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\FF\Algemeen\Facilitair\Bibliotheek\RPP\RPP Pauline (ingevoerd)\zoete en zoete rijkswateren macrozoobenthosmonitoring\"/>
    </mc:Choice>
  </mc:AlternateContent>
  <bookViews>
    <workbookView xWindow="0" yWindow="90" windowWidth="25440" windowHeight="12585" tabRatio="863"/>
  </bookViews>
  <sheets>
    <sheet name="Verantwoording" sheetId="19" r:id="rId1"/>
    <sheet name="EKR scores" sheetId="16" r:id="rId2"/>
    <sheet name="N2000 typische soorten" sheetId="1" r:id="rId3"/>
    <sheet name="N biodiver, dichtheden en bioma" sheetId="4" r:id="rId4"/>
    <sheet name="Figuren dichtheid en biomassa" sheetId="6" r:id="rId5"/>
    <sheet name="n soorten en biodiversiteit" sheetId="11" r:id="rId6"/>
    <sheet name="Ruimtelijke biodiversiteit" sheetId="15" r:id="rId7"/>
    <sheet name="Ruimtelijke dichtheden en bioma" sheetId="14" r:id="rId8"/>
    <sheet name="Exoten en verdwenen soorten" sheetId="13" r:id="rId9"/>
    <sheet name="Schelplengte" sheetId="10" r:id="rId10"/>
  </sheets>
  <externalReferences>
    <externalReference r:id="rId11"/>
  </externalReferences>
  <definedNames>
    <definedName name="OLE_LINK1" localSheetId="9">Schelplengte!#REF!</definedName>
  </definedNames>
  <calcPr calcId="152511"/>
</workbook>
</file>

<file path=xl/sharedStrings.xml><?xml version="1.0" encoding="utf-8"?>
<sst xmlns="http://schemas.openxmlformats.org/spreadsheetml/2006/main" count="426" uniqueCount="196">
  <si>
    <t>Nederlandse naam</t>
  </si>
  <si>
    <t>wetenschappelijke naam</t>
  </si>
  <si>
    <t>soortgroep</t>
  </si>
  <si>
    <t>aanwezig?</t>
  </si>
  <si>
    <t>Schelpkokerworm</t>
  </si>
  <si>
    <t>Wadpier</t>
  </si>
  <si>
    <t>Zager</t>
  </si>
  <si>
    <t>Zandzager</t>
  </si>
  <si>
    <t>Zeeduizendpoot</t>
  </si>
  <si>
    <t>Gewone strandkrab</t>
  </si>
  <si>
    <t>Garnaal</t>
  </si>
  <si>
    <t>Kokkel</t>
  </si>
  <si>
    <t>Mossel</t>
  </si>
  <si>
    <t>Nonnetje</t>
  </si>
  <si>
    <t>Platte slijkgaper</t>
  </si>
  <si>
    <t>Strandgaper</t>
  </si>
  <si>
    <t>Wulk</t>
  </si>
  <si>
    <t>Lanice conchilega</t>
  </si>
  <si>
    <t>Arenicola marina</t>
  </si>
  <si>
    <t>Alitta virens</t>
  </si>
  <si>
    <t>Nephtys hombergii</t>
  </si>
  <si>
    <t>Hediste diversicolor</t>
  </si>
  <si>
    <t>Carcinus maenas</t>
  </si>
  <si>
    <t>Crangon crangon</t>
  </si>
  <si>
    <t>Cerastoderma edule</t>
  </si>
  <si>
    <t>Mytilus edulis</t>
  </si>
  <si>
    <t>Macoma balthica</t>
  </si>
  <si>
    <t>Scrobicularia plana</t>
  </si>
  <si>
    <t>Mya arenaria</t>
  </si>
  <si>
    <t>Buccinum undatum</t>
  </si>
  <si>
    <t>Borstelwormen</t>
  </si>
  <si>
    <t>Kreeftachtigen</t>
  </si>
  <si>
    <t>Weekdieren</t>
  </si>
  <si>
    <t>nee</t>
  </si>
  <si>
    <t>ja</t>
  </si>
  <si>
    <t>Habitattype: H1140_A Slik- en zandplaten (getijdengebied)</t>
  </si>
  <si>
    <t>Bemonstering</t>
  </si>
  <si>
    <t>Waterlichaam/gebied</t>
  </si>
  <si>
    <t>Eems-Dollard/Heringsplaat</t>
  </si>
  <si>
    <t>Polychaeta</t>
  </si>
  <si>
    <t>Oligochaeta</t>
  </si>
  <si>
    <t>Bivalvia</t>
  </si>
  <si>
    <t>Gastropoda</t>
  </si>
  <si>
    <t>Amphipoda</t>
  </si>
  <si>
    <t>Decapoda</t>
  </si>
  <si>
    <t>Overig</t>
  </si>
  <si>
    <t>Biomassa (g AFDW/m2)</t>
  </si>
  <si>
    <t>Shannon-Wiener (H')</t>
  </si>
  <si>
    <t>Biodiversiteit</t>
  </si>
  <si>
    <t>Totaal aantal</t>
  </si>
  <si>
    <t>soorten</t>
  </si>
  <si>
    <t>Locatie/gebied</t>
  </si>
  <si>
    <t>Meetjaar</t>
  </si>
  <si>
    <t>Soort</t>
  </si>
  <si>
    <t>Nieuw, terug, verdwenen</t>
  </si>
  <si>
    <t>Sinds (meetjaar)</t>
  </si>
  <si>
    <t>Waterlichaam: Eems-Dollard</t>
  </si>
  <si>
    <t>3.3.2 Aantallen, biodiversiteit, dichtheden en biomassa</t>
  </si>
  <si>
    <t>3.3.1 N2000: typische soorten</t>
  </si>
  <si>
    <t>Shannon-Wiener</t>
  </si>
  <si>
    <t>X coordinaat</t>
  </si>
  <si>
    <t>Y coordinaat</t>
  </si>
  <si>
    <t>klasse</t>
  </si>
  <si>
    <t>H'</t>
  </si>
  <si>
    <t>D</t>
  </si>
  <si>
    <t>zomer</t>
  </si>
  <si>
    <t>klassebreedte</t>
  </si>
  <si>
    <t>0.76 - 1.00</t>
  </si>
  <si>
    <t>1.01 - 1.25</t>
  </si>
  <si>
    <t>1.26 - 1.50</t>
  </si>
  <si>
    <t>&gt; 1.50</t>
  </si>
  <si>
    <r>
      <rPr>
        <sz val="10"/>
        <color theme="1"/>
        <rFont val="Calibri"/>
        <family val="2"/>
      </rPr>
      <t xml:space="preserve">≤ </t>
    </r>
    <r>
      <rPr>
        <sz val="10"/>
        <color theme="1"/>
        <rFont val="Arial"/>
        <family val="2"/>
      </rPr>
      <t>0.75</t>
    </r>
  </si>
  <si>
    <t>Overige</t>
  </si>
  <si>
    <t>Totaal</t>
  </si>
  <si>
    <t>3.3.3a Ruimtelijk beeld biodiversiteit</t>
  </si>
  <si>
    <t>Dichtheid (n/m2)</t>
  </si>
  <si>
    <t>B</t>
  </si>
  <si>
    <r>
      <rPr>
        <sz val="10"/>
        <color theme="1"/>
        <rFont val="Calibri"/>
        <family val="2"/>
      </rPr>
      <t xml:space="preserve">≤ </t>
    </r>
    <r>
      <rPr>
        <sz val="10"/>
        <color theme="1"/>
        <rFont val="Arial"/>
        <family val="2"/>
      </rPr>
      <t>2500</t>
    </r>
  </si>
  <si>
    <t>2501 - 5000</t>
  </si>
  <si>
    <t>5001 - 7500</t>
  </si>
  <si>
    <t>7501 - 10000</t>
  </si>
  <si>
    <t>&gt; 10000</t>
  </si>
  <si>
    <t>3.3.3b Ruimtelijk beeld dichtheden en biomassa</t>
  </si>
  <si>
    <t>-</t>
  </si>
  <si>
    <t>3.3.5 Schelplengte</t>
  </si>
  <si>
    <t>Jaarklasse</t>
  </si>
  <si>
    <t>L (mm)</t>
  </si>
  <si>
    <t>W (g/ind)</t>
  </si>
  <si>
    <t>n</t>
  </si>
  <si>
    <t>Gem. aantal</t>
  </si>
  <si>
    <t>Gemiddeld aantal soorten per meetpunt zomerbemonstering</t>
  </si>
  <si>
    <t>Gemiddelde diversiteitsindex per meetpunt zomerbemonstering</t>
  </si>
  <si>
    <t>Trend cumulatieve dichtheden en biomassa soortgroepen</t>
  </si>
  <si>
    <t>Trend gemiddeld aantal soorten en biodiversiteit per meetpunt</t>
  </si>
  <si>
    <t>Inheemse soorten</t>
  </si>
  <si>
    <t>Exoten</t>
  </si>
  <si>
    <t>In Nederland sinds (melding)</t>
  </si>
  <si>
    <t>Referenties</t>
  </si>
  <si>
    <r>
      <t>Dichtheid (ind/m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)</t>
    </r>
  </si>
  <si>
    <r>
      <t>Biomassa (g AFDW/m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)</t>
    </r>
  </si>
  <si>
    <t>3.3.3 Nieuwe (incl. Exoten) en verdwenen soorten (over de laatste 10 meetjaren)</t>
  </si>
  <si>
    <r>
      <t>Dichtheid (N·m</t>
    </r>
    <r>
      <rPr>
        <b/>
        <vertAlign val="superscript"/>
        <sz val="10"/>
        <color theme="1"/>
        <rFont val="Arial"/>
        <family val="2"/>
      </rPr>
      <t>-2</t>
    </r>
    <r>
      <rPr>
        <b/>
        <sz val="10"/>
        <color theme="1"/>
        <rFont val="Arial"/>
        <family val="2"/>
      </rPr>
      <t>) zomerbemonstering</t>
    </r>
  </si>
  <si>
    <r>
      <t>Biomassa (g·m</t>
    </r>
    <r>
      <rPr>
        <b/>
        <vertAlign val="superscript"/>
        <sz val="10"/>
        <color theme="1"/>
        <rFont val="Arial"/>
        <family val="2"/>
      </rPr>
      <t>-2</t>
    </r>
    <r>
      <rPr>
        <b/>
        <sz val="10"/>
        <color theme="1"/>
        <rFont val="Arial"/>
        <family val="2"/>
      </rPr>
      <t>) zomerbemonstering</t>
    </r>
  </si>
  <si>
    <r>
      <rPr>
        <sz val="10"/>
        <color theme="1"/>
        <rFont val="Arial"/>
        <family val="2"/>
      </rPr>
      <t>Locatie:</t>
    </r>
    <r>
      <rPr>
        <b/>
        <i/>
        <sz val="10"/>
        <color theme="1"/>
        <rFont val="Arial"/>
        <family val="2"/>
      </rPr>
      <t xml:space="preserve"> Heringsplaat</t>
    </r>
  </si>
  <si>
    <t>Taxon</t>
  </si>
  <si>
    <t>Determinatieniveau</t>
  </si>
  <si>
    <t>/</t>
  </si>
  <si>
    <t>soort</t>
  </si>
  <si>
    <t>Heringsplaat</t>
  </si>
  <si>
    <t>1110</t>
  </si>
  <si>
    <t>1111</t>
  </si>
  <si>
    <t>1112</t>
  </si>
  <si>
    <t>In gebied sinds (meetjaar)</t>
  </si>
  <si>
    <t>Status volgens Nederlands Soortenregister (referentie)</t>
  </si>
  <si>
    <t>ingeburgerd (Wolff 2005)</t>
  </si>
  <si>
    <t>Marenzelleria viridis</t>
  </si>
  <si>
    <r>
      <t>inburgerend</t>
    </r>
    <r>
      <rPr>
        <sz val="8"/>
        <color theme="1"/>
        <rFont val="Arial"/>
        <family val="2"/>
      </rPr>
      <t xml:space="preserve"> (Wolff 2005)</t>
    </r>
  </si>
  <si>
    <r>
      <t xml:space="preserve">Wolff WJ (2005) Non-indigenous marine and estuarine species in The Netherlands. </t>
    </r>
    <r>
      <rPr>
        <i/>
        <sz val="8"/>
        <color theme="1"/>
        <rFont val="Calibri"/>
        <family val="2"/>
        <scheme val="minor"/>
      </rPr>
      <t>Zo</t>
    </r>
    <r>
      <rPr>
        <i/>
        <sz val="8"/>
        <color theme="1"/>
        <rFont val="Calibri"/>
        <family val="2"/>
      </rPr>
      <t>ölogische Mededelingen Leiden</t>
    </r>
    <r>
      <rPr>
        <sz val="8"/>
        <color theme="1"/>
        <rFont val="Calibri"/>
        <family val="2"/>
      </rPr>
      <t xml:space="preserve"> 79: 1-116.</t>
    </r>
  </si>
  <si>
    <t>Bathyporeia pilosa</t>
  </si>
  <si>
    <t>Corophium volutator</t>
  </si>
  <si>
    <r>
      <t xml:space="preserve">Locatie </t>
    </r>
    <r>
      <rPr>
        <b/>
        <sz val="9"/>
        <color theme="1"/>
        <rFont val="Arial"/>
        <family val="2"/>
      </rPr>
      <t>Heringsplaat</t>
    </r>
    <r>
      <rPr>
        <sz val="9"/>
        <color theme="1"/>
        <rFont val="Arial"/>
        <family val="2"/>
      </rPr>
      <t>: 3 raaien (1110, 1111, 1112); 20 meetpunten per raai</t>
    </r>
  </si>
  <si>
    <r>
      <t xml:space="preserve">Locatie </t>
    </r>
    <r>
      <rPr>
        <b/>
        <sz val="9"/>
        <color theme="1"/>
        <rFont val="Arial"/>
        <family val="2"/>
      </rPr>
      <t>Heringsplaat</t>
    </r>
  </si>
  <si>
    <r>
      <t xml:space="preserve">Locatie: </t>
    </r>
    <r>
      <rPr>
        <b/>
        <sz val="10"/>
        <color theme="1"/>
        <rFont val="Arial"/>
        <family val="2"/>
      </rPr>
      <t>Heringsplaat</t>
    </r>
  </si>
  <si>
    <t>Habitattype: H1130 Estuaria</t>
  </si>
  <si>
    <t>Zandkokerworm</t>
  </si>
  <si>
    <t>Pygospio elegans</t>
  </si>
  <si>
    <t>Kniksprietkreeft</t>
  </si>
  <si>
    <t>Langspriet</t>
  </si>
  <si>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Hier zijn twee soorten Oligochaeta (</t>
    </r>
    <r>
      <rPr>
        <i/>
        <sz val="8"/>
        <color theme="1"/>
        <rFont val="Arial"/>
        <family val="2"/>
      </rPr>
      <t>Baltidrilus costatus</t>
    </r>
    <r>
      <rPr>
        <sz val="8"/>
        <color theme="1"/>
        <rFont val="Arial"/>
        <family val="2"/>
      </rPr>
      <t xml:space="preserve"> en </t>
    </r>
    <r>
      <rPr>
        <i/>
        <sz val="8"/>
        <color theme="1"/>
        <rFont val="Arial"/>
        <family val="2"/>
      </rPr>
      <t>Tubificoides benedii</t>
    </r>
    <r>
      <rPr>
        <sz val="8"/>
        <color theme="1"/>
        <rFont val="Arial"/>
        <family val="2"/>
      </rPr>
      <t>) minder weergegeven dan in de database in verband met de vergelijkbaarheid met voorgaande jaren, waarin Oligochaeta niet tot op soort werden gedetermineerd.</t>
    </r>
  </si>
  <si>
    <t>Raai</t>
  </si>
  <si>
    <t>Locatie: Heringsplaat (raaien 1110, 1111 en 1112)</t>
  </si>
  <si>
    <t>(hulpcoord)</t>
  </si>
  <si>
    <t>Meetpunt</t>
  </si>
  <si>
    <r>
      <t>Berekende waarden: totale dichtheid (ind/m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 en totale biomassa (g AFDW/m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 op meetpuntbasis</t>
    </r>
  </si>
  <si>
    <r>
      <rPr>
        <sz val="10"/>
        <color theme="1"/>
        <rFont val="Calibri"/>
        <family val="2"/>
      </rPr>
      <t xml:space="preserve">≤ </t>
    </r>
    <r>
      <rPr>
        <sz val="10"/>
        <color theme="1"/>
        <rFont val="Arial"/>
        <family val="2"/>
      </rPr>
      <t>2.500</t>
    </r>
  </si>
  <si>
    <t>2.501 - 5.000</t>
  </si>
  <si>
    <t>5.001 - 7.500</t>
  </si>
  <si>
    <t>7.501 - 10.000</t>
  </si>
  <si>
    <t>&gt; 10.000</t>
  </si>
  <si>
    <t>Beoordeling klasse</t>
  </si>
  <si>
    <t>Beoordeling</t>
  </si>
  <si>
    <t>Meetobject</t>
  </si>
  <si>
    <t>Waterlichaam</t>
  </si>
  <si>
    <t>Jaar</t>
  </si>
  <si>
    <t>Type</t>
  </si>
  <si>
    <t>Macrofauna EKR</t>
  </si>
  <si>
    <t>NL81_2</t>
  </si>
  <si>
    <t>Eems-Dollard</t>
  </si>
  <si>
    <t>O2</t>
  </si>
  <si>
    <t>KRW watertype: O2 (Estuarium met matig getijverschil)</t>
  </si>
  <si>
    <t>OBJECTID</t>
  </si>
  <si>
    <t>EKR</t>
  </si>
  <si>
    <t>Klasse</t>
  </si>
  <si>
    <t>Oordeel</t>
  </si>
  <si>
    <t>matig</t>
  </si>
  <si>
    <t>goed</t>
  </si>
  <si>
    <t>In voorgaande jaren is voor de Dollard, net als voor de Waddenzee, altijd habitattype H1140_A gebruikt. In het rapportageprotocol (versie 2.0; Stuijfzand &amp; Naber 2014) wordt de Eems-Dollard in Tabel 4.1.2 niet als afzonderlijk</t>
  </si>
  <si>
    <t>Bron data: MWTL-bemonstering zomer 2016</t>
  </si>
  <si>
    <t>3.1 Met BEQI2 (versie 2.0.0; 6 januari 2015) berekende EKR-scores per KRW-waterlichaam in 2016</t>
  </si>
  <si>
    <t>Bron data: MWTL-bemonsteringen zomer 2009-2016</t>
  </si>
  <si>
    <t>zomer 2016</t>
  </si>
  <si>
    <t>Bron data: MWTL-bemonsteringen winter en zomer 1994 - 2016 (exclusief 2012, 2013)</t>
  </si>
  <si>
    <t>verdwenen</t>
  </si>
  <si>
    <t>Bron data: MWTL-bemonsteringen zomer 2016</t>
  </si>
  <si>
    <t>niet verast</t>
  </si>
  <si>
    <t>Bron data: MWTL-bemonstering zomer 1991-2016</t>
  </si>
  <si>
    <t>Bron data: MWTL-bemonsteringen zomer 1991-2016</t>
  </si>
  <si>
    <r>
      <t xml:space="preserve">Aantal meetpunten </t>
    </r>
    <r>
      <rPr>
        <b/>
        <sz val="9"/>
        <color theme="1"/>
        <rFont val="Arial"/>
        <family val="2"/>
      </rPr>
      <t>/ gem. dichtheid (n/m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)</t>
    </r>
  </si>
  <si>
    <r>
      <t>Aantal meetpunten</t>
    </r>
    <r>
      <rPr>
        <b/>
        <sz val="10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/ gem. dichtheid (n/m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)</t>
    </r>
  </si>
  <si>
    <t>Berekende index: Shannon-Wiener (H') op meetpuntbasis</t>
  </si>
  <si>
    <r>
      <t xml:space="preserve">17 </t>
    </r>
    <r>
      <rPr>
        <vertAlign val="superscript"/>
        <sz val="10"/>
        <color theme="1"/>
        <rFont val="Arial"/>
        <family val="2"/>
      </rPr>
      <t>1)</t>
    </r>
  </si>
  <si>
    <t>gebied aangegeven. Aan de Eems-Dollard is echter het habitattype H1130 toegekend. Hieronder is voor beide habitattypen een tabel gemaakt.</t>
  </si>
  <si>
    <t>Opdrachtgever</t>
  </si>
  <si>
    <t>Rijkswaterstaat Centrale Informatievoorziening (RWS CIV)</t>
  </si>
  <si>
    <t>Titel</t>
  </si>
  <si>
    <t>Subtitel</t>
  </si>
  <si>
    <t>Waterlichaam: Eems-Dollard (Heringsplaat)</t>
  </si>
  <si>
    <t>Auteurs</t>
  </si>
  <si>
    <t>Datum</t>
  </si>
  <si>
    <t>Opdrachtnr</t>
  </si>
  <si>
    <t>Projectnr</t>
  </si>
  <si>
    <t>Rapportnr</t>
  </si>
  <si>
    <t>Status</t>
  </si>
  <si>
    <t>Definitief</t>
  </si>
  <si>
    <t>Akkoord</t>
  </si>
  <si>
    <t>Paraaf</t>
  </si>
  <si>
    <t>Bmnummer</t>
  </si>
  <si>
    <t>Postbus 17, 8200 Lelystad</t>
  </si>
  <si>
    <r>
      <t>Digitale basisrapportage Macrozo</t>
    </r>
    <r>
      <rPr>
        <sz val="11"/>
        <color theme="1"/>
        <rFont val="Calibri"/>
        <family val="2"/>
      </rPr>
      <t>ö</t>
    </r>
    <r>
      <rPr>
        <sz val="11"/>
        <color theme="1"/>
        <rFont val="Calibri"/>
        <family val="2"/>
        <scheme val="minor"/>
      </rPr>
      <t>benthos in de Zoute Rijkswateren, MWTL, meetjaar 2016</t>
    </r>
  </si>
  <si>
    <t>BM16.08</t>
  </si>
  <si>
    <t>P2016-115</t>
  </si>
  <si>
    <t>R2016-115</t>
  </si>
  <si>
    <t>G.H. Bonhof (Teamleider Ecologie en Natuur)</t>
  </si>
  <si>
    <t>W. Patberg, O.W.M. Duijts, K. Fockens</t>
  </si>
  <si>
    <t>3.3.2b Aantallen en biodiversiteit</t>
  </si>
  <si>
    <t>3.3.2a Dichtheden en biomassa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</si>
</sst>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000"/>
    <numFmt numFmtId="167" formatCode="0.0%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Calibri"/>
      <family val="2"/>
    </font>
    <font>
      <sz val="9"/>
      <color theme="1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30" fillId="0" borderId="0" applyFont="0" applyFill="0" applyBorder="0" applyAlignment="0" applyProtection="0"/>
  </cellStyleXfs>
  <cellXfs count="166">
    <xf numFmtId="0" fontId="0" fillId="0" borderId="0" xfId="0"/>
    <xf numFmtId="0" fontId="10" fillId="0" borderId="0" xfId="0" applyFont="1"/>
    <xf numFmtId="0" fontId="11" fillId="0" borderId="1" xfId="0" applyFont="1" applyBorder="1"/>
    <xf numFmtId="0" fontId="12" fillId="0" borderId="1" xfId="0" applyFont="1" applyBorder="1"/>
    <xf numFmtId="0" fontId="10" fillId="0" borderId="1" xfId="0" applyFont="1" applyBorder="1"/>
    <xf numFmtId="0" fontId="13" fillId="0" borderId="1" xfId="0" applyFont="1" applyBorder="1"/>
    <xf numFmtId="0" fontId="12" fillId="0" borderId="0" xfId="0" applyFont="1"/>
    <xf numFmtId="165" fontId="10" fillId="0" borderId="0" xfId="0" applyNumberFormat="1" applyFont="1" applyFill="1"/>
    <xf numFmtId="0" fontId="11" fillId="0" borderId="0" xfId="0" applyFont="1" applyAlignment="1">
      <alignment horizontal="left"/>
    </xf>
    <xf numFmtId="0" fontId="10" fillId="0" borderId="0" xfId="0" applyFont="1" applyFill="1"/>
    <xf numFmtId="0" fontId="11" fillId="0" borderId="0" xfId="0" applyFont="1" applyFill="1"/>
    <xf numFmtId="0" fontId="0" fillId="0" borderId="0" xfId="0" applyFill="1"/>
    <xf numFmtId="0" fontId="10" fillId="0" borderId="2" xfId="0" applyFont="1" applyFill="1" applyBorder="1"/>
    <xf numFmtId="0" fontId="11" fillId="0" borderId="3" xfId="0" applyFont="1" applyFill="1" applyBorder="1"/>
    <xf numFmtId="0" fontId="11" fillId="0" borderId="3" xfId="0" applyFont="1" applyFill="1" applyBorder="1" applyAlignment="1">
      <alignment horizontal="center"/>
    </xf>
    <xf numFmtId="164" fontId="0" fillId="0" borderId="0" xfId="0" applyNumberFormat="1" applyFill="1"/>
    <xf numFmtId="2" fontId="10" fillId="0" borderId="0" xfId="0" applyNumberFormat="1" applyFont="1" applyFill="1"/>
    <xf numFmtId="0" fontId="14" fillId="0" borderId="0" xfId="0" applyFont="1" applyFill="1" applyAlignment="1">
      <alignment horizontal="center"/>
    </xf>
    <xf numFmtId="164" fontId="10" fillId="0" borderId="0" xfId="0" applyNumberFormat="1" applyFont="1" applyFill="1"/>
    <xf numFmtId="0" fontId="9" fillId="0" borderId="0" xfId="0" applyFont="1"/>
    <xf numFmtId="0" fontId="10" fillId="0" borderId="0" xfId="0" applyFont="1" applyBorder="1"/>
    <xf numFmtId="0" fontId="13" fillId="0" borderId="0" xfId="0" applyFont="1" applyBorder="1"/>
    <xf numFmtId="0" fontId="7" fillId="0" borderId="1" xfId="0" applyFont="1" applyFill="1" applyBorder="1"/>
    <xf numFmtId="0" fontId="7" fillId="0" borderId="1" xfId="0" applyFont="1" applyBorder="1"/>
    <xf numFmtId="0" fontId="0" fillId="0" borderId="0" xfId="0" applyAlignment="1">
      <alignment horizontal="center"/>
    </xf>
    <xf numFmtId="0" fontId="7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horizontal="left" indent="4"/>
    </xf>
    <xf numFmtId="165" fontId="6" fillId="0" borderId="0" xfId="0" applyNumberFormat="1" applyFont="1" applyFill="1" applyBorder="1" applyAlignment="1">
      <alignment horizontal="right" indent="3"/>
    </xf>
    <xf numFmtId="2" fontId="6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right" indent="2"/>
    </xf>
    <xf numFmtId="1" fontId="10" fillId="0" borderId="0" xfId="0" applyNumberFormat="1" applyFont="1" applyFill="1" applyBorder="1" applyAlignment="1">
      <alignment horizontal="right" indent="3"/>
    </xf>
    <xf numFmtId="164" fontId="10" fillId="0" borderId="0" xfId="0" applyNumberFormat="1" applyFont="1" applyFill="1" applyBorder="1" applyAlignment="1">
      <alignment horizontal="right" indent="1"/>
    </xf>
    <xf numFmtId="164" fontId="10" fillId="0" borderId="0" xfId="0" applyNumberFormat="1" applyFont="1" applyFill="1" applyBorder="1" applyAlignment="1">
      <alignment horizontal="right" indent="2"/>
    </xf>
    <xf numFmtId="0" fontId="0" fillId="0" borderId="0" xfId="0" applyAlignment="1">
      <alignment horizontal="right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 vertical="center"/>
    </xf>
    <xf numFmtId="0" fontId="12" fillId="0" borderId="0" xfId="0" applyFont="1" applyAlignment="1"/>
    <xf numFmtId="0" fontId="19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19" fillId="3" borderId="5" xfId="0" quotePrefix="1" applyNumberFormat="1" applyFont="1" applyFill="1" applyBorder="1" applyAlignment="1">
      <alignment horizontal="right" vertical="center" wrapText="1"/>
    </xf>
    <xf numFmtId="0" fontId="19" fillId="3" borderId="6" xfId="0" quotePrefix="1" applyNumberFormat="1" applyFont="1" applyFill="1" applyBorder="1" applyAlignment="1">
      <alignment horizontal="center" vertical="center" wrapText="1"/>
    </xf>
    <xf numFmtId="0" fontId="19" fillId="3" borderId="7" xfId="0" quotePrefix="1" applyNumberFormat="1" applyFont="1" applyFill="1" applyBorder="1" applyAlignment="1">
      <alignment horizontal="left" vertical="center" wrapText="1"/>
    </xf>
    <xf numFmtId="0" fontId="19" fillId="0" borderId="8" xfId="0" quotePrefix="1" applyNumberFormat="1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49" fontId="0" fillId="0" borderId="0" xfId="0" applyNumberFormat="1"/>
    <xf numFmtId="0" fontId="23" fillId="2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vertical="center"/>
    </xf>
    <xf numFmtId="49" fontId="19" fillId="4" borderId="1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right" vertical="center" wrapText="1"/>
    </xf>
    <xf numFmtId="0" fontId="19" fillId="4" borderId="7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0" fontId="19" fillId="0" borderId="0" xfId="0" applyFont="1" applyFill="1"/>
    <xf numFmtId="0" fontId="26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4" borderId="6" xfId="0" quotePrefix="1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0" fontId="28" fillId="0" borderId="0" xfId="0" applyFont="1"/>
    <xf numFmtId="0" fontId="5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65" fontId="0" fillId="0" borderId="0" xfId="0" applyNumberFormat="1" applyFill="1"/>
    <xf numFmtId="0" fontId="9" fillId="0" borderId="0" xfId="0" applyFont="1" applyFill="1"/>
    <xf numFmtId="0" fontId="12" fillId="0" borderId="0" xfId="0" applyFont="1" applyFill="1"/>
    <xf numFmtId="165" fontId="8" fillId="0" borderId="0" xfId="0" applyNumberFormat="1" applyFont="1" applyFill="1"/>
    <xf numFmtId="165" fontId="11" fillId="0" borderId="0" xfId="0" applyNumberFormat="1" applyFont="1" applyFill="1"/>
    <xf numFmtId="2" fontId="11" fillId="0" borderId="0" xfId="0" applyNumberFormat="1" applyFont="1" applyFill="1"/>
    <xf numFmtId="2" fontId="11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 indent="1"/>
    </xf>
    <xf numFmtId="2" fontId="5" fillId="0" borderId="0" xfId="0" applyNumberFormat="1" applyFont="1" applyFill="1" applyAlignment="1">
      <alignment horizontal="right" indent="3"/>
    </xf>
    <xf numFmtId="166" fontId="5" fillId="0" borderId="0" xfId="0" applyNumberFormat="1" applyFont="1" applyFill="1" applyAlignment="1">
      <alignment horizontal="right" indent="3"/>
    </xf>
    <xf numFmtId="0" fontId="5" fillId="0" borderId="0" xfId="0" applyFont="1" applyFill="1" applyAlignment="1">
      <alignment horizontal="right" indent="2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 indent="1"/>
    </xf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right" indent="3"/>
    </xf>
    <xf numFmtId="166" fontId="11" fillId="0" borderId="1" xfId="0" applyNumberFormat="1" applyFont="1" applyFill="1" applyBorder="1" applyAlignment="1">
      <alignment horizontal="right" indent="3"/>
    </xf>
    <xf numFmtId="0" fontId="11" fillId="0" borderId="1" xfId="0" applyFont="1" applyFill="1" applyBorder="1" applyAlignment="1">
      <alignment horizontal="right" indent="2"/>
    </xf>
    <xf numFmtId="0" fontId="5" fillId="0" borderId="1" xfId="0" applyFont="1" applyFill="1" applyBorder="1"/>
    <xf numFmtId="0" fontId="4" fillId="0" borderId="0" xfId="0" applyFont="1" applyFill="1"/>
    <xf numFmtId="0" fontId="4" fillId="0" borderId="0" xfId="0" applyFont="1"/>
    <xf numFmtId="0" fontId="4" fillId="0" borderId="1" xfId="0" applyFont="1" applyBorder="1"/>
    <xf numFmtId="0" fontId="7" fillId="5" borderId="1" xfId="0" applyFont="1" applyFill="1" applyBorder="1"/>
    <xf numFmtId="0" fontId="4" fillId="5" borderId="1" xfId="0" applyFont="1" applyFill="1" applyBorder="1"/>
    <xf numFmtId="0" fontId="3" fillId="0" borderId="0" xfId="0" applyFont="1" applyFill="1"/>
    <xf numFmtId="0" fontId="11" fillId="0" borderId="0" xfId="0" applyFont="1"/>
    <xf numFmtId="0" fontId="3" fillId="0" borderId="0" xfId="0" applyFont="1"/>
    <xf numFmtId="0" fontId="3" fillId="0" borderId="0" xfId="0" applyNumberFormat="1" applyFont="1" applyAlignment="1">
      <alignment horizontal="center"/>
    </xf>
    <xf numFmtId="0" fontId="0" fillId="6" borderId="0" xfId="0" applyFill="1"/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/>
    <xf numFmtId="164" fontId="0" fillId="0" borderId="0" xfId="0" applyNumberFormat="1"/>
    <xf numFmtId="164" fontId="3" fillId="0" borderId="0" xfId="0" applyNumberFormat="1" applyFont="1"/>
    <xf numFmtId="0" fontId="3" fillId="0" borderId="0" xfId="0" applyNumberFormat="1" applyFont="1"/>
    <xf numFmtId="2" fontId="3" fillId="0" borderId="0" xfId="0" applyNumberFormat="1" applyFont="1"/>
    <xf numFmtId="1" fontId="3" fillId="0" borderId="0" xfId="0" applyNumberFormat="1" applyFont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164" fontId="3" fillId="0" borderId="0" xfId="0" applyNumberFormat="1" applyFont="1" applyFill="1"/>
    <xf numFmtId="2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2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9" fillId="0" borderId="0" xfId="0" applyFont="1"/>
    <xf numFmtId="0" fontId="19" fillId="8" borderId="0" xfId="0" applyFont="1" applyFill="1"/>
    <xf numFmtId="0" fontId="10" fillId="8" borderId="0" xfId="0" applyFont="1" applyFill="1"/>
    <xf numFmtId="0" fontId="1" fillId="0" borderId="0" xfId="0" applyFont="1"/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/>
    <xf numFmtId="165" fontId="0" fillId="0" borderId="0" xfId="0" applyNumberFormat="1"/>
    <xf numFmtId="2" fontId="10" fillId="0" borderId="5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3" fillId="0" borderId="1" xfId="0" applyFont="1" applyFill="1" applyBorder="1"/>
    <xf numFmtId="165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9" fontId="0" fillId="0" borderId="0" xfId="1" applyFont="1" applyFill="1"/>
    <xf numFmtId="9" fontId="0" fillId="0" borderId="0" xfId="0" applyNumberFormat="1" applyFill="1"/>
    <xf numFmtId="167" fontId="0" fillId="0" borderId="0" xfId="1" applyNumberFormat="1" applyFont="1" applyFill="1"/>
    <xf numFmtId="10" fontId="0" fillId="0" borderId="0" xfId="1" applyNumberFormat="1" applyFont="1" applyFill="1"/>
    <xf numFmtId="0" fontId="15" fillId="0" borderId="0" xfId="0" applyNumberFormat="1" applyFont="1" applyFill="1" applyAlignment="1">
      <alignment horizontal="center"/>
    </xf>
    <xf numFmtId="0" fontId="29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1" fillId="0" borderId="3" xfId="0" applyFont="1" applyFill="1" applyBorder="1"/>
    <xf numFmtId="0" fontId="10" fillId="0" borderId="1" xfId="0" applyFont="1" applyFill="1" applyBorder="1"/>
    <xf numFmtId="0" fontId="1" fillId="0" borderId="1" xfId="0" applyFont="1" applyFill="1" applyBorder="1" applyAlignment="1">
      <alignment horizontal="left" indent="4"/>
    </xf>
    <xf numFmtId="165" fontId="6" fillId="0" borderId="3" xfId="0" applyNumberFormat="1" applyFont="1" applyFill="1" applyBorder="1" applyAlignment="1">
      <alignment horizontal="right" indent="3"/>
    </xf>
    <xf numFmtId="1" fontId="10" fillId="0" borderId="1" xfId="0" applyNumberFormat="1" applyFont="1" applyFill="1" applyBorder="1" applyAlignment="1">
      <alignment horizontal="right" indent="2"/>
    </xf>
    <xf numFmtId="1" fontId="10" fillId="0" borderId="1" xfId="0" applyNumberFormat="1" applyFont="1" applyFill="1" applyBorder="1" applyAlignment="1">
      <alignment horizontal="right" indent="3"/>
    </xf>
    <xf numFmtId="164" fontId="10" fillId="0" borderId="1" xfId="0" applyNumberFormat="1" applyFont="1" applyFill="1" applyBorder="1" applyAlignment="1">
      <alignment horizontal="right" indent="1"/>
    </xf>
    <xf numFmtId="164" fontId="10" fillId="0" borderId="1" xfId="0" applyNumberFormat="1" applyFont="1" applyFill="1" applyBorder="1" applyAlignment="1">
      <alignment horizontal="right" indent="2"/>
    </xf>
    <xf numFmtId="3" fontId="0" fillId="6" borderId="0" xfId="0" applyNumberFormat="1" applyFill="1" applyAlignment="1">
      <alignment horizontal="left"/>
    </xf>
    <xf numFmtId="14" fontId="0" fillId="6" borderId="0" xfId="0" applyNumberFormat="1" applyFill="1" applyAlignment="1">
      <alignment horizontal="left"/>
    </xf>
    <xf numFmtId="0" fontId="11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49" fontId="23" fillId="2" borderId="5" xfId="0" applyNumberFormat="1" applyFont="1" applyFill="1" applyBorder="1" applyAlignment="1">
      <alignment horizontal="center" vertical="center"/>
    </xf>
    <xf numFmtId="49" fontId="23" fillId="2" borderId="6" xfId="0" applyNumberFormat="1" applyFont="1" applyFill="1" applyBorder="1" applyAlignment="1">
      <alignment horizontal="center" vertical="center"/>
    </xf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colors>
    <mruColors>
      <color rgb="FF99FF99"/>
      <color rgb="FF99CCFF"/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27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'EKR scores'!$F$10:$F$17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xVal>
          <c:yVal>
            <c:numRef>
              <c:f>'EKR scores'!$G$10:$G$17</c:f>
              <c:numCache>
                <c:formatCode>0.00</c:formatCode>
                <c:ptCount val="8"/>
                <c:pt idx="0">
                  <c:v>0.48</c:v>
                </c:pt>
                <c:pt idx="1">
                  <c:v>0.51</c:v>
                </c:pt>
                <c:pt idx="2">
                  <c:v>0.5</c:v>
                </c:pt>
                <c:pt idx="3">
                  <c:v>0.55000000000000004</c:v>
                </c:pt>
                <c:pt idx="4">
                  <c:v>0.52</c:v>
                </c:pt>
                <c:pt idx="5">
                  <c:v>0.55000000000000004</c:v>
                </c:pt>
                <c:pt idx="6">
                  <c:v>0.62</c:v>
                </c:pt>
                <c:pt idx="7">
                  <c:v>0.62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70-4DDD-BCE2-5852CFA99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433408"/>
        <c:axId val="174435712"/>
      </c:scatterChart>
      <c:valAx>
        <c:axId val="174433408"/>
        <c:scaling>
          <c:orientation val="minMax"/>
          <c:max val="2016"/>
          <c:min val="200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174435712"/>
        <c:crosses val="autoZero"/>
        <c:crossBetween val="midCat"/>
      </c:valAx>
      <c:valAx>
        <c:axId val="1744357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1">
                    <a:latin typeface="Arial" panose="020B0604020202020204" pitchFamily="34" charset="0"/>
                    <a:cs typeface="Arial" panose="020B0604020202020204" pitchFamily="34" charset="0"/>
                  </a:rPr>
                  <a:t>EKR-score</a:t>
                </a:r>
              </a:p>
            </c:rich>
          </c:tx>
          <c:layout>
            <c:manualLayout>
              <c:xMode val="edge"/>
              <c:yMode val="edge"/>
              <c:x val="0"/>
              <c:y val="0.38003864100320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l-NL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17443340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1630577427822"/>
          <c:y val="4.3137254901960784E-2"/>
          <c:w val="0.70437434383202058"/>
          <c:h val="0.82048355720240851"/>
        </c:manualLayout>
      </c:layout>
      <c:areaChart>
        <c:grouping val="stacked"/>
        <c:varyColors val="0"/>
        <c:ser>
          <c:idx val="0"/>
          <c:order val="0"/>
          <c:tx>
            <c:strRef>
              <c:f>'Figuren dichtheid en biomassa'!$Y$10</c:f>
              <c:strCache>
                <c:ptCount val="1"/>
                <c:pt idx="0">
                  <c:v>Overige</c:v>
                </c:pt>
              </c:strCache>
            </c:strRef>
          </c:tx>
          <c:cat>
            <c:numRef>
              <c:f>'Figuren dichtheid en biomassa'!$X$11:$X$36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'Figuren dichtheid en biomassa'!$Y$11:$Y$36</c:f>
              <c:numCache>
                <c:formatCode>0.0</c:formatCode>
                <c:ptCount val="26"/>
                <c:pt idx="0">
                  <c:v>0</c:v>
                </c:pt>
                <c:pt idx="1">
                  <c:v>1.8518518518518521</c:v>
                </c:pt>
                <c:pt idx="2">
                  <c:v>3.7037037037037042</c:v>
                </c:pt>
                <c:pt idx="3">
                  <c:v>1.8518518518518521</c:v>
                </c:pt>
                <c:pt idx="4">
                  <c:v>0</c:v>
                </c:pt>
                <c:pt idx="5">
                  <c:v>0</c:v>
                </c:pt>
                <c:pt idx="6">
                  <c:v>1.8518518518518521</c:v>
                </c:pt>
                <c:pt idx="7">
                  <c:v>3.7037037037037042</c:v>
                </c:pt>
                <c:pt idx="8">
                  <c:v>0</c:v>
                </c:pt>
                <c:pt idx="9">
                  <c:v>1.8518518518518521</c:v>
                </c:pt>
                <c:pt idx="10">
                  <c:v>2.7777777777777781</c:v>
                </c:pt>
                <c:pt idx="11">
                  <c:v>1.8518518518518521</c:v>
                </c:pt>
                <c:pt idx="12">
                  <c:v>0</c:v>
                </c:pt>
                <c:pt idx="13">
                  <c:v>0</c:v>
                </c:pt>
                <c:pt idx="14">
                  <c:v>1.8518518518518521</c:v>
                </c:pt>
                <c:pt idx="15">
                  <c:v>7.4074074074074083</c:v>
                </c:pt>
                <c:pt idx="16">
                  <c:v>1.8518518518518521</c:v>
                </c:pt>
                <c:pt idx="17">
                  <c:v>1.8518518518518521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69-4F2D-99D7-CF8703CBF0C1}"/>
            </c:ext>
          </c:extLst>
        </c:ser>
        <c:ser>
          <c:idx val="1"/>
          <c:order val="1"/>
          <c:tx>
            <c:strRef>
              <c:f>'Figuren dichtheid en biomassa'!$Z$10</c:f>
              <c:strCache>
                <c:ptCount val="1"/>
                <c:pt idx="0">
                  <c:v>Decapoda</c:v>
                </c:pt>
              </c:strCache>
            </c:strRef>
          </c:tx>
          <c:cat>
            <c:numRef>
              <c:f>'Figuren dichtheid en biomassa'!$X$11:$X$36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'Figuren dichtheid en biomassa'!$Z$11:$Z$36</c:f>
              <c:numCache>
                <c:formatCode>0.0</c:formatCode>
                <c:ptCount val="26"/>
                <c:pt idx="0">
                  <c:v>42.592592592592602</c:v>
                </c:pt>
                <c:pt idx="1">
                  <c:v>32.098765432098766</c:v>
                </c:pt>
                <c:pt idx="2">
                  <c:v>74.691358024691382</c:v>
                </c:pt>
                <c:pt idx="3">
                  <c:v>14.197530864197532</c:v>
                </c:pt>
                <c:pt idx="4">
                  <c:v>17.283950617283953</c:v>
                </c:pt>
                <c:pt idx="5">
                  <c:v>28.395061728395067</c:v>
                </c:pt>
                <c:pt idx="6">
                  <c:v>14.197530864197532</c:v>
                </c:pt>
                <c:pt idx="7">
                  <c:v>46.296296296296305</c:v>
                </c:pt>
                <c:pt idx="8">
                  <c:v>12.345679012345679</c:v>
                </c:pt>
                <c:pt idx="9">
                  <c:v>21.60493827160494</c:v>
                </c:pt>
                <c:pt idx="10">
                  <c:v>28.395061728395063</c:v>
                </c:pt>
                <c:pt idx="11">
                  <c:v>20.37037037037037</c:v>
                </c:pt>
                <c:pt idx="12">
                  <c:v>33.950617283950628</c:v>
                </c:pt>
                <c:pt idx="13">
                  <c:v>17.901234567901238</c:v>
                </c:pt>
                <c:pt idx="14">
                  <c:v>32.716049382716058</c:v>
                </c:pt>
                <c:pt idx="15">
                  <c:v>10.185185185185187</c:v>
                </c:pt>
                <c:pt idx="16">
                  <c:v>6.7901234567901243</c:v>
                </c:pt>
                <c:pt idx="17">
                  <c:v>12.962962962962965</c:v>
                </c:pt>
                <c:pt idx="18">
                  <c:v>6.5359477124183005</c:v>
                </c:pt>
                <c:pt idx="19">
                  <c:v>6.3694267515923579</c:v>
                </c:pt>
                <c:pt idx="20">
                  <c:v>22.292993630573253</c:v>
                </c:pt>
                <c:pt idx="21">
                  <c:v>7.9617834394904481</c:v>
                </c:pt>
                <c:pt idx="22">
                  <c:v>8.4925690021231439</c:v>
                </c:pt>
                <c:pt idx="23">
                  <c:v>9.5541401273885374</c:v>
                </c:pt>
                <c:pt idx="24">
                  <c:v>12.738853503184716</c:v>
                </c:pt>
                <c:pt idx="25">
                  <c:v>6.369426751592357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69-4F2D-99D7-CF8703CBF0C1}"/>
            </c:ext>
          </c:extLst>
        </c:ser>
        <c:ser>
          <c:idx val="2"/>
          <c:order val="2"/>
          <c:tx>
            <c:strRef>
              <c:f>'Figuren dichtheid en biomassa'!$AA$10</c:f>
              <c:strCache>
                <c:ptCount val="1"/>
                <c:pt idx="0">
                  <c:v>Oligochaeta</c:v>
                </c:pt>
              </c:strCache>
            </c:strRef>
          </c:tx>
          <c:cat>
            <c:numRef>
              <c:f>'Figuren dichtheid en biomassa'!$X$11:$X$36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'Figuren dichtheid en biomassa'!$AA$11:$AA$36</c:f>
              <c:numCache>
                <c:formatCode>0.0</c:formatCode>
                <c:ptCount val="26"/>
                <c:pt idx="0">
                  <c:v>47.530864197530867</c:v>
                </c:pt>
                <c:pt idx="1">
                  <c:v>81.481481481481481</c:v>
                </c:pt>
                <c:pt idx="2">
                  <c:v>91.975308641975332</c:v>
                </c:pt>
                <c:pt idx="3">
                  <c:v>146.29629629629633</c:v>
                </c:pt>
                <c:pt idx="4">
                  <c:v>134.56790123456793</c:v>
                </c:pt>
                <c:pt idx="5">
                  <c:v>112.34567901234568</c:v>
                </c:pt>
                <c:pt idx="6">
                  <c:v>72.839506172839506</c:v>
                </c:pt>
                <c:pt idx="7">
                  <c:v>107.40740740740743</c:v>
                </c:pt>
                <c:pt idx="8">
                  <c:v>266.04938271604942</c:v>
                </c:pt>
                <c:pt idx="9">
                  <c:v>142.59259259259261</c:v>
                </c:pt>
                <c:pt idx="10">
                  <c:v>76.54320987654323</c:v>
                </c:pt>
                <c:pt idx="11">
                  <c:v>192.59259259259261</c:v>
                </c:pt>
                <c:pt idx="12">
                  <c:v>92.592592592592609</c:v>
                </c:pt>
                <c:pt idx="13">
                  <c:v>273.45679012345681</c:v>
                </c:pt>
                <c:pt idx="14">
                  <c:v>158.02469135802471</c:v>
                </c:pt>
                <c:pt idx="15">
                  <c:v>60.493827160493829</c:v>
                </c:pt>
                <c:pt idx="16">
                  <c:v>220.37037037037035</c:v>
                </c:pt>
                <c:pt idx="17">
                  <c:v>124.07407407407408</c:v>
                </c:pt>
                <c:pt idx="18">
                  <c:v>148.87436456063907</c:v>
                </c:pt>
                <c:pt idx="19">
                  <c:v>186.83651804670913</c:v>
                </c:pt>
                <c:pt idx="20">
                  <c:v>304.67091295116779</c:v>
                </c:pt>
                <c:pt idx="21">
                  <c:v>861.99575371549906</c:v>
                </c:pt>
                <c:pt idx="22">
                  <c:v>456.47558386411896</c:v>
                </c:pt>
                <c:pt idx="23">
                  <c:v>215.49893842887477</c:v>
                </c:pt>
                <c:pt idx="24">
                  <c:v>572.18683651804679</c:v>
                </c:pt>
                <c:pt idx="25">
                  <c:v>370.48832271762211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69-4F2D-99D7-CF8703CBF0C1}"/>
            </c:ext>
          </c:extLst>
        </c:ser>
        <c:ser>
          <c:idx val="3"/>
          <c:order val="3"/>
          <c:tx>
            <c:strRef>
              <c:f>'Figuren dichtheid en biomassa'!$AB$10</c:f>
              <c:strCache>
                <c:ptCount val="1"/>
                <c:pt idx="0">
                  <c:v>Gastropoda</c:v>
                </c:pt>
              </c:strCache>
            </c:strRef>
          </c:tx>
          <c:cat>
            <c:numRef>
              <c:f>'Figuren dichtheid en biomassa'!$X$11:$X$36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'Figuren dichtheid en biomassa'!$AB$11:$AB$36</c:f>
              <c:numCache>
                <c:formatCode>0.0</c:formatCode>
                <c:ptCount val="26"/>
                <c:pt idx="0">
                  <c:v>1580.2469135802473</c:v>
                </c:pt>
                <c:pt idx="1">
                  <c:v>1463.2716049382718</c:v>
                </c:pt>
                <c:pt idx="2">
                  <c:v>2983.9506172839515</c:v>
                </c:pt>
                <c:pt idx="3">
                  <c:v>133.33333333333334</c:v>
                </c:pt>
                <c:pt idx="4">
                  <c:v>220.37037037037035</c:v>
                </c:pt>
                <c:pt idx="5">
                  <c:v>1164.8148148148148</c:v>
                </c:pt>
                <c:pt idx="6">
                  <c:v>6861.1111111111122</c:v>
                </c:pt>
                <c:pt idx="7">
                  <c:v>2896.2962962962961</c:v>
                </c:pt>
                <c:pt idx="8">
                  <c:v>661.72839506172841</c:v>
                </c:pt>
                <c:pt idx="9">
                  <c:v>2059.2592592592596</c:v>
                </c:pt>
                <c:pt idx="10">
                  <c:v>2462.345679012346</c:v>
                </c:pt>
                <c:pt idx="11">
                  <c:v>2842.5925925925926</c:v>
                </c:pt>
                <c:pt idx="12">
                  <c:v>1085.8024691358025</c:v>
                </c:pt>
                <c:pt idx="13">
                  <c:v>1578.3950617283951</c:v>
                </c:pt>
                <c:pt idx="14">
                  <c:v>2262.962962962963</c:v>
                </c:pt>
                <c:pt idx="15">
                  <c:v>2203.0864197530868</c:v>
                </c:pt>
                <c:pt idx="16">
                  <c:v>1102.4691358024691</c:v>
                </c:pt>
                <c:pt idx="17">
                  <c:v>456.79012345679024</c:v>
                </c:pt>
                <c:pt idx="18">
                  <c:v>140.88598402323893</c:v>
                </c:pt>
                <c:pt idx="19">
                  <c:v>1625.2653927813165</c:v>
                </c:pt>
                <c:pt idx="20">
                  <c:v>1675.15923566879</c:v>
                </c:pt>
                <c:pt idx="21">
                  <c:v>1541.4012738853507</c:v>
                </c:pt>
                <c:pt idx="22">
                  <c:v>2144.3736730360938</c:v>
                </c:pt>
                <c:pt idx="23">
                  <c:v>744.16135881104049</c:v>
                </c:pt>
                <c:pt idx="24">
                  <c:v>2847.1337579617843</c:v>
                </c:pt>
                <c:pt idx="25">
                  <c:v>7646.496815286625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69-4F2D-99D7-CF8703CBF0C1}"/>
            </c:ext>
          </c:extLst>
        </c:ser>
        <c:ser>
          <c:idx val="4"/>
          <c:order val="4"/>
          <c:tx>
            <c:strRef>
              <c:f>'Figuren dichtheid en biomassa'!$AC$10</c:f>
              <c:strCache>
                <c:ptCount val="1"/>
                <c:pt idx="0">
                  <c:v>Bivalvia</c:v>
                </c:pt>
              </c:strCache>
            </c:strRef>
          </c:tx>
          <c:cat>
            <c:numRef>
              <c:f>'Figuren dichtheid en biomassa'!$X$11:$X$36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'Figuren dichtheid en biomassa'!$AC$11:$AC$36</c:f>
              <c:numCache>
                <c:formatCode>0.0</c:formatCode>
                <c:ptCount val="26"/>
                <c:pt idx="0">
                  <c:v>330.86419753086426</c:v>
                </c:pt>
                <c:pt idx="1">
                  <c:v>658.64197530864203</c:v>
                </c:pt>
                <c:pt idx="2">
                  <c:v>511.11111111111114</c:v>
                </c:pt>
                <c:pt idx="3">
                  <c:v>761.41975308641986</c:v>
                </c:pt>
                <c:pt idx="4">
                  <c:v>350.92592592592592</c:v>
                </c:pt>
                <c:pt idx="5">
                  <c:v>163.88888888888891</c:v>
                </c:pt>
                <c:pt idx="6">
                  <c:v>406.79012345679024</c:v>
                </c:pt>
                <c:pt idx="7">
                  <c:v>341.66666666666669</c:v>
                </c:pt>
                <c:pt idx="8">
                  <c:v>330.5555555555556</c:v>
                </c:pt>
                <c:pt idx="9">
                  <c:v>397.22222222222234</c:v>
                </c:pt>
                <c:pt idx="10">
                  <c:v>541.9753086419754</c:v>
                </c:pt>
                <c:pt idx="11">
                  <c:v>463.58024691358037</c:v>
                </c:pt>
                <c:pt idx="12">
                  <c:v>276.8518518518519</c:v>
                </c:pt>
                <c:pt idx="13">
                  <c:v>385.18518518518522</c:v>
                </c:pt>
                <c:pt idx="14">
                  <c:v>386.72839506172841</c:v>
                </c:pt>
                <c:pt idx="15">
                  <c:v>312.34567901234573</c:v>
                </c:pt>
                <c:pt idx="16">
                  <c:v>329.62962962962973</c:v>
                </c:pt>
                <c:pt idx="17">
                  <c:v>156.4814814814815</c:v>
                </c:pt>
                <c:pt idx="18">
                  <c:v>115.46840958605667</c:v>
                </c:pt>
                <c:pt idx="19">
                  <c:v>173.03609341825904</c:v>
                </c:pt>
                <c:pt idx="20">
                  <c:v>176.22080679405522</c:v>
                </c:pt>
                <c:pt idx="21">
                  <c:v>151.8046709129512</c:v>
                </c:pt>
                <c:pt idx="22">
                  <c:v>152.8662420382166</c:v>
                </c:pt>
                <c:pt idx="23">
                  <c:v>146.49681528662424</c:v>
                </c:pt>
                <c:pt idx="24">
                  <c:v>106.15711252653931</c:v>
                </c:pt>
                <c:pt idx="25">
                  <c:v>92.356687898089191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9-4F2D-99D7-CF8703CBF0C1}"/>
            </c:ext>
          </c:extLst>
        </c:ser>
        <c:ser>
          <c:idx val="5"/>
          <c:order val="5"/>
          <c:tx>
            <c:strRef>
              <c:f>'Figuren dichtheid en biomassa'!$AD$10</c:f>
              <c:strCache>
                <c:ptCount val="1"/>
                <c:pt idx="0">
                  <c:v>Amphipoda</c:v>
                </c:pt>
              </c:strCache>
            </c:strRef>
          </c:tx>
          <c:cat>
            <c:numRef>
              <c:f>'Figuren dichtheid en biomassa'!$X$11:$X$36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'Figuren dichtheid en biomassa'!$AD$11:$AD$36</c:f>
              <c:numCache>
                <c:formatCode>0.0</c:formatCode>
                <c:ptCount val="26"/>
                <c:pt idx="0">
                  <c:v>9674.0740740740748</c:v>
                </c:pt>
                <c:pt idx="1">
                  <c:v>8511.4197530864203</c:v>
                </c:pt>
                <c:pt idx="2">
                  <c:v>14333.950617283952</c:v>
                </c:pt>
                <c:pt idx="3">
                  <c:v>15370.37037037037</c:v>
                </c:pt>
                <c:pt idx="4">
                  <c:v>14292.592592592593</c:v>
                </c:pt>
                <c:pt idx="5">
                  <c:v>12366.666666666666</c:v>
                </c:pt>
                <c:pt idx="6">
                  <c:v>14013.58024691358</c:v>
                </c:pt>
                <c:pt idx="7">
                  <c:v>7497.5308641975307</c:v>
                </c:pt>
                <c:pt idx="8">
                  <c:v>12157.407407407407</c:v>
                </c:pt>
                <c:pt idx="9">
                  <c:v>7568.5185185185182</c:v>
                </c:pt>
                <c:pt idx="10">
                  <c:v>5358.6419753086429</c:v>
                </c:pt>
                <c:pt idx="11">
                  <c:v>7744.4444444444453</c:v>
                </c:pt>
                <c:pt idx="12">
                  <c:v>10866.666666666666</c:v>
                </c:pt>
                <c:pt idx="13">
                  <c:v>12203.703703703706</c:v>
                </c:pt>
                <c:pt idx="14">
                  <c:v>12535.185185185184</c:v>
                </c:pt>
                <c:pt idx="15">
                  <c:v>8296.2962962962974</c:v>
                </c:pt>
                <c:pt idx="16">
                  <c:v>4896.2962962962965</c:v>
                </c:pt>
                <c:pt idx="17">
                  <c:v>1775.9259259259261</c:v>
                </c:pt>
                <c:pt idx="18">
                  <c:v>5150.3267973856209</c:v>
                </c:pt>
                <c:pt idx="19">
                  <c:v>7883.2271762208084</c:v>
                </c:pt>
                <c:pt idx="20">
                  <c:v>9974.5222929936317</c:v>
                </c:pt>
                <c:pt idx="21">
                  <c:v>8301.4861995753727</c:v>
                </c:pt>
                <c:pt idx="22">
                  <c:v>8041.4012738853517</c:v>
                </c:pt>
                <c:pt idx="23">
                  <c:v>4687.8980891719757</c:v>
                </c:pt>
                <c:pt idx="24">
                  <c:v>8074.3099787685787</c:v>
                </c:pt>
                <c:pt idx="25">
                  <c:v>5763.2696390658166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69-4F2D-99D7-CF8703CBF0C1}"/>
            </c:ext>
          </c:extLst>
        </c:ser>
        <c:ser>
          <c:idx val="6"/>
          <c:order val="6"/>
          <c:tx>
            <c:strRef>
              <c:f>'Figuren dichtheid en biomassa'!$AE$10</c:f>
              <c:strCache>
                <c:ptCount val="1"/>
                <c:pt idx="0">
                  <c:v>Polychaeta</c:v>
                </c:pt>
              </c:strCache>
            </c:strRef>
          </c:tx>
          <c:cat>
            <c:numRef>
              <c:f>'Figuren dichtheid en biomassa'!$X$11:$X$36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'Figuren dichtheid en biomassa'!$AE$11:$AE$36</c:f>
              <c:numCache>
                <c:formatCode>0.0</c:formatCode>
                <c:ptCount val="26"/>
                <c:pt idx="0">
                  <c:v>4374.0740740740739</c:v>
                </c:pt>
                <c:pt idx="1">
                  <c:v>3574.5370370370379</c:v>
                </c:pt>
                <c:pt idx="2">
                  <c:v>2613.271604938272</c:v>
                </c:pt>
                <c:pt idx="3">
                  <c:v>3091.9753086419755</c:v>
                </c:pt>
                <c:pt idx="4">
                  <c:v>3504.9382716049386</c:v>
                </c:pt>
                <c:pt idx="5">
                  <c:v>1891.0493827160499</c:v>
                </c:pt>
                <c:pt idx="6">
                  <c:v>710.49382716049388</c:v>
                </c:pt>
                <c:pt idx="7">
                  <c:v>963.64197530864203</c:v>
                </c:pt>
                <c:pt idx="8">
                  <c:v>1202.4691358024693</c:v>
                </c:pt>
                <c:pt idx="9">
                  <c:v>896.75925925925947</c:v>
                </c:pt>
                <c:pt idx="10">
                  <c:v>1114.5802469135804</c:v>
                </c:pt>
                <c:pt idx="11">
                  <c:v>1197.8395061728397</c:v>
                </c:pt>
                <c:pt idx="12">
                  <c:v>803.70370370370392</c:v>
                </c:pt>
                <c:pt idx="13">
                  <c:v>906.01851851851859</c:v>
                </c:pt>
                <c:pt idx="14">
                  <c:v>663.88888888888903</c:v>
                </c:pt>
                <c:pt idx="15">
                  <c:v>751.54320987654319</c:v>
                </c:pt>
                <c:pt idx="16">
                  <c:v>730.246913580247</c:v>
                </c:pt>
                <c:pt idx="17">
                  <c:v>1028.6008230452678</c:v>
                </c:pt>
                <c:pt idx="18">
                  <c:v>917.21132897603502</c:v>
                </c:pt>
                <c:pt idx="19">
                  <c:v>692.14437367303628</c:v>
                </c:pt>
                <c:pt idx="20">
                  <c:v>853.50318471337596</c:v>
                </c:pt>
                <c:pt idx="21">
                  <c:v>1023.354564755839</c:v>
                </c:pt>
                <c:pt idx="22">
                  <c:v>596.60297239915087</c:v>
                </c:pt>
                <c:pt idx="23">
                  <c:v>838.64118895966055</c:v>
                </c:pt>
                <c:pt idx="24">
                  <c:v>1122.0806794055204</c:v>
                </c:pt>
                <c:pt idx="25">
                  <c:v>1192.1443736730362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69-4F2D-99D7-CF8703CBF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143680"/>
        <c:axId val="123145216"/>
      </c:areaChart>
      <c:catAx>
        <c:axId val="12314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123145216"/>
        <c:crosses val="autoZero"/>
        <c:auto val="1"/>
        <c:lblAlgn val="ctr"/>
        <c:lblOffset val="100"/>
        <c:noMultiLvlLbl val="0"/>
      </c:catAx>
      <c:valAx>
        <c:axId val="123145216"/>
        <c:scaling>
          <c:orientation val="minMax"/>
          <c:max val="23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 sz="1100" baseline="0">
                    <a:latin typeface="Arial" pitchFamily="34" charset="0"/>
                  </a:rPr>
                  <a:t>Cumulatieve dichtheid (n/m</a:t>
                </a:r>
                <a:r>
                  <a:rPr lang="nl-NL" sz="1100" baseline="30000">
                    <a:latin typeface="Arial" pitchFamily="34" charset="0"/>
                  </a:rPr>
                  <a:t>2</a:t>
                </a:r>
                <a:r>
                  <a:rPr lang="nl-NL" sz="1100" baseline="0">
                    <a:latin typeface="Arial" pitchFamily="34" charset="0"/>
                  </a:rPr>
                  <a:t>)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0"/>
              <c:y val="0.1436390304153163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123143680"/>
        <c:crosses val="autoZero"/>
        <c:crossBetween val="midCat"/>
        <c:majorUnit val="2000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57972440945043E-2"/>
          <c:y val="4.3137241581830604E-2"/>
          <c:w val="0.73138783788390083"/>
          <c:h val="0.82695450765647704"/>
        </c:manualLayout>
      </c:layout>
      <c:areaChart>
        <c:grouping val="stacked"/>
        <c:varyColors val="0"/>
        <c:ser>
          <c:idx val="0"/>
          <c:order val="0"/>
          <c:tx>
            <c:strRef>
              <c:f>'Figuren dichtheid en biomassa'!$AI$10</c:f>
              <c:strCache>
                <c:ptCount val="1"/>
                <c:pt idx="0">
                  <c:v>Overige</c:v>
                </c:pt>
              </c:strCache>
            </c:strRef>
          </c:tx>
          <c:cat>
            <c:numRef>
              <c:f>'Figuren dichtheid en biomassa'!$AH$11:$AH$36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'Figuren dichtheid en biomassa'!$AI$11:$AI$36</c:f>
              <c:numCache>
                <c:formatCode>0.0</c:formatCode>
                <c:ptCount val="26"/>
                <c:pt idx="0">
                  <c:v>0</c:v>
                </c:pt>
                <c:pt idx="1">
                  <c:v>2.5925925925925925E-3</c:v>
                </c:pt>
                <c:pt idx="2">
                  <c:v>6.1111111111111106E-3</c:v>
                </c:pt>
                <c:pt idx="3">
                  <c:v>1.2962962962962963E-3</c:v>
                </c:pt>
                <c:pt idx="4">
                  <c:v>0</c:v>
                </c:pt>
                <c:pt idx="5">
                  <c:v>0</c:v>
                </c:pt>
                <c:pt idx="6">
                  <c:v>4.8148148148148143E-3</c:v>
                </c:pt>
                <c:pt idx="7">
                  <c:v>8.5185185185185173E-3</c:v>
                </c:pt>
                <c:pt idx="8">
                  <c:v>0</c:v>
                </c:pt>
                <c:pt idx="9">
                  <c:v>6.4814814814814813E-3</c:v>
                </c:pt>
                <c:pt idx="10">
                  <c:v>9.166666666666665E-3</c:v>
                </c:pt>
                <c:pt idx="11">
                  <c:v>3.5185185185185185E-3</c:v>
                </c:pt>
                <c:pt idx="12">
                  <c:v>0</c:v>
                </c:pt>
                <c:pt idx="13">
                  <c:v>0</c:v>
                </c:pt>
                <c:pt idx="14">
                  <c:v>4.4444444444444436E-3</c:v>
                </c:pt>
                <c:pt idx="15">
                  <c:v>1.3703703703703704E-2</c:v>
                </c:pt>
                <c:pt idx="16">
                  <c:v>4.6296296296296294E-3</c:v>
                </c:pt>
                <c:pt idx="17">
                  <c:v>7.222222222222221E-3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7-4E9D-8B50-5A55165DCE18}"/>
            </c:ext>
          </c:extLst>
        </c:ser>
        <c:ser>
          <c:idx val="1"/>
          <c:order val="1"/>
          <c:tx>
            <c:strRef>
              <c:f>'Figuren dichtheid en biomassa'!$AJ$10</c:f>
              <c:strCache>
                <c:ptCount val="1"/>
                <c:pt idx="0">
                  <c:v>Decapoda</c:v>
                </c:pt>
              </c:strCache>
            </c:strRef>
          </c:tx>
          <c:cat>
            <c:numRef>
              <c:f>'Figuren dichtheid en biomassa'!$AH$11:$AH$36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'Figuren dichtheid en biomassa'!$AJ$11:$AJ$36</c:f>
              <c:numCache>
                <c:formatCode>0.0</c:formatCode>
                <c:ptCount val="26"/>
                <c:pt idx="0">
                  <c:v>0.11580246913580246</c:v>
                </c:pt>
                <c:pt idx="1">
                  <c:v>7.6234567901234562E-2</c:v>
                </c:pt>
                <c:pt idx="2">
                  <c:v>9.0185185185185188E-2</c:v>
                </c:pt>
                <c:pt idx="3">
                  <c:v>0.10969135802469136</c:v>
                </c:pt>
                <c:pt idx="4">
                  <c:v>3.5802469135802463E-2</c:v>
                </c:pt>
                <c:pt idx="5">
                  <c:v>8.8703703703703687E-2</c:v>
                </c:pt>
                <c:pt idx="6">
                  <c:v>1.8888888888888889E-2</c:v>
                </c:pt>
                <c:pt idx="7">
                  <c:v>0.15302469135802468</c:v>
                </c:pt>
                <c:pt idx="8">
                  <c:v>1.1358024691358026E-2</c:v>
                </c:pt>
                <c:pt idx="9">
                  <c:v>8.8888888888888889E-3</c:v>
                </c:pt>
                <c:pt idx="10">
                  <c:v>5.6728395061728387E-2</c:v>
                </c:pt>
                <c:pt idx="11">
                  <c:v>4.1296296296296296E-2</c:v>
                </c:pt>
                <c:pt idx="12">
                  <c:v>1.0308641975308641E-2</c:v>
                </c:pt>
                <c:pt idx="13">
                  <c:v>2.067901234567901E-2</c:v>
                </c:pt>
                <c:pt idx="14">
                  <c:v>0.10160493827160494</c:v>
                </c:pt>
                <c:pt idx="15">
                  <c:v>2.9320987654320983E-2</c:v>
                </c:pt>
                <c:pt idx="16">
                  <c:v>1.8888888888888886E-2</c:v>
                </c:pt>
                <c:pt idx="17">
                  <c:v>6.8611111111111109E-2</c:v>
                </c:pt>
                <c:pt idx="18">
                  <c:v>0.12846960784313727</c:v>
                </c:pt>
                <c:pt idx="19">
                  <c:v>1.0350318471341753E-2</c:v>
                </c:pt>
                <c:pt idx="20">
                  <c:v>0.14585987261146449</c:v>
                </c:pt>
                <c:pt idx="21">
                  <c:v>1.3853503184715035E-2</c:v>
                </c:pt>
                <c:pt idx="22">
                  <c:v>3.8004246284501067E-2</c:v>
                </c:pt>
                <c:pt idx="23">
                  <c:v>3.19532908704874E-2</c:v>
                </c:pt>
                <c:pt idx="24">
                  <c:v>2.6072186836518022E-2</c:v>
                </c:pt>
                <c:pt idx="25">
                  <c:v>1.3588110403397418E-2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F7-4E9D-8B50-5A55165DCE18}"/>
            </c:ext>
          </c:extLst>
        </c:ser>
        <c:ser>
          <c:idx val="2"/>
          <c:order val="2"/>
          <c:tx>
            <c:strRef>
              <c:f>'Figuren dichtheid en biomassa'!$AK$10</c:f>
              <c:strCache>
                <c:ptCount val="1"/>
                <c:pt idx="0">
                  <c:v>Oligochaeta</c:v>
                </c:pt>
              </c:strCache>
            </c:strRef>
          </c:tx>
          <c:cat>
            <c:numRef>
              <c:f>'Figuren dichtheid en biomassa'!$AH$11:$AH$36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'Figuren dichtheid en biomassa'!$AK$11:$AK$36</c:f>
              <c:numCache>
                <c:formatCode>0.0</c:formatCode>
                <c:ptCount val="26"/>
                <c:pt idx="0">
                  <c:v>1.0679012345679013E-2</c:v>
                </c:pt>
                <c:pt idx="1">
                  <c:v>1.5802469135802466E-2</c:v>
                </c:pt>
                <c:pt idx="2">
                  <c:v>1.7283950617283949E-2</c:v>
                </c:pt>
                <c:pt idx="3">
                  <c:v>3.2407407407407406E-2</c:v>
                </c:pt>
                <c:pt idx="4">
                  <c:v>3.1111111111111114E-2</c:v>
                </c:pt>
                <c:pt idx="5">
                  <c:v>4.302469135802469E-2</c:v>
                </c:pt>
                <c:pt idx="6">
                  <c:v>2.7777777777777776E-2</c:v>
                </c:pt>
                <c:pt idx="7">
                  <c:v>2.7962962962962957E-2</c:v>
                </c:pt>
                <c:pt idx="8">
                  <c:v>7.1049382716049381E-2</c:v>
                </c:pt>
                <c:pt idx="9">
                  <c:v>4.611111111111111E-2</c:v>
                </c:pt>
                <c:pt idx="10">
                  <c:v>1.839506172839506E-2</c:v>
                </c:pt>
                <c:pt idx="11">
                  <c:v>5.6790123456790124E-2</c:v>
                </c:pt>
                <c:pt idx="12">
                  <c:v>2.7037037037037037E-2</c:v>
                </c:pt>
                <c:pt idx="13">
                  <c:v>8.6481481481481479E-2</c:v>
                </c:pt>
                <c:pt idx="14">
                  <c:v>4.450617283950617E-2</c:v>
                </c:pt>
                <c:pt idx="15">
                  <c:v>1.6111111111111114E-2</c:v>
                </c:pt>
                <c:pt idx="16">
                  <c:v>6.1666666666666668E-2</c:v>
                </c:pt>
                <c:pt idx="17">
                  <c:v>3.5061728395061727E-2</c:v>
                </c:pt>
                <c:pt idx="18">
                  <c:v>2.6938053740014577E-2</c:v>
                </c:pt>
                <c:pt idx="19">
                  <c:v>6.5605095541402994E-2</c:v>
                </c:pt>
                <c:pt idx="20">
                  <c:v>6.46496815286626E-2</c:v>
                </c:pt>
                <c:pt idx="21">
                  <c:v>0.15573248407643414</c:v>
                </c:pt>
                <c:pt idx="22">
                  <c:v>7.4628450106157124E-2</c:v>
                </c:pt>
                <c:pt idx="23">
                  <c:v>3.6093418259024103E-2</c:v>
                </c:pt>
                <c:pt idx="24">
                  <c:v>8.567895696899068E-2</c:v>
                </c:pt>
                <c:pt idx="25">
                  <c:v>5.1415493671843913E-2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F7-4E9D-8B50-5A55165DCE18}"/>
            </c:ext>
          </c:extLst>
        </c:ser>
        <c:ser>
          <c:idx val="3"/>
          <c:order val="3"/>
          <c:tx>
            <c:strRef>
              <c:f>'Figuren dichtheid en biomassa'!$AL$10</c:f>
              <c:strCache>
                <c:ptCount val="1"/>
                <c:pt idx="0">
                  <c:v>Gastropoda</c:v>
                </c:pt>
              </c:strCache>
            </c:strRef>
          </c:tx>
          <c:cat>
            <c:numRef>
              <c:f>'Figuren dichtheid en biomassa'!$AH$11:$AH$36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'Figuren dichtheid en biomassa'!$AL$11:$AL$36</c:f>
              <c:numCache>
                <c:formatCode>0.0</c:formatCode>
                <c:ptCount val="26"/>
                <c:pt idx="0">
                  <c:v>0.39734567901234574</c:v>
                </c:pt>
                <c:pt idx="1">
                  <c:v>0.27070987654320988</c:v>
                </c:pt>
                <c:pt idx="2">
                  <c:v>1.0185185185185184</c:v>
                </c:pt>
                <c:pt idx="3">
                  <c:v>6.9629629629629625E-2</c:v>
                </c:pt>
                <c:pt idx="4">
                  <c:v>5.246913580246914E-2</c:v>
                </c:pt>
                <c:pt idx="5">
                  <c:v>0.40666666666666673</c:v>
                </c:pt>
                <c:pt idx="6">
                  <c:v>1.86</c:v>
                </c:pt>
                <c:pt idx="7">
                  <c:v>1.0320370370370371</c:v>
                </c:pt>
                <c:pt idx="8">
                  <c:v>0.28067901234567905</c:v>
                </c:pt>
                <c:pt idx="9">
                  <c:v>0.61388888888888893</c:v>
                </c:pt>
                <c:pt idx="10">
                  <c:v>0.75864197530864208</c:v>
                </c:pt>
                <c:pt idx="11">
                  <c:v>1.2161111111111111</c:v>
                </c:pt>
                <c:pt idx="12">
                  <c:v>0.6400617283950617</c:v>
                </c:pt>
                <c:pt idx="13">
                  <c:v>0.63092592592592589</c:v>
                </c:pt>
                <c:pt idx="14">
                  <c:v>1.2875925925925926</c:v>
                </c:pt>
                <c:pt idx="15">
                  <c:v>1.2145061728395061</c:v>
                </c:pt>
                <c:pt idx="16">
                  <c:v>0.89598765432098781</c:v>
                </c:pt>
                <c:pt idx="17">
                  <c:v>0.65790123456790128</c:v>
                </c:pt>
                <c:pt idx="18">
                  <c:v>6.3960784313725691E-2</c:v>
                </c:pt>
                <c:pt idx="19">
                  <c:v>0.45180467091295434</c:v>
                </c:pt>
                <c:pt idx="20">
                  <c:v>0.50997876857749602</c:v>
                </c:pt>
                <c:pt idx="21">
                  <c:v>0.37462845010616025</c:v>
                </c:pt>
                <c:pt idx="22">
                  <c:v>0.48959660297239926</c:v>
                </c:pt>
                <c:pt idx="23">
                  <c:v>0.4934508084383073</c:v>
                </c:pt>
                <c:pt idx="24">
                  <c:v>0.43772823779193376</c:v>
                </c:pt>
                <c:pt idx="25">
                  <c:v>0.97095663237116503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F7-4E9D-8B50-5A55165DCE18}"/>
            </c:ext>
          </c:extLst>
        </c:ser>
        <c:ser>
          <c:idx val="4"/>
          <c:order val="4"/>
          <c:tx>
            <c:strRef>
              <c:f>'Figuren dichtheid en biomassa'!$AM$10</c:f>
              <c:strCache>
                <c:ptCount val="1"/>
                <c:pt idx="0">
                  <c:v>Bivalvia</c:v>
                </c:pt>
              </c:strCache>
            </c:strRef>
          </c:tx>
          <c:cat>
            <c:numRef>
              <c:f>'Figuren dichtheid en biomassa'!$AH$11:$AH$36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'Figuren dichtheid en biomassa'!$AM$11:$AM$36</c:f>
              <c:numCache>
                <c:formatCode>0.0</c:formatCode>
                <c:ptCount val="26"/>
                <c:pt idx="0">
                  <c:v>3.0128395061728397</c:v>
                </c:pt>
                <c:pt idx="1">
                  <c:v>5.2287654320987649</c:v>
                </c:pt>
                <c:pt idx="2">
                  <c:v>9.0093209876543217</c:v>
                </c:pt>
                <c:pt idx="3">
                  <c:v>5.3470987654320981</c:v>
                </c:pt>
                <c:pt idx="4">
                  <c:v>4.863549382716049</c:v>
                </c:pt>
                <c:pt idx="5">
                  <c:v>2.407777777777778</c:v>
                </c:pt>
                <c:pt idx="6">
                  <c:v>1.8861111111111111</c:v>
                </c:pt>
                <c:pt idx="7">
                  <c:v>2.2366666666666664</c:v>
                </c:pt>
                <c:pt idx="8">
                  <c:v>2.2094444444444443</c:v>
                </c:pt>
                <c:pt idx="9">
                  <c:v>3.0155555555555558</c:v>
                </c:pt>
                <c:pt idx="10">
                  <c:v>4.6848765432098771</c:v>
                </c:pt>
                <c:pt idx="11">
                  <c:v>5.2090123456790121</c:v>
                </c:pt>
                <c:pt idx="12">
                  <c:v>3.7474691358024685</c:v>
                </c:pt>
                <c:pt idx="13">
                  <c:v>2.6138888888888889</c:v>
                </c:pt>
                <c:pt idx="14">
                  <c:v>2.9097530864197529</c:v>
                </c:pt>
                <c:pt idx="15">
                  <c:v>2.4529012345679013</c:v>
                </c:pt>
                <c:pt idx="16">
                  <c:v>1.8766666666666667</c:v>
                </c:pt>
                <c:pt idx="17">
                  <c:v>1.8240740740740737</c:v>
                </c:pt>
                <c:pt idx="18">
                  <c:v>1.6973569575444898</c:v>
                </c:pt>
                <c:pt idx="19">
                  <c:v>1.5750530785562589</c:v>
                </c:pt>
                <c:pt idx="20">
                  <c:v>2.2581740976645439</c:v>
                </c:pt>
                <c:pt idx="21">
                  <c:v>0.88683651804671282</c:v>
                </c:pt>
                <c:pt idx="22">
                  <c:v>1.1726114649681534</c:v>
                </c:pt>
                <c:pt idx="23">
                  <c:v>0.8125737202170269</c:v>
                </c:pt>
                <c:pt idx="24">
                  <c:v>0.65323779193206288</c:v>
                </c:pt>
                <c:pt idx="25">
                  <c:v>0.39480891719745287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F7-4E9D-8B50-5A55165DCE18}"/>
            </c:ext>
          </c:extLst>
        </c:ser>
        <c:ser>
          <c:idx val="5"/>
          <c:order val="5"/>
          <c:tx>
            <c:strRef>
              <c:f>'Figuren dichtheid en biomassa'!$AN$10</c:f>
              <c:strCache>
                <c:ptCount val="1"/>
                <c:pt idx="0">
                  <c:v>Amphipoda</c:v>
                </c:pt>
              </c:strCache>
            </c:strRef>
          </c:tx>
          <c:cat>
            <c:numRef>
              <c:f>'Figuren dichtheid en biomassa'!$AH$11:$AH$36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'Figuren dichtheid en biomassa'!$AN$11:$AN$36</c:f>
              <c:numCache>
                <c:formatCode>0.0</c:formatCode>
                <c:ptCount val="26"/>
                <c:pt idx="0">
                  <c:v>2.2490740740740738</c:v>
                </c:pt>
                <c:pt idx="1">
                  <c:v>1.6466049382716053</c:v>
                </c:pt>
                <c:pt idx="2">
                  <c:v>3.3733333333333335</c:v>
                </c:pt>
                <c:pt idx="3">
                  <c:v>7.8970370370370366</c:v>
                </c:pt>
                <c:pt idx="4">
                  <c:v>2.1833333333333336</c:v>
                </c:pt>
                <c:pt idx="5">
                  <c:v>3.1387037037037042</c:v>
                </c:pt>
                <c:pt idx="6">
                  <c:v>3.5682098765432104</c:v>
                </c:pt>
                <c:pt idx="7">
                  <c:v>1.8200000000000003</c:v>
                </c:pt>
                <c:pt idx="8">
                  <c:v>3.2725925925925927</c:v>
                </c:pt>
                <c:pt idx="9">
                  <c:v>2.2187037037037034</c:v>
                </c:pt>
                <c:pt idx="10">
                  <c:v>1.7737654320987655</c:v>
                </c:pt>
                <c:pt idx="11">
                  <c:v>2.1755555555555559</c:v>
                </c:pt>
                <c:pt idx="12">
                  <c:v>2.6062962962962963</c:v>
                </c:pt>
                <c:pt idx="13">
                  <c:v>2.4444444444444446</c:v>
                </c:pt>
                <c:pt idx="14">
                  <c:v>5.7764814814814818</c:v>
                </c:pt>
                <c:pt idx="15">
                  <c:v>2.5227777777777778</c:v>
                </c:pt>
                <c:pt idx="16">
                  <c:v>1.6014814814814813</c:v>
                </c:pt>
                <c:pt idx="17">
                  <c:v>0.67913580246913574</c:v>
                </c:pt>
                <c:pt idx="18">
                  <c:v>2.5925751633986929</c:v>
                </c:pt>
                <c:pt idx="19">
                  <c:v>1.769002123142253</c:v>
                </c:pt>
                <c:pt idx="20">
                  <c:v>2.6607218683651843</c:v>
                </c:pt>
                <c:pt idx="21">
                  <c:v>2.6653927813163452</c:v>
                </c:pt>
                <c:pt idx="22">
                  <c:v>1.3762880573248413</c:v>
                </c:pt>
                <c:pt idx="23">
                  <c:v>1.8455510122648136</c:v>
                </c:pt>
                <c:pt idx="24">
                  <c:v>2.0087367303609351</c:v>
                </c:pt>
                <c:pt idx="25">
                  <c:v>1.6598609184081237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F7-4E9D-8B50-5A55165DCE18}"/>
            </c:ext>
          </c:extLst>
        </c:ser>
        <c:ser>
          <c:idx val="6"/>
          <c:order val="6"/>
          <c:tx>
            <c:strRef>
              <c:f>'Figuren dichtheid en biomassa'!$AO$10</c:f>
              <c:strCache>
                <c:ptCount val="1"/>
                <c:pt idx="0">
                  <c:v>Polychaeta</c:v>
                </c:pt>
              </c:strCache>
            </c:strRef>
          </c:tx>
          <c:cat>
            <c:numRef>
              <c:f>'Figuren dichtheid en biomassa'!$AH$11:$AH$36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'Figuren dichtheid en biomassa'!$AO$11:$AO$36</c:f>
              <c:numCache>
                <c:formatCode>0.0</c:formatCode>
                <c:ptCount val="26"/>
                <c:pt idx="0">
                  <c:v>14.060308641975309</c:v>
                </c:pt>
                <c:pt idx="1">
                  <c:v>15.272499999999999</c:v>
                </c:pt>
                <c:pt idx="2">
                  <c:v>15.977500000000001</c:v>
                </c:pt>
                <c:pt idx="3">
                  <c:v>9.8767901234567894</c:v>
                </c:pt>
                <c:pt idx="4">
                  <c:v>10.322222222222223</c:v>
                </c:pt>
                <c:pt idx="5">
                  <c:v>5.2895061728395056</c:v>
                </c:pt>
                <c:pt idx="6">
                  <c:v>2.7668518518518521</c:v>
                </c:pt>
                <c:pt idx="7">
                  <c:v>4.2414197530864195</c:v>
                </c:pt>
                <c:pt idx="8">
                  <c:v>5.1309876543209869</c:v>
                </c:pt>
                <c:pt idx="9">
                  <c:v>4.3411111111111111</c:v>
                </c:pt>
                <c:pt idx="10">
                  <c:v>5.1145061728395058</c:v>
                </c:pt>
                <c:pt idx="11">
                  <c:v>5.1863580246913585</c:v>
                </c:pt>
                <c:pt idx="12">
                  <c:v>3.6206790123456791</c:v>
                </c:pt>
                <c:pt idx="13">
                  <c:v>3.8213580246913583</c:v>
                </c:pt>
                <c:pt idx="14">
                  <c:v>3.6950617283950611</c:v>
                </c:pt>
                <c:pt idx="15">
                  <c:v>3.5621604938271605</c:v>
                </c:pt>
                <c:pt idx="16">
                  <c:v>2.2992592592592591</c:v>
                </c:pt>
                <c:pt idx="17">
                  <c:v>3.6211728395061722</c:v>
                </c:pt>
                <c:pt idx="18">
                  <c:v>2.7263490196078433</c:v>
                </c:pt>
                <c:pt idx="19">
                  <c:v>4.6035031847133778</c:v>
                </c:pt>
                <c:pt idx="20">
                  <c:v>4.0093418259023359</c:v>
                </c:pt>
                <c:pt idx="21">
                  <c:v>3.9163481953290931</c:v>
                </c:pt>
                <c:pt idx="22">
                  <c:v>1.6732484076433123</c:v>
                </c:pt>
                <c:pt idx="23">
                  <c:v>5.1674687197825664</c:v>
                </c:pt>
                <c:pt idx="24">
                  <c:v>2.4471868365180431</c:v>
                </c:pt>
                <c:pt idx="25">
                  <c:v>2.6808569066036263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F7-4E9D-8B50-5A55165DC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228544"/>
        <c:axId val="123230080"/>
      </c:areaChart>
      <c:catAx>
        <c:axId val="12322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123230080"/>
        <c:crosses val="autoZero"/>
        <c:auto val="1"/>
        <c:lblAlgn val="ctr"/>
        <c:lblOffset val="100"/>
        <c:noMultiLvlLbl val="0"/>
      </c:catAx>
      <c:valAx>
        <c:axId val="123230080"/>
        <c:scaling>
          <c:orientation val="minMax"/>
          <c:max val="32.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aseline="0">
                    <a:latin typeface="Arial" pitchFamily="34" charset="0"/>
                  </a:defRPr>
                </a:pPr>
                <a:r>
                  <a:rPr lang="nl-NL" sz="1100" baseline="0">
                    <a:latin typeface="Arial" pitchFamily="34" charset="0"/>
                  </a:rPr>
                  <a:t>Cumulatieve biomassa (g AFDW/m</a:t>
                </a:r>
                <a:r>
                  <a:rPr lang="nl-NL" sz="1100" baseline="30000">
                    <a:latin typeface="Arial" pitchFamily="34" charset="0"/>
                  </a:rPr>
                  <a:t>2</a:t>
                </a:r>
                <a:r>
                  <a:rPr lang="nl-NL" sz="1100" baseline="0">
                    <a:latin typeface="Arial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"/>
              <c:y val="5.358837313930118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123228544"/>
        <c:crosses val="autoZero"/>
        <c:crossBetween val="midCat"/>
        <c:majorUnit val="5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2361630577427822"/>
          <c:y val="4.3137254901960784E-2"/>
          <c:w val="0.70437434383202058"/>
          <c:h val="0.82048355720240851"/>
        </c:manualLayout>
      </c:layout>
      <c:lineChart>
        <c:grouping val="standard"/>
        <c:varyColors val="0"/>
        <c:ser>
          <c:idx val="0"/>
          <c:order val="0"/>
          <c:tx>
            <c:strRef>
              <c:f>'n soorten en biodiversiteit'!$Y$10</c:f>
              <c:strCache>
                <c:ptCount val="1"/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'n soorten en biodiversiteit'!$X$11:$X$36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'n soorten en biodiversiteit'!$Y$11:$Y$36</c:f>
              <c:numCache>
                <c:formatCode>0.0</c:formatCode>
                <c:ptCount val="26"/>
                <c:pt idx="0">
                  <c:v>10.45</c:v>
                </c:pt>
                <c:pt idx="1">
                  <c:v>11.25</c:v>
                </c:pt>
                <c:pt idx="2">
                  <c:v>11.516666666666667</c:v>
                </c:pt>
                <c:pt idx="3">
                  <c:v>9.25</c:v>
                </c:pt>
                <c:pt idx="4">
                  <c:v>8.4</c:v>
                </c:pt>
                <c:pt idx="5">
                  <c:v>9.5166666666666675</c:v>
                </c:pt>
                <c:pt idx="6">
                  <c:v>9.1166666666666671</c:v>
                </c:pt>
                <c:pt idx="7">
                  <c:v>9.4666666666666668</c:v>
                </c:pt>
                <c:pt idx="8">
                  <c:v>8.0833333333333339</c:v>
                </c:pt>
                <c:pt idx="9">
                  <c:v>9.1666666666666661</c:v>
                </c:pt>
                <c:pt idx="10">
                  <c:v>9.6166666666666671</c:v>
                </c:pt>
                <c:pt idx="11">
                  <c:v>9.6333333333333329</c:v>
                </c:pt>
                <c:pt idx="12">
                  <c:v>8.2666666666666675</c:v>
                </c:pt>
                <c:pt idx="13">
                  <c:v>9.5333333333333332</c:v>
                </c:pt>
                <c:pt idx="14">
                  <c:v>8.9499999999999993</c:v>
                </c:pt>
                <c:pt idx="15">
                  <c:v>8.1999999999999993</c:v>
                </c:pt>
                <c:pt idx="16">
                  <c:v>7.5</c:v>
                </c:pt>
                <c:pt idx="17">
                  <c:v>7.5666666666666664</c:v>
                </c:pt>
                <c:pt idx="18">
                  <c:v>7</c:v>
                </c:pt>
                <c:pt idx="19">
                  <c:v>7.8666666666666663</c:v>
                </c:pt>
                <c:pt idx="20">
                  <c:v>7.95</c:v>
                </c:pt>
                <c:pt idx="21">
                  <c:v>8.3833333333333329</c:v>
                </c:pt>
                <c:pt idx="22">
                  <c:v>7.6333333333333337</c:v>
                </c:pt>
                <c:pt idx="23">
                  <c:v>7.5</c:v>
                </c:pt>
                <c:pt idx="24">
                  <c:v>7.9333333333333336</c:v>
                </c:pt>
                <c:pt idx="2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89-4037-8A4F-015744BA8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47232"/>
        <c:axId val="123253504"/>
      </c:lineChart>
      <c:catAx>
        <c:axId val="12324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123253504"/>
        <c:crosses val="autoZero"/>
        <c:auto val="1"/>
        <c:lblAlgn val="ctr"/>
        <c:lblOffset val="100"/>
        <c:noMultiLvlLbl val="0"/>
      </c:catAx>
      <c:valAx>
        <c:axId val="123253504"/>
        <c:scaling>
          <c:orientation val="minMax"/>
          <c:max val="17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 sz="1100" baseline="0">
                    <a:latin typeface="Arial" pitchFamily="34" charset="0"/>
                  </a:rPr>
                  <a:t>Gemiddeld aantal soorten per meetpunt (n)</a:t>
                </a:r>
                <a:endParaRPr lang="nl-NL"/>
              </a:p>
            </c:rich>
          </c:tx>
          <c:layout>
            <c:manualLayout>
              <c:xMode val="edge"/>
              <c:yMode val="edge"/>
              <c:x val="0"/>
              <c:y val="0.1436390304153164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123247232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62552408221731"/>
          <c:y val="4.3137241581830604E-2"/>
          <c:w val="0.6989203054163684"/>
          <c:h val="0.82695450765647738"/>
        </c:manualLayout>
      </c:layout>
      <c:lineChart>
        <c:grouping val="standard"/>
        <c:varyColors val="0"/>
        <c:ser>
          <c:idx val="3"/>
          <c:order val="0"/>
          <c:tx>
            <c:strRef>
              <c:f>'n soorten en biodiversiteit'!$AI$10</c:f>
              <c:strCache>
                <c:ptCount val="1"/>
                <c:pt idx="0">
                  <c:v>Shannon-Wiener (H')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'n soorten en biodiversiteit'!$AH$11:$AH$36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'n soorten en biodiversiteit'!$AI$11:$AI$36</c:f>
              <c:numCache>
                <c:formatCode>0.00</c:formatCode>
                <c:ptCount val="26"/>
                <c:pt idx="0">
                  <c:v>1.1333199245924315</c:v>
                </c:pt>
                <c:pt idx="1">
                  <c:v>1.3661831457596985</c:v>
                </c:pt>
                <c:pt idx="2">
                  <c:v>1.0989743860451027</c:v>
                </c:pt>
                <c:pt idx="3">
                  <c:v>0.93188326967567059</c:v>
                </c:pt>
                <c:pt idx="4">
                  <c:v>0.80872968164580472</c:v>
                </c:pt>
                <c:pt idx="5">
                  <c:v>0.82815661710129052</c:v>
                </c:pt>
                <c:pt idx="6">
                  <c:v>0.76737173181353391</c:v>
                </c:pt>
                <c:pt idx="7">
                  <c:v>1.0657142953252294</c:v>
                </c:pt>
                <c:pt idx="8">
                  <c:v>0.75906610812725994</c:v>
                </c:pt>
                <c:pt idx="9">
                  <c:v>1.1251221192510876</c:v>
                </c:pt>
                <c:pt idx="10">
                  <c:v>1.2522014693439887</c:v>
                </c:pt>
                <c:pt idx="11">
                  <c:v>1.2471935056532639</c:v>
                </c:pt>
                <c:pt idx="12">
                  <c:v>0.71753915864654438</c:v>
                </c:pt>
                <c:pt idx="13">
                  <c:v>0.90785225233570499</c:v>
                </c:pt>
                <c:pt idx="14">
                  <c:v>0.82198811074858491</c:v>
                </c:pt>
                <c:pt idx="15">
                  <c:v>0.78061594965355385</c:v>
                </c:pt>
                <c:pt idx="16">
                  <c:v>1.0762802882846885</c:v>
                </c:pt>
                <c:pt idx="17">
                  <c:v>1.3135631732564457</c:v>
                </c:pt>
                <c:pt idx="18">
                  <c:v>0.81948019440355746</c:v>
                </c:pt>
                <c:pt idx="19">
                  <c:v>0.89378149506726201</c:v>
                </c:pt>
                <c:pt idx="20">
                  <c:v>0.88490716591922536</c:v>
                </c:pt>
                <c:pt idx="21">
                  <c:v>1.03</c:v>
                </c:pt>
                <c:pt idx="22">
                  <c:v>1.07</c:v>
                </c:pt>
                <c:pt idx="23">
                  <c:v>1.1546257953037049</c:v>
                </c:pt>
                <c:pt idx="24">
                  <c:v>1.088614878359873</c:v>
                </c:pt>
                <c:pt idx="25">
                  <c:v>1.1472159166952192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C-4975-A5FD-E0185807D1D7}"/>
            </c:ext>
          </c:extLst>
        </c:ser>
        <c:ser>
          <c:idx val="2"/>
          <c:order val="1"/>
          <c:tx>
            <c:strRef>
              <c:f>'n soorten en biodiversiteit'!$AL$10</c:f>
              <c:strCache>
                <c:ptCount val="1"/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'n soorten en biodiversiteit'!$AH$11:$AH$36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'n soorten en biodiversiteit'!$AL$11:$AL$36</c:f>
              <c:numCache>
                <c:formatCode>0.00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C-4975-A5FD-E0185807D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82560"/>
        <c:axId val="123284480"/>
      </c:lineChart>
      <c:catAx>
        <c:axId val="12328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123284480"/>
        <c:crosses val="autoZero"/>
        <c:auto val="1"/>
        <c:lblAlgn val="ctr"/>
        <c:lblOffset val="100"/>
        <c:noMultiLvlLbl val="0"/>
      </c:catAx>
      <c:valAx>
        <c:axId val="123284480"/>
        <c:scaling>
          <c:orientation val="minMax"/>
          <c:max val="2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aseline="0">
                    <a:latin typeface="Arial" pitchFamily="34" charset="0"/>
                  </a:defRPr>
                </a:pPr>
                <a:r>
                  <a:rPr lang="nl-NL" sz="1100" baseline="0">
                    <a:latin typeface="Arial" pitchFamily="34" charset="0"/>
                  </a:rPr>
                  <a:t>Gemiddelde diversiteitsindex per meetpunt</a:t>
                </a:r>
              </a:p>
            </c:rich>
          </c:tx>
          <c:layout>
            <c:manualLayout>
              <c:xMode val="edge"/>
              <c:yMode val="edge"/>
              <c:x val="0"/>
              <c:y val="5.358837313930118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nl-NL"/>
          </a:p>
        </c:txPr>
        <c:crossAx val="12328256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0459317585304"/>
          <c:y val="4.2295313085864268E-2"/>
          <c:w val="0.80104002624672221"/>
          <c:h val="0.86226981627296584"/>
        </c:manualLayout>
      </c:layout>
      <c:bubbleChart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invertIfNegative val="0"/>
          <c:xVal>
            <c:numRef>
              <c:f>'Ruimtelijke biodiversiteit'!$R$10:$R$69</c:f>
              <c:numCache>
                <c:formatCode>0.000</c:formatCode>
                <c:ptCount val="60"/>
                <c:pt idx="0">
                  <c:v>272.82100000000003</c:v>
                </c:pt>
                <c:pt idx="1">
                  <c:v>272.77594736842104</c:v>
                </c:pt>
                <c:pt idx="2">
                  <c:v>272.73089473684206</c:v>
                </c:pt>
                <c:pt idx="3">
                  <c:v>272.68584210526313</c:v>
                </c:pt>
                <c:pt idx="4">
                  <c:v>272.64078947368421</c:v>
                </c:pt>
                <c:pt idx="5">
                  <c:v>272.59573684210528</c:v>
                </c:pt>
                <c:pt idx="6">
                  <c:v>272.5506842105263</c:v>
                </c:pt>
                <c:pt idx="7">
                  <c:v>272.50563157894737</c:v>
                </c:pt>
                <c:pt idx="8">
                  <c:v>272.46057894736845</c:v>
                </c:pt>
                <c:pt idx="9">
                  <c:v>272.41552631578952</c:v>
                </c:pt>
                <c:pt idx="10">
                  <c:v>272.37047368421048</c:v>
                </c:pt>
                <c:pt idx="11">
                  <c:v>272.32542105263155</c:v>
                </c:pt>
                <c:pt idx="12">
                  <c:v>272.28036842105263</c:v>
                </c:pt>
                <c:pt idx="13">
                  <c:v>272.2353157894737</c:v>
                </c:pt>
                <c:pt idx="14">
                  <c:v>272.19026315789472</c:v>
                </c:pt>
                <c:pt idx="15">
                  <c:v>272.14521052631579</c:v>
                </c:pt>
                <c:pt idx="16">
                  <c:v>272.10015789473687</c:v>
                </c:pt>
                <c:pt idx="17">
                  <c:v>272.05510526315794</c:v>
                </c:pt>
                <c:pt idx="18">
                  <c:v>272.01005263157896</c:v>
                </c:pt>
                <c:pt idx="19">
                  <c:v>271.96499999999997</c:v>
                </c:pt>
                <c:pt idx="20">
                  <c:v>272.61200000000002</c:v>
                </c:pt>
                <c:pt idx="21">
                  <c:v>272.5682105263158</c:v>
                </c:pt>
                <c:pt idx="22">
                  <c:v>272.52442105263157</c:v>
                </c:pt>
                <c:pt idx="23">
                  <c:v>272.48063157894734</c:v>
                </c:pt>
                <c:pt idx="24">
                  <c:v>272.43684210526317</c:v>
                </c:pt>
                <c:pt idx="25">
                  <c:v>272.39305263157894</c:v>
                </c:pt>
                <c:pt idx="26">
                  <c:v>272.34926315789471</c:v>
                </c:pt>
                <c:pt idx="27">
                  <c:v>272.30547368421048</c:v>
                </c:pt>
                <c:pt idx="28">
                  <c:v>272.26168421052631</c:v>
                </c:pt>
                <c:pt idx="29">
                  <c:v>272.21789473684208</c:v>
                </c:pt>
                <c:pt idx="30">
                  <c:v>272.17410526315791</c:v>
                </c:pt>
                <c:pt idx="31">
                  <c:v>272.13031578947368</c:v>
                </c:pt>
                <c:pt idx="32">
                  <c:v>272.08652631578951</c:v>
                </c:pt>
                <c:pt idx="33">
                  <c:v>272.04273684210528</c:v>
                </c:pt>
                <c:pt idx="34">
                  <c:v>271.99894736842106</c:v>
                </c:pt>
                <c:pt idx="35">
                  <c:v>271.95515789473683</c:v>
                </c:pt>
                <c:pt idx="36">
                  <c:v>271.91136842105266</c:v>
                </c:pt>
                <c:pt idx="37">
                  <c:v>271.86757894736843</c:v>
                </c:pt>
                <c:pt idx="38">
                  <c:v>271.8237894736842</c:v>
                </c:pt>
                <c:pt idx="39">
                  <c:v>271.77999999999997</c:v>
                </c:pt>
                <c:pt idx="40">
                  <c:v>272.47500000000002</c:v>
                </c:pt>
                <c:pt idx="41">
                  <c:v>272.42963157894735</c:v>
                </c:pt>
                <c:pt idx="42">
                  <c:v>272.38426315789474</c:v>
                </c:pt>
                <c:pt idx="43">
                  <c:v>272.33889473684206</c:v>
                </c:pt>
                <c:pt idx="44">
                  <c:v>272.29352631578951</c:v>
                </c:pt>
                <c:pt idx="45">
                  <c:v>272.24815789473683</c:v>
                </c:pt>
                <c:pt idx="46">
                  <c:v>272.20278947368422</c:v>
                </c:pt>
                <c:pt idx="47">
                  <c:v>272.15742105263155</c:v>
                </c:pt>
                <c:pt idx="48">
                  <c:v>272.11205263157893</c:v>
                </c:pt>
                <c:pt idx="49">
                  <c:v>272.06668421052632</c:v>
                </c:pt>
                <c:pt idx="50">
                  <c:v>272.0213157894737</c:v>
                </c:pt>
                <c:pt idx="51">
                  <c:v>271.97594736842109</c:v>
                </c:pt>
                <c:pt idx="52">
                  <c:v>271.93057894736842</c:v>
                </c:pt>
                <c:pt idx="53">
                  <c:v>271.8852105263158</c:v>
                </c:pt>
                <c:pt idx="54">
                  <c:v>271.83984210526313</c:v>
                </c:pt>
                <c:pt idx="55">
                  <c:v>271.79447368421052</c:v>
                </c:pt>
                <c:pt idx="56">
                  <c:v>271.7491052631579</c:v>
                </c:pt>
                <c:pt idx="57">
                  <c:v>271.70373684210529</c:v>
                </c:pt>
                <c:pt idx="58">
                  <c:v>271.65836842105261</c:v>
                </c:pt>
                <c:pt idx="59">
                  <c:v>271.613</c:v>
                </c:pt>
              </c:numCache>
            </c:numRef>
          </c:xVal>
          <c:yVal>
            <c:numRef>
              <c:f>'Ruimtelijke biodiversiteit'!$S$10:$S$69</c:f>
              <c:numCache>
                <c:formatCode>0.000</c:formatCode>
                <c:ptCount val="60"/>
                <c:pt idx="0">
                  <c:v>591.16700000000003</c:v>
                </c:pt>
                <c:pt idx="1">
                  <c:v>591.17136842105253</c:v>
                </c:pt>
                <c:pt idx="2">
                  <c:v>591.17573684210527</c:v>
                </c:pt>
                <c:pt idx="3">
                  <c:v>591.18010526315788</c:v>
                </c:pt>
                <c:pt idx="4">
                  <c:v>591.18447368421062</c:v>
                </c:pt>
                <c:pt idx="5">
                  <c:v>591.18884210526312</c:v>
                </c:pt>
                <c:pt idx="6">
                  <c:v>591.19321052631585</c:v>
                </c:pt>
                <c:pt idx="7">
                  <c:v>591.19757894736847</c:v>
                </c:pt>
                <c:pt idx="8">
                  <c:v>591.20194736842097</c:v>
                </c:pt>
                <c:pt idx="9">
                  <c:v>591.20631578947371</c:v>
                </c:pt>
                <c:pt idx="10">
                  <c:v>591.21068421052632</c:v>
                </c:pt>
                <c:pt idx="11">
                  <c:v>591.21505263157894</c:v>
                </c:pt>
                <c:pt idx="12">
                  <c:v>591.21942105263156</c:v>
                </c:pt>
                <c:pt idx="13">
                  <c:v>591.22378947368418</c:v>
                </c:pt>
                <c:pt idx="14">
                  <c:v>591.22815789473691</c:v>
                </c:pt>
                <c:pt idx="15">
                  <c:v>591.23252631578941</c:v>
                </c:pt>
                <c:pt idx="16">
                  <c:v>591.23689473684215</c:v>
                </c:pt>
                <c:pt idx="17">
                  <c:v>591.24126315789476</c:v>
                </c:pt>
                <c:pt idx="18">
                  <c:v>591.24563157894738</c:v>
                </c:pt>
                <c:pt idx="19">
                  <c:v>591.25</c:v>
                </c:pt>
                <c:pt idx="20">
                  <c:v>590.12099999999998</c:v>
                </c:pt>
                <c:pt idx="21">
                  <c:v>590.13605263157899</c:v>
                </c:pt>
                <c:pt idx="22">
                  <c:v>590.15110526315789</c:v>
                </c:pt>
                <c:pt idx="23">
                  <c:v>590.1661578947369</c:v>
                </c:pt>
                <c:pt idx="24">
                  <c:v>590.18121052631579</c:v>
                </c:pt>
                <c:pt idx="25">
                  <c:v>590.19626315789469</c:v>
                </c:pt>
                <c:pt idx="26">
                  <c:v>590.2113157894737</c:v>
                </c:pt>
                <c:pt idx="27">
                  <c:v>590.2263684210526</c:v>
                </c:pt>
                <c:pt idx="28">
                  <c:v>590.24142105263161</c:v>
                </c:pt>
                <c:pt idx="29">
                  <c:v>590.25647368421062</c:v>
                </c:pt>
                <c:pt idx="30">
                  <c:v>590.2715263157894</c:v>
                </c:pt>
                <c:pt idx="31">
                  <c:v>590.28657894736841</c:v>
                </c:pt>
                <c:pt idx="32">
                  <c:v>590.30163157894742</c:v>
                </c:pt>
                <c:pt idx="33">
                  <c:v>590.31668421052632</c:v>
                </c:pt>
                <c:pt idx="34">
                  <c:v>590.33173684210533</c:v>
                </c:pt>
                <c:pt idx="35">
                  <c:v>590.34678947368411</c:v>
                </c:pt>
                <c:pt idx="36">
                  <c:v>590.36184210526312</c:v>
                </c:pt>
                <c:pt idx="37">
                  <c:v>590.37689473684213</c:v>
                </c:pt>
                <c:pt idx="38">
                  <c:v>590.39194736842103</c:v>
                </c:pt>
                <c:pt idx="39">
                  <c:v>590.40700000000004</c:v>
                </c:pt>
                <c:pt idx="40">
                  <c:v>589.16999999999996</c:v>
                </c:pt>
                <c:pt idx="41">
                  <c:v>589.17147368421058</c:v>
                </c:pt>
                <c:pt idx="42">
                  <c:v>589.17294736842098</c:v>
                </c:pt>
                <c:pt idx="43">
                  <c:v>589.1744210526316</c:v>
                </c:pt>
                <c:pt idx="44">
                  <c:v>589.17589473684211</c:v>
                </c:pt>
                <c:pt idx="45">
                  <c:v>589.17736842105262</c:v>
                </c:pt>
                <c:pt idx="46">
                  <c:v>589.17884210526313</c:v>
                </c:pt>
                <c:pt idx="47">
                  <c:v>589.18031578947375</c:v>
                </c:pt>
                <c:pt idx="48">
                  <c:v>589.18178947368415</c:v>
                </c:pt>
                <c:pt idx="49">
                  <c:v>589.18326315789477</c:v>
                </c:pt>
                <c:pt idx="50">
                  <c:v>589.18473684210528</c:v>
                </c:pt>
                <c:pt idx="51">
                  <c:v>589.18621052631579</c:v>
                </c:pt>
                <c:pt idx="52">
                  <c:v>589.1876842105263</c:v>
                </c:pt>
                <c:pt idx="53">
                  <c:v>589.18915789473681</c:v>
                </c:pt>
                <c:pt idx="54">
                  <c:v>589.19063157894743</c:v>
                </c:pt>
                <c:pt idx="55">
                  <c:v>589.19210526315783</c:v>
                </c:pt>
                <c:pt idx="56">
                  <c:v>589.19357894736845</c:v>
                </c:pt>
                <c:pt idx="57">
                  <c:v>589.19505263157896</c:v>
                </c:pt>
                <c:pt idx="58">
                  <c:v>589.19652631578947</c:v>
                </c:pt>
                <c:pt idx="59">
                  <c:v>589.19799999999998</c:v>
                </c:pt>
              </c:numCache>
            </c:numRef>
          </c:yVal>
          <c:bubbleSize>
            <c:numRef>
              <c:f>'Ruimtelijke biodiversiteit'!$T$10:$T$69</c:f>
              <c:numCache>
                <c:formatCode>General</c:formatCode>
                <c:ptCount val="60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38DE-4072-A0AC-C724443B975A}"/>
            </c:ext>
          </c:extLst>
        </c:ser>
        <c:ser>
          <c:idx val="1"/>
          <c:order val="1"/>
          <c:tx>
            <c:v>legenda</c:v>
          </c:tx>
          <c:spPr>
            <a:solidFill>
              <a:srgbClr val="FF0000"/>
            </a:solidFill>
            <a:ln w="9525">
              <a:noFill/>
            </a:ln>
          </c:spPr>
          <c:invertIfNegative val="0"/>
          <c:xVal>
            <c:numRef>
              <c:f>'[1]Figuur 3.3.3a'!$X$10:$X$14</c:f>
              <c:numCache>
                <c:formatCode>General</c:formatCode>
                <c:ptCount val="5"/>
                <c:pt idx="0">
                  <c:v>271.55</c:v>
                </c:pt>
                <c:pt idx="1">
                  <c:v>271.55</c:v>
                </c:pt>
                <c:pt idx="2">
                  <c:v>271.55</c:v>
                </c:pt>
                <c:pt idx="3">
                  <c:v>271.55</c:v>
                </c:pt>
                <c:pt idx="4">
                  <c:v>271.55</c:v>
                </c:pt>
              </c:numCache>
            </c:numRef>
          </c:xVal>
          <c:yVal>
            <c:numRef>
              <c:f>'[1]Figuur 3.3.3a'!$Y$10:$Y$14</c:f>
              <c:numCache>
                <c:formatCode>General</c:formatCode>
                <c:ptCount val="5"/>
                <c:pt idx="0">
                  <c:v>591.375</c:v>
                </c:pt>
                <c:pt idx="1">
                  <c:v>591.29999999999995</c:v>
                </c:pt>
                <c:pt idx="2">
                  <c:v>591.22500000000002</c:v>
                </c:pt>
                <c:pt idx="3">
                  <c:v>591.15</c:v>
                </c:pt>
                <c:pt idx="4">
                  <c:v>591.07500000000005</c:v>
                </c:pt>
              </c:numCache>
            </c:numRef>
          </c:yVal>
          <c:bubbleSize>
            <c:numRef>
              <c:f>'[1]Figuur 3.3.3a'!$AF$10:$AF$14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38DE-4072-A0AC-C724443B9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7"/>
        <c:showNegBubbles val="0"/>
        <c:sizeRepresents val="w"/>
        <c:axId val="135014272"/>
        <c:axId val="135036928"/>
      </c:bubbleChart>
      <c:valAx>
        <c:axId val="135014272"/>
        <c:scaling>
          <c:orientation val="minMax"/>
          <c:max val="273"/>
          <c:min val="271.5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r>
                  <a:rPr lang="nl-NL" sz="1200" baseline="0">
                    <a:latin typeface="Arial" pitchFamily="34" charset="0"/>
                    <a:cs typeface="Arial" pitchFamily="34" charset="0"/>
                  </a:rPr>
                  <a:t>X-coördinaat</a:t>
                </a:r>
              </a:p>
            </c:rich>
          </c:tx>
          <c:layout>
            <c:manualLayout>
              <c:xMode val="edge"/>
              <c:yMode val="edge"/>
              <c:x val="0.43724852362204925"/>
              <c:y val="0.95576493889184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nl-NL"/>
          </a:p>
        </c:txPr>
        <c:crossAx val="135036928"/>
        <c:crosses val="autoZero"/>
        <c:crossBetween val="midCat"/>
        <c:majorUnit val="0.5"/>
      </c:valAx>
      <c:valAx>
        <c:axId val="1350369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r>
                  <a:rPr lang="nl-NL" sz="1200" baseline="0">
                    <a:latin typeface="Arial" pitchFamily="34" charset="0"/>
                    <a:cs typeface="Arial" pitchFamily="34" charset="0"/>
                  </a:rPr>
                  <a:t>Y-coördinaat</a:t>
                </a:r>
              </a:p>
            </c:rich>
          </c:tx>
          <c:layout>
            <c:manualLayout>
              <c:xMode val="edge"/>
              <c:yMode val="edge"/>
              <c:x val="8.1382874015748039E-3"/>
              <c:y val="0.41524000450863879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nl-NL"/>
          </a:p>
        </c:txPr>
        <c:crossAx val="135014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0459317585304"/>
          <c:y val="4.2295313085864268E-2"/>
          <c:w val="0.80104002624672244"/>
          <c:h val="0.86226981627296584"/>
        </c:manualLayout>
      </c:layout>
      <c:bubbleChart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invertIfNegative val="0"/>
          <c:xVal>
            <c:numRef>
              <c:f>'Ruimtelijke dichtheden en bioma'!$AB$10:$AB$69</c:f>
              <c:numCache>
                <c:formatCode>0.000</c:formatCode>
                <c:ptCount val="60"/>
                <c:pt idx="0">
                  <c:v>272.82100000000003</c:v>
                </c:pt>
                <c:pt idx="1">
                  <c:v>272.77594736842104</c:v>
                </c:pt>
                <c:pt idx="2">
                  <c:v>272.73089473684206</c:v>
                </c:pt>
                <c:pt idx="3">
                  <c:v>272.68584210526313</c:v>
                </c:pt>
                <c:pt idx="4">
                  <c:v>272.64078947368421</c:v>
                </c:pt>
                <c:pt idx="5">
                  <c:v>272.59573684210528</c:v>
                </c:pt>
                <c:pt idx="6">
                  <c:v>272.5506842105263</c:v>
                </c:pt>
                <c:pt idx="7">
                  <c:v>272.50563157894737</c:v>
                </c:pt>
                <c:pt idx="8">
                  <c:v>272.46057894736845</c:v>
                </c:pt>
                <c:pt idx="9">
                  <c:v>272.41552631578952</c:v>
                </c:pt>
                <c:pt idx="10">
                  <c:v>272.37047368421048</c:v>
                </c:pt>
                <c:pt idx="11">
                  <c:v>272.32542105263155</c:v>
                </c:pt>
                <c:pt idx="12">
                  <c:v>272.28036842105263</c:v>
                </c:pt>
                <c:pt idx="13">
                  <c:v>272.2353157894737</c:v>
                </c:pt>
                <c:pt idx="14">
                  <c:v>272.19026315789472</c:v>
                </c:pt>
                <c:pt idx="15">
                  <c:v>272.14521052631579</c:v>
                </c:pt>
                <c:pt idx="16">
                  <c:v>272.10015789473687</c:v>
                </c:pt>
                <c:pt idx="17">
                  <c:v>272.05510526315794</c:v>
                </c:pt>
                <c:pt idx="18">
                  <c:v>272.01005263157896</c:v>
                </c:pt>
                <c:pt idx="19">
                  <c:v>271.96499999999997</c:v>
                </c:pt>
                <c:pt idx="20">
                  <c:v>272.61200000000002</c:v>
                </c:pt>
                <c:pt idx="21">
                  <c:v>272.5682105263158</c:v>
                </c:pt>
                <c:pt idx="22">
                  <c:v>272.52442105263157</c:v>
                </c:pt>
                <c:pt idx="23">
                  <c:v>272.48063157894734</c:v>
                </c:pt>
                <c:pt idx="24">
                  <c:v>272.43684210526317</c:v>
                </c:pt>
                <c:pt idx="25">
                  <c:v>272.39305263157894</c:v>
                </c:pt>
                <c:pt idx="26">
                  <c:v>272.34926315789471</c:v>
                </c:pt>
                <c:pt idx="27">
                  <c:v>272.30547368421048</c:v>
                </c:pt>
                <c:pt idx="28">
                  <c:v>272.26168421052631</c:v>
                </c:pt>
                <c:pt idx="29">
                  <c:v>272.21789473684208</c:v>
                </c:pt>
                <c:pt idx="30">
                  <c:v>272.17410526315791</c:v>
                </c:pt>
                <c:pt idx="31">
                  <c:v>272.13031578947368</c:v>
                </c:pt>
                <c:pt idx="32">
                  <c:v>272.08652631578951</c:v>
                </c:pt>
                <c:pt idx="33">
                  <c:v>272.04273684210528</c:v>
                </c:pt>
                <c:pt idx="34">
                  <c:v>271.99894736842106</c:v>
                </c:pt>
                <c:pt idx="35">
                  <c:v>271.95515789473683</c:v>
                </c:pt>
                <c:pt idx="36">
                  <c:v>271.91136842105266</c:v>
                </c:pt>
                <c:pt idx="37">
                  <c:v>271.86757894736843</c:v>
                </c:pt>
                <c:pt idx="38">
                  <c:v>271.8237894736842</c:v>
                </c:pt>
                <c:pt idx="39">
                  <c:v>271.77999999999997</c:v>
                </c:pt>
                <c:pt idx="40">
                  <c:v>272.47500000000002</c:v>
                </c:pt>
                <c:pt idx="41">
                  <c:v>272.42963157894735</c:v>
                </c:pt>
                <c:pt idx="42">
                  <c:v>272.38426315789474</c:v>
                </c:pt>
                <c:pt idx="43">
                  <c:v>272.33889473684206</c:v>
                </c:pt>
                <c:pt idx="44">
                  <c:v>272.29352631578951</c:v>
                </c:pt>
                <c:pt idx="45">
                  <c:v>272.24815789473683</c:v>
                </c:pt>
                <c:pt idx="46">
                  <c:v>272.20278947368422</c:v>
                </c:pt>
                <c:pt idx="47">
                  <c:v>272.15742105263155</c:v>
                </c:pt>
                <c:pt idx="48">
                  <c:v>272.11205263157893</c:v>
                </c:pt>
                <c:pt idx="49">
                  <c:v>272.06668421052632</c:v>
                </c:pt>
                <c:pt idx="50">
                  <c:v>272.0213157894737</c:v>
                </c:pt>
                <c:pt idx="51">
                  <c:v>271.97594736842109</c:v>
                </c:pt>
                <c:pt idx="52">
                  <c:v>271.93057894736842</c:v>
                </c:pt>
                <c:pt idx="53">
                  <c:v>271.8852105263158</c:v>
                </c:pt>
                <c:pt idx="54">
                  <c:v>271.83984210526313</c:v>
                </c:pt>
                <c:pt idx="55">
                  <c:v>271.79447368421052</c:v>
                </c:pt>
                <c:pt idx="56">
                  <c:v>271.7491052631579</c:v>
                </c:pt>
                <c:pt idx="57">
                  <c:v>271.70373684210529</c:v>
                </c:pt>
                <c:pt idx="58">
                  <c:v>271.65836842105261</c:v>
                </c:pt>
                <c:pt idx="59">
                  <c:v>271.613</c:v>
                </c:pt>
              </c:numCache>
            </c:numRef>
          </c:xVal>
          <c:yVal>
            <c:numRef>
              <c:f>'Ruimtelijke dichtheden en bioma'!$AC$10:$AC$69</c:f>
              <c:numCache>
                <c:formatCode>0.000</c:formatCode>
                <c:ptCount val="60"/>
                <c:pt idx="0">
                  <c:v>591.16700000000003</c:v>
                </c:pt>
                <c:pt idx="1">
                  <c:v>591.17136842105253</c:v>
                </c:pt>
                <c:pt idx="2">
                  <c:v>591.17573684210527</c:v>
                </c:pt>
                <c:pt idx="3">
                  <c:v>591.18010526315788</c:v>
                </c:pt>
                <c:pt idx="4">
                  <c:v>591.18447368421062</c:v>
                </c:pt>
                <c:pt idx="5">
                  <c:v>591.18884210526312</c:v>
                </c:pt>
                <c:pt idx="6">
                  <c:v>591.19321052631585</c:v>
                </c:pt>
                <c:pt idx="7">
                  <c:v>591.19757894736847</c:v>
                </c:pt>
                <c:pt idx="8">
                  <c:v>591.20194736842097</c:v>
                </c:pt>
                <c:pt idx="9">
                  <c:v>591.20631578947371</c:v>
                </c:pt>
                <c:pt idx="10">
                  <c:v>591.21068421052632</c:v>
                </c:pt>
                <c:pt idx="11">
                  <c:v>591.21505263157894</c:v>
                </c:pt>
                <c:pt idx="12">
                  <c:v>591.21942105263156</c:v>
                </c:pt>
                <c:pt idx="13">
                  <c:v>591.22378947368418</c:v>
                </c:pt>
                <c:pt idx="14">
                  <c:v>591.22815789473691</c:v>
                </c:pt>
                <c:pt idx="15">
                  <c:v>591.23252631578941</c:v>
                </c:pt>
                <c:pt idx="16">
                  <c:v>591.23689473684215</c:v>
                </c:pt>
                <c:pt idx="17">
                  <c:v>591.24126315789476</c:v>
                </c:pt>
                <c:pt idx="18">
                  <c:v>591.24563157894738</c:v>
                </c:pt>
                <c:pt idx="19">
                  <c:v>591.25</c:v>
                </c:pt>
                <c:pt idx="20">
                  <c:v>590.12099999999998</c:v>
                </c:pt>
                <c:pt idx="21">
                  <c:v>590.13605263157899</c:v>
                </c:pt>
                <c:pt idx="22">
                  <c:v>590.15110526315789</c:v>
                </c:pt>
                <c:pt idx="23">
                  <c:v>590.1661578947369</c:v>
                </c:pt>
                <c:pt idx="24">
                  <c:v>590.18121052631579</c:v>
                </c:pt>
                <c:pt idx="25">
                  <c:v>590.19626315789469</c:v>
                </c:pt>
                <c:pt idx="26">
                  <c:v>590.2113157894737</c:v>
                </c:pt>
                <c:pt idx="27">
                  <c:v>590.2263684210526</c:v>
                </c:pt>
                <c:pt idx="28">
                  <c:v>590.24142105263161</c:v>
                </c:pt>
                <c:pt idx="29">
                  <c:v>590.25647368421062</c:v>
                </c:pt>
                <c:pt idx="30">
                  <c:v>590.2715263157894</c:v>
                </c:pt>
                <c:pt idx="31">
                  <c:v>590.28657894736841</c:v>
                </c:pt>
                <c:pt idx="32">
                  <c:v>590.30163157894742</c:v>
                </c:pt>
                <c:pt idx="33">
                  <c:v>590.31668421052632</c:v>
                </c:pt>
                <c:pt idx="34">
                  <c:v>590.33173684210533</c:v>
                </c:pt>
                <c:pt idx="35">
                  <c:v>590.34678947368411</c:v>
                </c:pt>
                <c:pt idx="36">
                  <c:v>590.36184210526312</c:v>
                </c:pt>
                <c:pt idx="37">
                  <c:v>590.37689473684213</c:v>
                </c:pt>
                <c:pt idx="38">
                  <c:v>590.39194736842103</c:v>
                </c:pt>
                <c:pt idx="39">
                  <c:v>590.40700000000004</c:v>
                </c:pt>
                <c:pt idx="40">
                  <c:v>589.16999999999996</c:v>
                </c:pt>
                <c:pt idx="41">
                  <c:v>589.17147368421058</c:v>
                </c:pt>
                <c:pt idx="42">
                  <c:v>589.17294736842098</c:v>
                </c:pt>
                <c:pt idx="43">
                  <c:v>589.1744210526316</c:v>
                </c:pt>
                <c:pt idx="44">
                  <c:v>589.17589473684211</c:v>
                </c:pt>
                <c:pt idx="45">
                  <c:v>589.17736842105262</c:v>
                </c:pt>
                <c:pt idx="46">
                  <c:v>589.17884210526313</c:v>
                </c:pt>
                <c:pt idx="47">
                  <c:v>589.18031578947375</c:v>
                </c:pt>
                <c:pt idx="48">
                  <c:v>589.18178947368415</c:v>
                </c:pt>
                <c:pt idx="49">
                  <c:v>589.18326315789477</c:v>
                </c:pt>
                <c:pt idx="50">
                  <c:v>589.18473684210528</c:v>
                </c:pt>
                <c:pt idx="51">
                  <c:v>589.18621052631579</c:v>
                </c:pt>
                <c:pt idx="52">
                  <c:v>589.1876842105263</c:v>
                </c:pt>
                <c:pt idx="53">
                  <c:v>589.18915789473681</c:v>
                </c:pt>
                <c:pt idx="54">
                  <c:v>589.19063157894743</c:v>
                </c:pt>
                <c:pt idx="55">
                  <c:v>589.19210526315783</c:v>
                </c:pt>
                <c:pt idx="56">
                  <c:v>589.19357894736845</c:v>
                </c:pt>
                <c:pt idx="57">
                  <c:v>589.19505263157896</c:v>
                </c:pt>
                <c:pt idx="58">
                  <c:v>589.19652631578947</c:v>
                </c:pt>
                <c:pt idx="59">
                  <c:v>589.19799999999998</c:v>
                </c:pt>
              </c:numCache>
            </c:numRef>
          </c:yVal>
          <c:bubbleSize>
            <c:numRef>
              <c:f>'Ruimtelijke dichtheden en bioma'!$AD$10:$AD$69</c:f>
              <c:numCache>
                <c:formatCode>General</c:formatCode>
                <c:ptCount val="60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2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5B6D-4D5A-896E-4FA5F6D763EA}"/>
            </c:ext>
          </c:extLst>
        </c:ser>
        <c:ser>
          <c:idx val="1"/>
          <c:order val="1"/>
          <c:tx>
            <c:v>legenda</c:v>
          </c:tx>
          <c:spPr>
            <a:solidFill>
              <a:srgbClr val="FF0000"/>
            </a:solidFill>
            <a:ln w="9525">
              <a:noFill/>
            </a:ln>
          </c:spPr>
          <c:invertIfNegative val="0"/>
          <c:xVal>
            <c:numRef>
              <c:f>'[1]Figuur 3.3.3b'!$X$10:$X$14</c:f>
              <c:numCache>
                <c:formatCode>General</c:formatCode>
                <c:ptCount val="5"/>
                <c:pt idx="0">
                  <c:v>271.55</c:v>
                </c:pt>
                <c:pt idx="1">
                  <c:v>271.55</c:v>
                </c:pt>
                <c:pt idx="2">
                  <c:v>271.55</c:v>
                </c:pt>
                <c:pt idx="3">
                  <c:v>271.55</c:v>
                </c:pt>
                <c:pt idx="4">
                  <c:v>271.55</c:v>
                </c:pt>
              </c:numCache>
            </c:numRef>
          </c:xVal>
          <c:yVal>
            <c:numRef>
              <c:f>'[1]Figuur 3.3.3b'!$Y$10:$Y$14</c:f>
              <c:numCache>
                <c:formatCode>General</c:formatCode>
                <c:ptCount val="5"/>
                <c:pt idx="0">
                  <c:v>591.375</c:v>
                </c:pt>
                <c:pt idx="1">
                  <c:v>591.29999999999995</c:v>
                </c:pt>
                <c:pt idx="2">
                  <c:v>591.22500000000002</c:v>
                </c:pt>
                <c:pt idx="3">
                  <c:v>591.15</c:v>
                </c:pt>
                <c:pt idx="4">
                  <c:v>591.07500000000005</c:v>
                </c:pt>
              </c:numCache>
            </c:numRef>
          </c:yVal>
          <c:bubbleSize>
            <c:numRef>
              <c:f>'[1]Figuur 3.3.3b'!$AF$10:$AF$14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5B6D-4D5A-896E-4FA5F6D76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7"/>
        <c:showNegBubbles val="0"/>
        <c:sizeRepresents val="w"/>
        <c:axId val="135190400"/>
        <c:axId val="166109184"/>
      </c:bubbleChart>
      <c:valAx>
        <c:axId val="135190400"/>
        <c:scaling>
          <c:orientation val="minMax"/>
          <c:max val="273"/>
          <c:min val="271.5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r>
                  <a:rPr lang="nl-NL" sz="1200" baseline="0">
                    <a:latin typeface="Arial" pitchFamily="34" charset="0"/>
                    <a:cs typeface="Arial" pitchFamily="34" charset="0"/>
                  </a:rPr>
                  <a:t>X-coördinaat</a:t>
                </a:r>
              </a:p>
            </c:rich>
          </c:tx>
          <c:layout>
            <c:manualLayout>
              <c:xMode val="edge"/>
              <c:yMode val="edge"/>
              <c:x val="0.43724852362204941"/>
              <c:y val="0.95576493889184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nl-NL"/>
          </a:p>
        </c:txPr>
        <c:crossAx val="166109184"/>
        <c:crosses val="autoZero"/>
        <c:crossBetween val="midCat"/>
        <c:majorUnit val="0.5"/>
      </c:valAx>
      <c:valAx>
        <c:axId val="166109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r>
                  <a:rPr lang="nl-NL" sz="1200" baseline="0">
                    <a:latin typeface="Arial" pitchFamily="34" charset="0"/>
                    <a:cs typeface="Arial" pitchFamily="34" charset="0"/>
                  </a:rPr>
                  <a:t>Y-coördinaat</a:t>
                </a:r>
              </a:p>
            </c:rich>
          </c:tx>
          <c:layout>
            <c:manualLayout>
              <c:xMode val="edge"/>
              <c:yMode val="edge"/>
              <c:x val="8.1382874015748039E-3"/>
              <c:y val="0.41524000450863879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nl-NL"/>
          </a:p>
        </c:txPr>
        <c:crossAx val="135190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0459317585304"/>
          <c:y val="4.2295313085864268E-2"/>
          <c:w val="0.80104002624672221"/>
          <c:h val="0.86226981627296584"/>
        </c:manualLayout>
      </c:layout>
      <c:bubbleChart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invertIfNegative val="0"/>
          <c:xVal>
            <c:numRef>
              <c:f>'Ruimtelijke dichtheden en bioma'!$AJ$10:$AJ$69</c:f>
              <c:numCache>
                <c:formatCode>0.000</c:formatCode>
                <c:ptCount val="60"/>
                <c:pt idx="0">
                  <c:v>272.82100000000003</c:v>
                </c:pt>
                <c:pt idx="1">
                  <c:v>272.77594736842104</c:v>
                </c:pt>
                <c:pt idx="2">
                  <c:v>272.73089473684206</c:v>
                </c:pt>
                <c:pt idx="3">
                  <c:v>272.68584210526313</c:v>
                </c:pt>
                <c:pt idx="4">
                  <c:v>272.64078947368421</c:v>
                </c:pt>
                <c:pt idx="5">
                  <c:v>272.59573684210528</c:v>
                </c:pt>
                <c:pt idx="6">
                  <c:v>272.5506842105263</c:v>
                </c:pt>
                <c:pt idx="7">
                  <c:v>272.50563157894737</c:v>
                </c:pt>
                <c:pt idx="8">
                  <c:v>272.46057894736845</c:v>
                </c:pt>
                <c:pt idx="9">
                  <c:v>272.41552631578952</c:v>
                </c:pt>
                <c:pt idx="10">
                  <c:v>272.37047368421048</c:v>
                </c:pt>
                <c:pt idx="11">
                  <c:v>272.32542105263155</c:v>
                </c:pt>
                <c:pt idx="12">
                  <c:v>272.28036842105263</c:v>
                </c:pt>
                <c:pt idx="13">
                  <c:v>272.2353157894737</c:v>
                </c:pt>
                <c:pt idx="14">
                  <c:v>272.19026315789472</c:v>
                </c:pt>
                <c:pt idx="15">
                  <c:v>272.14521052631579</c:v>
                </c:pt>
                <c:pt idx="16">
                  <c:v>272.10015789473687</c:v>
                </c:pt>
                <c:pt idx="17">
                  <c:v>272.05510526315794</c:v>
                </c:pt>
                <c:pt idx="18">
                  <c:v>272.01005263157896</c:v>
                </c:pt>
                <c:pt idx="19">
                  <c:v>271.96499999999997</c:v>
                </c:pt>
                <c:pt idx="20">
                  <c:v>272.61200000000002</c:v>
                </c:pt>
                <c:pt idx="21">
                  <c:v>272.5682105263158</c:v>
                </c:pt>
                <c:pt idx="22">
                  <c:v>272.52442105263157</c:v>
                </c:pt>
                <c:pt idx="23">
                  <c:v>272.48063157894734</c:v>
                </c:pt>
                <c:pt idx="24">
                  <c:v>272.43684210526317</c:v>
                </c:pt>
                <c:pt idx="25">
                  <c:v>272.39305263157894</c:v>
                </c:pt>
                <c:pt idx="26">
                  <c:v>272.34926315789471</c:v>
                </c:pt>
                <c:pt idx="27">
                  <c:v>272.30547368421048</c:v>
                </c:pt>
                <c:pt idx="28">
                  <c:v>272.26168421052631</c:v>
                </c:pt>
                <c:pt idx="29">
                  <c:v>272.21789473684208</c:v>
                </c:pt>
                <c:pt idx="30">
                  <c:v>272.17410526315791</c:v>
                </c:pt>
                <c:pt idx="31">
                  <c:v>272.13031578947368</c:v>
                </c:pt>
                <c:pt idx="32">
                  <c:v>272.08652631578951</c:v>
                </c:pt>
                <c:pt idx="33">
                  <c:v>272.04273684210528</c:v>
                </c:pt>
                <c:pt idx="34">
                  <c:v>271.99894736842106</c:v>
                </c:pt>
                <c:pt idx="35">
                  <c:v>271.95515789473683</c:v>
                </c:pt>
                <c:pt idx="36">
                  <c:v>271.91136842105266</c:v>
                </c:pt>
                <c:pt idx="37">
                  <c:v>271.86757894736843</c:v>
                </c:pt>
                <c:pt idx="38">
                  <c:v>271.8237894736842</c:v>
                </c:pt>
                <c:pt idx="39">
                  <c:v>271.77999999999997</c:v>
                </c:pt>
                <c:pt idx="40">
                  <c:v>272.47500000000002</c:v>
                </c:pt>
                <c:pt idx="41">
                  <c:v>272.42963157894735</c:v>
                </c:pt>
                <c:pt idx="42">
                  <c:v>272.38426315789474</c:v>
                </c:pt>
                <c:pt idx="43">
                  <c:v>272.33889473684206</c:v>
                </c:pt>
                <c:pt idx="44">
                  <c:v>272.29352631578951</c:v>
                </c:pt>
                <c:pt idx="45">
                  <c:v>272.24815789473683</c:v>
                </c:pt>
                <c:pt idx="46">
                  <c:v>272.20278947368422</c:v>
                </c:pt>
                <c:pt idx="47">
                  <c:v>272.15742105263155</c:v>
                </c:pt>
                <c:pt idx="48">
                  <c:v>272.11205263157893</c:v>
                </c:pt>
                <c:pt idx="49">
                  <c:v>272.06668421052632</c:v>
                </c:pt>
                <c:pt idx="50">
                  <c:v>272.0213157894737</c:v>
                </c:pt>
                <c:pt idx="51">
                  <c:v>271.97594736842109</c:v>
                </c:pt>
                <c:pt idx="52">
                  <c:v>271.93057894736842</c:v>
                </c:pt>
                <c:pt idx="53">
                  <c:v>271.8852105263158</c:v>
                </c:pt>
                <c:pt idx="54">
                  <c:v>271.83984210526313</c:v>
                </c:pt>
                <c:pt idx="55">
                  <c:v>271.79447368421052</c:v>
                </c:pt>
                <c:pt idx="56">
                  <c:v>271.7491052631579</c:v>
                </c:pt>
                <c:pt idx="57">
                  <c:v>271.70373684210529</c:v>
                </c:pt>
                <c:pt idx="58">
                  <c:v>271.65836842105261</c:v>
                </c:pt>
                <c:pt idx="59">
                  <c:v>271.613</c:v>
                </c:pt>
              </c:numCache>
            </c:numRef>
          </c:xVal>
          <c:yVal>
            <c:numRef>
              <c:f>'Ruimtelijke dichtheden en bioma'!$AK$10:$AK$69</c:f>
              <c:numCache>
                <c:formatCode>0.000</c:formatCode>
                <c:ptCount val="60"/>
                <c:pt idx="0">
                  <c:v>591.16700000000003</c:v>
                </c:pt>
                <c:pt idx="1">
                  <c:v>591.17136842105253</c:v>
                </c:pt>
                <c:pt idx="2">
                  <c:v>591.17573684210527</c:v>
                </c:pt>
                <c:pt idx="3">
                  <c:v>591.18010526315788</c:v>
                </c:pt>
                <c:pt idx="4">
                  <c:v>591.18447368421062</c:v>
                </c:pt>
                <c:pt idx="5">
                  <c:v>591.18884210526312</c:v>
                </c:pt>
                <c:pt idx="6">
                  <c:v>591.19321052631585</c:v>
                </c:pt>
                <c:pt idx="7">
                  <c:v>591.19757894736847</c:v>
                </c:pt>
                <c:pt idx="8">
                  <c:v>591.20194736842097</c:v>
                </c:pt>
                <c:pt idx="9">
                  <c:v>591.20631578947371</c:v>
                </c:pt>
                <c:pt idx="10">
                  <c:v>591.21068421052632</c:v>
                </c:pt>
                <c:pt idx="11">
                  <c:v>591.21505263157894</c:v>
                </c:pt>
                <c:pt idx="12">
                  <c:v>591.21942105263156</c:v>
                </c:pt>
                <c:pt idx="13">
                  <c:v>591.22378947368418</c:v>
                </c:pt>
                <c:pt idx="14">
                  <c:v>591.22815789473691</c:v>
                </c:pt>
                <c:pt idx="15">
                  <c:v>591.23252631578941</c:v>
                </c:pt>
                <c:pt idx="16">
                  <c:v>591.23689473684215</c:v>
                </c:pt>
                <c:pt idx="17">
                  <c:v>591.24126315789476</c:v>
                </c:pt>
                <c:pt idx="18">
                  <c:v>591.24563157894738</c:v>
                </c:pt>
                <c:pt idx="19">
                  <c:v>591.25</c:v>
                </c:pt>
                <c:pt idx="20">
                  <c:v>590.12099999999998</c:v>
                </c:pt>
                <c:pt idx="21">
                  <c:v>590.13605263157899</c:v>
                </c:pt>
                <c:pt idx="22">
                  <c:v>590.15110526315789</c:v>
                </c:pt>
                <c:pt idx="23">
                  <c:v>590.1661578947369</c:v>
                </c:pt>
                <c:pt idx="24">
                  <c:v>590.18121052631579</c:v>
                </c:pt>
                <c:pt idx="25">
                  <c:v>590.19626315789469</c:v>
                </c:pt>
                <c:pt idx="26">
                  <c:v>590.2113157894737</c:v>
                </c:pt>
                <c:pt idx="27">
                  <c:v>590.2263684210526</c:v>
                </c:pt>
                <c:pt idx="28">
                  <c:v>590.24142105263161</c:v>
                </c:pt>
                <c:pt idx="29">
                  <c:v>590.25647368421062</c:v>
                </c:pt>
                <c:pt idx="30">
                  <c:v>590.2715263157894</c:v>
                </c:pt>
                <c:pt idx="31">
                  <c:v>590.28657894736841</c:v>
                </c:pt>
                <c:pt idx="32">
                  <c:v>590.30163157894742</c:v>
                </c:pt>
                <c:pt idx="33">
                  <c:v>590.31668421052632</c:v>
                </c:pt>
                <c:pt idx="34">
                  <c:v>590.33173684210533</c:v>
                </c:pt>
                <c:pt idx="35">
                  <c:v>590.34678947368411</c:v>
                </c:pt>
                <c:pt idx="36">
                  <c:v>590.36184210526312</c:v>
                </c:pt>
                <c:pt idx="37">
                  <c:v>590.37689473684213</c:v>
                </c:pt>
                <c:pt idx="38">
                  <c:v>590.39194736842103</c:v>
                </c:pt>
                <c:pt idx="39">
                  <c:v>590.40700000000004</c:v>
                </c:pt>
                <c:pt idx="40">
                  <c:v>589.16999999999996</c:v>
                </c:pt>
                <c:pt idx="41">
                  <c:v>589.17147368421058</c:v>
                </c:pt>
                <c:pt idx="42">
                  <c:v>589.17294736842098</c:v>
                </c:pt>
                <c:pt idx="43">
                  <c:v>589.1744210526316</c:v>
                </c:pt>
                <c:pt idx="44">
                  <c:v>589.17589473684211</c:v>
                </c:pt>
                <c:pt idx="45">
                  <c:v>589.17736842105262</c:v>
                </c:pt>
                <c:pt idx="46">
                  <c:v>589.17884210526313</c:v>
                </c:pt>
                <c:pt idx="47">
                  <c:v>589.18031578947375</c:v>
                </c:pt>
                <c:pt idx="48">
                  <c:v>589.18178947368415</c:v>
                </c:pt>
                <c:pt idx="49">
                  <c:v>589.18326315789477</c:v>
                </c:pt>
                <c:pt idx="50">
                  <c:v>589.18473684210528</c:v>
                </c:pt>
                <c:pt idx="51">
                  <c:v>589.18621052631579</c:v>
                </c:pt>
                <c:pt idx="52">
                  <c:v>589.1876842105263</c:v>
                </c:pt>
                <c:pt idx="53">
                  <c:v>589.18915789473681</c:v>
                </c:pt>
                <c:pt idx="54">
                  <c:v>589.19063157894743</c:v>
                </c:pt>
                <c:pt idx="55">
                  <c:v>589.19210526315783</c:v>
                </c:pt>
                <c:pt idx="56">
                  <c:v>589.19357894736845</c:v>
                </c:pt>
                <c:pt idx="57">
                  <c:v>589.19505263157896</c:v>
                </c:pt>
                <c:pt idx="58">
                  <c:v>589.19652631578947</c:v>
                </c:pt>
                <c:pt idx="59">
                  <c:v>589.19799999999998</c:v>
                </c:pt>
              </c:numCache>
            </c:numRef>
          </c:yVal>
          <c:bubbleSize>
            <c:numRef>
              <c:f>'Ruimtelijke dichtheden en bioma'!$AL$10:$AL$69</c:f>
              <c:numCache>
                <c:formatCode>General</c:formatCode>
                <c:ptCount val="60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5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4</c:v>
                </c:pt>
                <c:pt idx="55">
                  <c:v>3</c:v>
                </c:pt>
                <c:pt idx="56">
                  <c:v>3</c:v>
                </c:pt>
                <c:pt idx="57">
                  <c:v>4</c:v>
                </c:pt>
                <c:pt idx="58">
                  <c:v>2</c:v>
                </c:pt>
                <c:pt idx="59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272D-489A-9593-0A0A3C89871B}"/>
            </c:ext>
          </c:extLst>
        </c:ser>
        <c:ser>
          <c:idx val="1"/>
          <c:order val="1"/>
          <c:tx>
            <c:v>legenda</c:v>
          </c:tx>
          <c:spPr>
            <a:solidFill>
              <a:srgbClr val="FF0000"/>
            </a:solidFill>
            <a:ln w="9525">
              <a:noFill/>
            </a:ln>
          </c:spPr>
          <c:invertIfNegative val="0"/>
          <c:xVal>
            <c:numRef>
              <c:f>'[1]Figuur 3.3.3b'!$X$10:$X$14</c:f>
              <c:numCache>
                <c:formatCode>General</c:formatCode>
                <c:ptCount val="5"/>
                <c:pt idx="0">
                  <c:v>271.55</c:v>
                </c:pt>
                <c:pt idx="1">
                  <c:v>271.55</c:v>
                </c:pt>
                <c:pt idx="2">
                  <c:v>271.55</c:v>
                </c:pt>
                <c:pt idx="3">
                  <c:v>271.55</c:v>
                </c:pt>
                <c:pt idx="4">
                  <c:v>271.55</c:v>
                </c:pt>
              </c:numCache>
            </c:numRef>
          </c:xVal>
          <c:yVal>
            <c:numRef>
              <c:f>'[1]Figuur 3.3.3b'!$Y$10:$Y$14</c:f>
              <c:numCache>
                <c:formatCode>General</c:formatCode>
                <c:ptCount val="5"/>
                <c:pt idx="0">
                  <c:v>591.375</c:v>
                </c:pt>
                <c:pt idx="1">
                  <c:v>591.29999999999995</c:v>
                </c:pt>
                <c:pt idx="2">
                  <c:v>591.22500000000002</c:v>
                </c:pt>
                <c:pt idx="3">
                  <c:v>591.15</c:v>
                </c:pt>
                <c:pt idx="4">
                  <c:v>591.07500000000005</c:v>
                </c:pt>
              </c:numCache>
            </c:numRef>
          </c:yVal>
          <c:bubbleSize>
            <c:numRef>
              <c:f>'[1]Figuur 3.3.3b'!$AN$10:$AN$14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272D-489A-9593-0A0A3C898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7"/>
        <c:showNegBubbles val="0"/>
        <c:sizeRepresents val="w"/>
        <c:axId val="174448000"/>
        <c:axId val="175715840"/>
      </c:bubbleChart>
      <c:valAx>
        <c:axId val="174448000"/>
        <c:scaling>
          <c:orientation val="minMax"/>
          <c:max val="273"/>
          <c:min val="271.5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r>
                  <a:rPr lang="nl-NL" sz="1200" baseline="0">
                    <a:latin typeface="Arial" pitchFamily="34" charset="0"/>
                    <a:cs typeface="Arial" pitchFamily="34" charset="0"/>
                  </a:rPr>
                  <a:t>X-coördinaat</a:t>
                </a:r>
              </a:p>
            </c:rich>
          </c:tx>
          <c:layout>
            <c:manualLayout>
              <c:xMode val="edge"/>
              <c:yMode val="edge"/>
              <c:x val="0.43724852362204925"/>
              <c:y val="0.95576493889184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nl-NL"/>
          </a:p>
        </c:txPr>
        <c:crossAx val="175715840"/>
        <c:crosses val="autoZero"/>
        <c:crossBetween val="midCat"/>
        <c:majorUnit val="0.5"/>
      </c:valAx>
      <c:valAx>
        <c:axId val="175715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r>
                  <a:rPr lang="nl-NL" sz="1200" baseline="0">
                    <a:latin typeface="Arial" pitchFamily="34" charset="0"/>
                    <a:cs typeface="Arial" pitchFamily="34" charset="0"/>
                  </a:rPr>
                  <a:t>Y-coördinaat</a:t>
                </a:r>
              </a:p>
            </c:rich>
          </c:tx>
          <c:layout>
            <c:manualLayout>
              <c:xMode val="edge"/>
              <c:yMode val="edge"/>
              <c:x val="8.1382874015748039E-3"/>
              <c:y val="0.41524000450863879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nl-NL"/>
          </a:p>
        </c:txPr>
        <c:crossAx val="174448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</xdr:col>
      <xdr:colOff>759460</xdr:colOff>
      <xdr:row>25</xdr:row>
      <xdr:rowOff>114300</xdr:rowOff>
    </xdr:to>
    <xdr:pic>
      <xdr:nvPicPr>
        <xdr:cNvPr id="2" name="Afbeelding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4381500"/>
          <a:ext cx="759460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2</xdr:row>
      <xdr:rowOff>0</xdr:rowOff>
    </xdr:from>
    <xdr:to>
      <xdr:col>17</xdr:col>
      <xdr:colOff>600075</xdr:colOff>
      <xdr:row>25</xdr:row>
      <xdr:rowOff>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8</xdr:row>
      <xdr:rowOff>9525</xdr:rowOff>
    </xdr:from>
    <xdr:to>
      <xdr:col>11</xdr:col>
      <xdr:colOff>28575</xdr:colOff>
      <xdr:row>25</xdr:row>
      <xdr:rowOff>9525</xdr:rowOff>
    </xdr:to>
    <xdr:grpSp>
      <xdr:nvGrpSpPr>
        <xdr:cNvPr id="59" name="Group 12"/>
        <xdr:cNvGrpSpPr/>
      </xdr:nvGrpSpPr>
      <xdr:grpSpPr>
        <a:xfrm>
          <a:off x="295275" y="1533525"/>
          <a:ext cx="6096000" cy="3238500"/>
          <a:chOff x="266700" y="4762500"/>
          <a:chExt cx="6096000" cy="3238500"/>
        </a:xfrm>
      </xdr:grpSpPr>
      <xdr:graphicFrame macro="">
        <xdr:nvGraphicFramePr>
          <xdr:cNvPr id="60" name="Chart 3"/>
          <xdr:cNvGraphicFramePr/>
        </xdr:nvGraphicFramePr>
        <xdr:xfrm>
          <a:off x="266700" y="4762500"/>
          <a:ext cx="6096000" cy="3238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1" name="TextBox 13"/>
          <xdr:cNvSpPr txBox="1"/>
        </xdr:nvSpPr>
        <xdr:spPr>
          <a:xfrm>
            <a:off x="5419725" y="5276850"/>
            <a:ext cx="615810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nl-NL" sz="1100" b="1">
                <a:latin typeface="Arial" pitchFamily="34" charset="0"/>
                <a:cs typeface="Arial" pitchFamily="34" charset="0"/>
              </a:rPr>
              <a:t>Zomer</a:t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190499</xdr:rowOff>
    </xdr:from>
    <xdr:to>
      <xdr:col>21</xdr:col>
      <xdr:colOff>381000</xdr:colOff>
      <xdr:row>25</xdr:row>
      <xdr:rowOff>0</xdr:rowOff>
    </xdr:to>
    <xdr:grpSp>
      <xdr:nvGrpSpPr>
        <xdr:cNvPr id="62" name="Group 14"/>
        <xdr:cNvGrpSpPr/>
      </xdr:nvGrpSpPr>
      <xdr:grpSpPr>
        <a:xfrm>
          <a:off x="6610350" y="1523999"/>
          <a:ext cx="5867400" cy="3238501"/>
          <a:chOff x="6610350" y="4762499"/>
          <a:chExt cx="5867400" cy="3238501"/>
        </a:xfrm>
      </xdr:grpSpPr>
      <xdr:graphicFrame macro="">
        <xdr:nvGraphicFramePr>
          <xdr:cNvPr id="63" name="Chart 4"/>
          <xdr:cNvGraphicFramePr/>
        </xdr:nvGraphicFramePr>
        <xdr:xfrm>
          <a:off x="6610350" y="4762499"/>
          <a:ext cx="5867400" cy="32385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4" name="TextBox 15"/>
          <xdr:cNvSpPr txBox="1"/>
        </xdr:nvSpPr>
        <xdr:spPr>
          <a:xfrm>
            <a:off x="11534775" y="5281613"/>
            <a:ext cx="615810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nl-NL" sz="1100" b="1">
                <a:latin typeface="Arial" pitchFamily="34" charset="0"/>
                <a:cs typeface="Arial" pitchFamily="34" charset="0"/>
              </a:rPr>
              <a:t>Zomer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11</xdr:col>
      <xdr:colOff>0</xdr:colOff>
      <xdr:row>25</xdr:row>
      <xdr:rowOff>0</xdr:rowOff>
    </xdr:to>
    <xdr:grpSp>
      <xdr:nvGrpSpPr>
        <xdr:cNvPr id="65" name="Group 11"/>
        <xdr:cNvGrpSpPr/>
      </xdr:nvGrpSpPr>
      <xdr:grpSpPr>
        <a:xfrm>
          <a:off x="228600" y="1524000"/>
          <a:ext cx="6096000" cy="3238500"/>
          <a:chOff x="228600" y="4762500"/>
          <a:chExt cx="6096000" cy="3238500"/>
        </a:xfrm>
        <a:noFill/>
      </xdr:grpSpPr>
      <xdr:graphicFrame macro="">
        <xdr:nvGraphicFramePr>
          <xdr:cNvPr id="66" name="Chart 3"/>
          <xdr:cNvGraphicFramePr/>
        </xdr:nvGraphicFramePr>
        <xdr:xfrm>
          <a:off x="228600" y="4762500"/>
          <a:ext cx="6096000" cy="3238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7" name="TextBox 7"/>
          <xdr:cNvSpPr txBox="1"/>
        </xdr:nvSpPr>
        <xdr:spPr>
          <a:xfrm>
            <a:off x="5381625" y="5276850"/>
            <a:ext cx="615810" cy="254557"/>
          </a:xfrm>
          <a:prstGeom prst="rect">
            <a:avLst/>
          </a:prstGeom>
          <a:grp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nl-NL" sz="1100" b="1">
                <a:latin typeface="Arial" pitchFamily="34" charset="0"/>
                <a:cs typeface="Arial" pitchFamily="34" charset="0"/>
              </a:rPr>
              <a:t>Zomer</a:t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190499</xdr:rowOff>
    </xdr:from>
    <xdr:to>
      <xdr:col>21</xdr:col>
      <xdr:colOff>381000</xdr:colOff>
      <xdr:row>25</xdr:row>
      <xdr:rowOff>0</xdr:rowOff>
    </xdr:to>
    <xdr:grpSp>
      <xdr:nvGrpSpPr>
        <xdr:cNvPr id="74" name="Group 12"/>
        <xdr:cNvGrpSpPr/>
      </xdr:nvGrpSpPr>
      <xdr:grpSpPr>
        <a:xfrm>
          <a:off x="6591300" y="1523999"/>
          <a:ext cx="5867400" cy="3238501"/>
          <a:chOff x="6591300" y="4762499"/>
          <a:chExt cx="5867400" cy="3238501"/>
        </a:xfrm>
      </xdr:grpSpPr>
      <xdr:graphicFrame macro="">
        <xdr:nvGraphicFramePr>
          <xdr:cNvPr id="75" name="Chart 4"/>
          <xdr:cNvGraphicFramePr/>
        </xdr:nvGraphicFramePr>
        <xdr:xfrm>
          <a:off x="6591300" y="4762499"/>
          <a:ext cx="5867400" cy="32385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76" name="TextBox 8"/>
          <xdr:cNvSpPr txBox="1"/>
        </xdr:nvSpPr>
        <xdr:spPr>
          <a:xfrm>
            <a:off x="11515725" y="5281613"/>
            <a:ext cx="615810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spAutoFit/>
          </a:bodyPr>
          <a:lstStyle/>
          <a:p>
            <a:r>
              <a:rPr lang="nl-NL" sz="1100" b="1">
                <a:latin typeface="Arial" pitchFamily="34" charset="0"/>
                <a:cs typeface="Arial" pitchFamily="34" charset="0"/>
              </a:rPr>
              <a:t>Zomer</a:t>
            </a:r>
          </a:p>
        </xdr:txBody>
      </xdr:sp>
    </xdr:grpSp>
    <xdr:clientData/>
  </xdr:twoCellAnchor>
  <xdr:oneCellAnchor>
    <xdr:from>
      <xdr:col>19</xdr:col>
      <xdr:colOff>581025</xdr:colOff>
      <xdr:row>13</xdr:row>
      <xdr:rowOff>28575</xdr:rowOff>
    </xdr:from>
    <xdr:ext cx="307777" cy="239809"/>
    <xdr:sp macro="" textlink="">
      <xdr:nvSpPr>
        <xdr:cNvPr id="97" name="Tekstvak 96"/>
        <xdr:cNvSpPr txBox="1"/>
      </xdr:nvSpPr>
      <xdr:spPr>
        <a:xfrm>
          <a:off x="11439525" y="2505075"/>
          <a:ext cx="30777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000" b="1">
              <a:latin typeface="Arial" panose="020B0604020202020204" pitchFamily="34" charset="0"/>
              <a:cs typeface="Arial" panose="020B0604020202020204" pitchFamily="34" charset="0"/>
            </a:rPr>
            <a:t>H'</a:t>
          </a:r>
        </a:p>
      </xdr:txBody>
    </xdr:sp>
    <xdr:clientData/>
  </xdr:oneCellAnchor>
  <xdr:twoCellAnchor>
    <xdr:from>
      <xdr:col>2</xdr:col>
      <xdr:colOff>228600</xdr:colOff>
      <xdr:row>14</xdr:row>
      <xdr:rowOff>38100</xdr:rowOff>
    </xdr:from>
    <xdr:to>
      <xdr:col>9</xdr:col>
      <xdr:colOff>85725</xdr:colOff>
      <xdr:row>16</xdr:row>
      <xdr:rowOff>123825</xdr:rowOff>
    </xdr:to>
    <xdr:cxnSp macro="">
      <xdr:nvCxnSpPr>
        <xdr:cNvPr id="133" name="Rechte verbindingslijn 132"/>
        <xdr:cNvCxnSpPr/>
      </xdr:nvCxnSpPr>
      <xdr:spPr>
        <a:xfrm>
          <a:off x="1066800" y="51854100"/>
          <a:ext cx="4124325" cy="466725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11</xdr:col>
      <xdr:colOff>0</xdr:colOff>
      <xdr:row>41</xdr:row>
      <xdr:rowOff>114300</xdr:rowOff>
    </xdr:to>
    <xdr:grpSp>
      <xdr:nvGrpSpPr>
        <xdr:cNvPr id="23" name="Group 37"/>
        <xdr:cNvGrpSpPr/>
      </xdr:nvGrpSpPr>
      <xdr:grpSpPr>
        <a:xfrm>
          <a:off x="235324" y="1714500"/>
          <a:ext cx="6051176" cy="6210300"/>
          <a:chOff x="0" y="1333500"/>
          <a:chExt cx="6096000" cy="6210300"/>
        </a:xfrm>
      </xdr:grpSpPr>
      <xdr:grpSp>
        <xdr:nvGrpSpPr>
          <xdr:cNvPr id="28" name="Group 16"/>
          <xdr:cNvGrpSpPr/>
        </xdr:nvGrpSpPr>
        <xdr:grpSpPr>
          <a:xfrm>
            <a:off x="0" y="1333500"/>
            <a:ext cx="6096000" cy="6210300"/>
            <a:chOff x="0" y="1333500"/>
            <a:chExt cx="6096000" cy="6210300"/>
          </a:xfrm>
        </xdr:grpSpPr>
        <xdr:graphicFrame macro="">
          <xdr:nvGraphicFramePr>
            <xdr:cNvPr id="30" name="Chart 49"/>
            <xdr:cNvGraphicFramePr/>
          </xdr:nvGraphicFramePr>
          <xdr:xfrm>
            <a:off x="0" y="1333500"/>
            <a:ext cx="6096000" cy="62103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31" name="TextBox 50"/>
            <xdr:cNvSpPr txBox="1"/>
          </xdr:nvSpPr>
          <xdr:spPr>
            <a:xfrm>
              <a:off x="895350" y="1590675"/>
              <a:ext cx="1384995" cy="244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square" rtlCol="0" anchor="t">
              <a:noAutofit/>
            </a:bodyPr>
            <a:lstStyle/>
            <a:p>
              <a:r>
                <a:rPr lang="nl-NL" sz="900">
                  <a:latin typeface="Arial" pitchFamily="34" charset="0"/>
                  <a:cs typeface="Arial" pitchFamily="34" charset="0"/>
                </a:rPr>
                <a:t>Shannon-Wiener (H')</a:t>
              </a:r>
            </a:p>
          </xdr:txBody>
        </xdr:sp>
      </xdr:grpSp>
      <xdr:sp macro="" textlink="">
        <xdr:nvSpPr>
          <xdr:cNvPr id="29" name="Rectangle 48"/>
          <xdr:cNvSpPr/>
        </xdr:nvSpPr>
        <xdr:spPr>
          <a:xfrm>
            <a:off x="962025" y="1600199"/>
            <a:ext cx="1247775" cy="1195389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nl-NL" sz="1100"/>
          </a:p>
        </xdr:txBody>
      </xdr:sp>
    </xdr:grpSp>
    <xdr:clientData/>
  </xdr:twoCellAnchor>
  <xdr:twoCellAnchor>
    <xdr:from>
      <xdr:col>9</xdr:col>
      <xdr:colOff>390524</xdr:colOff>
      <xdr:row>13</xdr:row>
      <xdr:rowOff>66675</xdr:rowOff>
    </xdr:from>
    <xdr:to>
      <xdr:col>10</xdr:col>
      <xdr:colOff>609599</xdr:colOff>
      <xdr:row>14</xdr:row>
      <xdr:rowOff>145544</xdr:rowOff>
    </xdr:to>
    <xdr:sp macro="" textlink="">
      <xdr:nvSpPr>
        <xdr:cNvPr id="24" name="TextBox 51"/>
        <xdr:cNvSpPr txBox="1"/>
      </xdr:nvSpPr>
      <xdr:spPr>
        <a:xfrm>
          <a:off x="5505449" y="8639175"/>
          <a:ext cx="82867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rIns="306000" rtlCol="0" anchor="t">
          <a:noAutofit/>
        </a:bodyPr>
        <a:lstStyle/>
        <a:p>
          <a:pPr algn="r"/>
          <a:r>
            <a:rPr lang="nl-NL" sz="1200" b="1" baseline="0">
              <a:latin typeface="Arial" pitchFamily="34" charset="0"/>
              <a:cs typeface="Arial" pitchFamily="34" charset="0"/>
            </a:rPr>
            <a:t>1110</a:t>
          </a:r>
        </a:p>
      </xdr:txBody>
    </xdr:sp>
    <xdr:clientData/>
  </xdr:twoCellAnchor>
  <xdr:twoCellAnchor>
    <xdr:from>
      <xdr:col>9</xdr:col>
      <xdr:colOff>428624</xdr:colOff>
      <xdr:row>25</xdr:row>
      <xdr:rowOff>19050</xdr:rowOff>
    </xdr:from>
    <xdr:to>
      <xdr:col>10</xdr:col>
      <xdr:colOff>604085</xdr:colOff>
      <xdr:row>26</xdr:row>
      <xdr:rowOff>97919</xdr:rowOff>
    </xdr:to>
    <xdr:sp macro="" textlink="">
      <xdr:nvSpPr>
        <xdr:cNvPr id="25" name="TextBox 52"/>
        <xdr:cNvSpPr txBox="1"/>
      </xdr:nvSpPr>
      <xdr:spPr>
        <a:xfrm>
          <a:off x="5543549" y="10877550"/>
          <a:ext cx="78506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rIns="306000" rtlCol="0" anchor="t">
          <a:noAutofit/>
        </a:bodyPr>
        <a:lstStyle/>
        <a:p>
          <a:pPr algn="r"/>
          <a:r>
            <a:rPr lang="nl-NL" sz="1200" b="1" baseline="0">
              <a:latin typeface="Arial" pitchFamily="34" charset="0"/>
              <a:cs typeface="Arial" pitchFamily="34" charset="0"/>
            </a:rPr>
            <a:t>1111</a:t>
          </a:r>
        </a:p>
      </xdr:txBody>
    </xdr:sp>
    <xdr:clientData/>
  </xdr:twoCellAnchor>
  <xdr:twoCellAnchor>
    <xdr:from>
      <xdr:col>9</xdr:col>
      <xdr:colOff>361949</xdr:colOff>
      <xdr:row>35</xdr:row>
      <xdr:rowOff>142875</xdr:rowOff>
    </xdr:from>
    <xdr:to>
      <xdr:col>11</xdr:col>
      <xdr:colOff>4135</xdr:colOff>
      <xdr:row>37</xdr:row>
      <xdr:rowOff>31244</xdr:rowOff>
    </xdr:to>
    <xdr:sp macro="" textlink="">
      <xdr:nvSpPr>
        <xdr:cNvPr id="26" name="TextBox 53"/>
        <xdr:cNvSpPr txBox="1"/>
      </xdr:nvSpPr>
      <xdr:spPr>
        <a:xfrm>
          <a:off x="5476874" y="12906375"/>
          <a:ext cx="861386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rIns="306000" rtlCol="0" anchor="t">
          <a:noAutofit/>
        </a:bodyPr>
        <a:lstStyle/>
        <a:p>
          <a:pPr algn="r"/>
          <a:r>
            <a:rPr lang="nl-NL" sz="1200" b="1" baseline="0">
              <a:latin typeface="Arial" pitchFamily="34" charset="0"/>
              <a:cs typeface="Arial" pitchFamily="34" charset="0"/>
            </a:rPr>
            <a:t>1112</a:t>
          </a:r>
        </a:p>
      </xdr:txBody>
    </xdr:sp>
    <xdr:clientData/>
  </xdr:twoCellAnchor>
  <xdr:twoCellAnchor>
    <xdr:from>
      <xdr:col>2</xdr:col>
      <xdr:colOff>352425</xdr:colOff>
      <xdr:row>25</xdr:row>
      <xdr:rowOff>161925</xdr:rowOff>
    </xdr:from>
    <xdr:to>
      <xdr:col>6</xdr:col>
      <xdr:colOff>95250</xdr:colOff>
      <xdr:row>35</xdr:row>
      <xdr:rowOff>81435</xdr:rowOff>
    </xdr:to>
    <xdr:pic>
      <xdr:nvPicPr>
        <xdr:cNvPr id="27" name="Picture 4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0150" y="11020425"/>
          <a:ext cx="2181225" cy="1824510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0.14688</cdr:x>
      <cdr:y>0.06748</cdr:y>
    </cdr:from>
    <cdr:to>
      <cdr:x>0.38501</cdr:x>
      <cdr:y>0.23954</cdr:y>
    </cdr:to>
    <cdr:grpSp>
      <cdr:nvGrpSpPr>
        <cdr:cNvPr id="8" name="Group 7"/>
        <cdr:cNvGrpSpPr/>
      </cdr:nvGrpSpPr>
      <cdr:grpSpPr>
        <a:xfrm xmlns:a="http://schemas.openxmlformats.org/drawingml/2006/main">
          <a:off x="888797" y="419071"/>
          <a:ext cx="1440966" cy="1068544"/>
          <a:chOff x="895350" y="419099"/>
          <a:chExt cx="1451670" cy="1068486"/>
        </a:xfrm>
      </cdr:grpSpPr>
      <cdr:sp macro="" textlink="">
        <cdr:nvSpPr>
          <cdr:cNvPr id="2" name="TextBox 13"/>
          <cdr:cNvSpPr txBox="1"/>
        </cdr:nvSpPr>
        <cdr:spPr>
          <a:xfrm xmlns:a="http://schemas.openxmlformats.org/drawingml/2006/main">
            <a:off x="895351" y="419099"/>
            <a:ext cx="1057274" cy="2249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2880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≤ 0.75</a:t>
            </a:r>
          </a:p>
        </cdr:txBody>
      </cdr:sp>
      <cdr:sp macro="" textlink="">
        <cdr:nvSpPr>
          <cdr:cNvPr id="3" name="TextBox 13"/>
          <cdr:cNvSpPr txBox="1"/>
        </cdr:nvSpPr>
        <cdr:spPr>
          <a:xfrm xmlns:a="http://schemas.openxmlformats.org/drawingml/2006/main">
            <a:off x="895350" y="581024"/>
            <a:ext cx="965019" cy="2249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0.76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- 1.00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4" name="TextBox 13"/>
          <cdr:cNvSpPr txBox="1"/>
        </cdr:nvSpPr>
        <cdr:spPr>
          <a:xfrm xmlns:a="http://schemas.openxmlformats.org/drawingml/2006/main">
            <a:off x="895350" y="738187"/>
            <a:ext cx="984070" cy="22499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1.01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- 1.25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5" name="TextBox 13"/>
          <cdr:cNvSpPr txBox="1"/>
        </cdr:nvSpPr>
        <cdr:spPr>
          <a:xfrm xmlns:a="http://schemas.openxmlformats.org/drawingml/2006/main">
            <a:off x="895350" y="900112"/>
            <a:ext cx="984070" cy="22499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1.26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- 1.50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6" name="TextBox 13"/>
          <cdr:cNvSpPr txBox="1"/>
        </cdr:nvSpPr>
        <cdr:spPr>
          <a:xfrm xmlns:a="http://schemas.openxmlformats.org/drawingml/2006/main">
            <a:off x="895351" y="1062036"/>
            <a:ext cx="985836" cy="22499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2880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 baseline="0">
                <a:latin typeface="Arial" pitchFamily="34" charset="0"/>
                <a:cs typeface="Arial" pitchFamily="34" charset="0"/>
              </a:rPr>
              <a:t>&gt; 1.50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7" name="TextBox 13"/>
          <cdr:cNvSpPr txBox="1"/>
        </cdr:nvSpPr>
        <cdr:spPr>
          <a:xfrm xmlns:a="http://schemas.openxmlformats.org/drawingml/2006/main">
            <a:off x="962025" y="1243013"/>
            <a:ext cx="1384995" cy="24457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600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r>
              <a:rPr lang="nl-NL" sz="900" b="1">
                <a:latin typeface="Arial" pitchFamily="34" charset="0"/>
                <a:cs typeface="Arial" pitchFamily="34" charset="0"/>
              </a:rPr>
              <a:t>zomer 2016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11</xdr:col>
      <xdr:colOff>4135</xdr:colOff>
      <xdr:row>41</xdr:row>
      <xdr:rowOff>114300</xdr:rowOff>
    </xdr:to>
    <xdr:grpSp>
      <xdr:nvGrpSpPr>
        <xdr:cNvPr id="22" name="Group 56"/>
        <xdr:cNvGrpSpPr/>
      </xdr:nvGrpSpPr>
      <xdr:grpSpPr>
        <a:xfrm>
          <a:off x="261471" y="1688353"/>
          <a:ext cx="6130017" cy="6090771"/>
          <a:chOff x="0" y="7810500"/>
          <a:chExt cx="6100135" cy="6210300"/>
        </a:xfrm>
      </xdr:grpSpPr>
      <xdr:grpSp>
        <xdr:nvGrpSpPr>
          <xdr:cNvPr id="23" name="Group 41"/>
          <xdr:cNvGrpSpPr/>
        </xdr:nvGrpSpPr>
        <xdr:grpSpPr>
          <a:xfrm>
            <a:off x="0" y="7810500"/>
            <a:ext cx="6096000" cy="6210300"/>
            <a:chOff x="0" y="1333500"/>
            <a:chExt cx="6096000" cy="6210300"/>
          </a:xfrm>
        </xdr:grpSpPr>
        <xdr:grpSp>
          <xdr:nvGrpSpPr>
            <xdr:cNvPr id="28" name="Group 16"/>
            <xdr:cNvGrpSpPr/>
          </xdr:nvGrpSpPr>
          <xdr:grpSpPr>
            <a:xfrm>
              <a:off x="0" y="1333500"/>
              <a:ext cx="6096000" cy="6210300"/>
              <a:chOff x="0" y="1333500"/>
              <a:chExt cx="6096000" cy="6210300"/>
            </a:xfrm>
          </xdr:grpSpPr>
          <xdr:graphicFrame macro="">
            <xdr:nvGraphicFramePr>
              <xdr:cNvPr id="30" name="Chart 44"/>
              <xdr:cNvGraphicFramePr/>
            </xdr:nvGraphicFramePr>
            <xdr:xfrm>
              <a:off x="0" y="1333500"/>
              <a:ext cx="6096000" cy="62103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sp macro="" textlink="">
            <xdr:nvSpPr>
              <xdr:cNvPr id="31" name="TextBox 45"/>
              <xdr:cNvSpPr txBox="1"/>
            </xdr:nvSpPr>
            <xdr:spPr>
              <a:xfrm>
                <a:off x="895350" y="1590675"/>
                <a:ext cx="1384995" cy="24457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wrap="square" rtlCol="0" anchor="t">
                <a:noAutofit/>
              </a:bodyPr>
              <a:lstStyle/>
              <a:p>
                <a:r>
                  <a:rPr lang="nl-NL" sz="9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Dichtheid (ind/m</a:t>
                </a:r>
                <a:r>
                  <a:rPr lang="nl-NL" sz="900" baseline="300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2</a:t>
                </a:r>
                <a:r>
                  <a:rPr lang="nl-NL" sz="9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)</a:t>
                </a:r>
                <a:endParaRPr lang="nl-NL" sz="900">
                  <a:latin typeface="Arial" pitchFamily="34" charset="0"/>
                  <a:cs typeface="Arial" pitchFamily="34" charset="0"/>
                </a:endParaRPr>
              </a:p>
            </xdr:txBody>
          </xdr:sp>
        </xdr:grpSp>
        <xdr:sp macro="" textlink="">
          <xdr:nvSpPr>
            <xdr:cNvPr id="29" name="Rectangle 43"/>
            <xdr:cNvSpPr/>
          </xdr:nvSpPr>
          <xdr:spPr>
            <a:xfrm>
              <a:off x="962025" y="1600199"/>
              <a:ext cx="1247775" cy="1195389"/>
            </a:xfrm>
            <a:prstGeom prst="rect">
              <a:avLst/>
            </a:prstGeom>
            <a:noFill/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nl-NL" sz="1100"/>
            </a:p>
          </xdr:txBody>
        </xdr:sp>
      </xdr:grpSp>
      <xdr:sp macro="" textlink="">
        <xdr:nvSpPr>
          <xdr:cNvPr id="24" name="TextBox 46"/>
          <xdr:cNvSpPr txBox="1"/>
        </xdr:nvSpPr>
        <xdr:spPr>
          <a:xfrm>
            <a:off x="5267324" y="8639175"/>
            <a:ext cx="828675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1110</a:t>
            </a:r>
          </a:p>
        </xdr:txBody>
      </xdr:sp>
      <xdr:sp macro="" textlink="">
        <xdr:nvSpPr>
          <xdr:cNvPr id="25" name="TextBox 47"/>
          <xdr:cNvSpPr txBox="1"/>
        </xdr:nvSpPr>
        <xdr:spPr>
          <a:xfrm>
            <a:off x="5305424" y="10877550"/>
            <a:ext cx="785061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1111</a:t>
            </a:r>
          </a:p>
        </xdr:txBody>
      </xdr:sp>
      <xdr:sp macro="" textlink="">
        <xdr:nvSpPr>
          <xdr:cNvPr id="26" name="TextBox 48"/>
          <xdr:cNvSpPr txBox="1"/>
        </xdr:nvSpPr>
        <xdr:spPr>
          <a:xfrm>
            <a:off x="5238749" y="12906375"/>
            <a:ext cx="861386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1112</a:t>
            </a:r>
          </a:p>
        </xdr:txBody>
      </xdr:sp>
      <xdr:pic>
        <xdr:nvPicPr>
          <xdr:cNvPr id="27" name="Picture 51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962025" y="11020426"/>
            <a:ext cx="2181225" cy="1824510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0</xdr:colOff>
      <xdr:row>9</xdr:row>
      <xdr:rowOff>0</xdr:rowOff>
    </xdr:from>
    <xdr:to>
      <xdr:col>22</xdr:col>
      <xdr:colOff>4135</xdr:colOff>
      <xdr:row>41</xdr:row>
      <xdr:rowOff>114300</xdr:rowOff>
    </xdr:to>
    <xdr:grpSp>
      <xdr:nvGrpSpPr>
        <xdr:cNvPr id="32" name="Group 57"/>
        <xdr:cNvGrpSpPr/>
      </xdr:nvGrpSpPr>
      <xdr:grpSpPr>
        <a:xfrm>
          <a:off x="6723529" y="1688353"/>
          <a:ext cx="6130018" cy="6090771"/>
          <a:chOff x="6419850" y="7810500"/>
          <a:chExt cx="6100135" cy="6210300"/>
        </a:xfrm>
      </xdr:grpSpPr>
      <xdr:grpSp>
        <xdr:nvGrpSpPr>
          <xdr:cNvPr id="33" name="Group 16"/>
          <xdr:cNvGrpSpPr/>
        </xdr:nvGrpSpPr>
        <xdr:grpSpPr>
          <a:xfrm>
            <a:off x="6419850" y="7810500"/>
            <a:ext cx="6096000" cy="6210300"/>
            <a:chOff x="0" y="1333500"/>
            <a:chExt cx="6096000" cy="6210300"/>
          </a:xfrm>
        </xdr:grpSpPr>
        <xdr:grpSp>
          <xdr:nvGrpSpPr>
            <xdr:cNvPr id="38" name="Group 16"/>
            <xdr:cNvGrpSpPr/>
          </xdr:nvGrpSpPr>
          <xdr:grpSpPr>
            <a:xfrm>
              <a:off x="0" y="1333500"/>
              <a:ext cx="6096000" cy="6210300"/>
              <a:chOff x="0" y="1333500"/>
              <a:chExt cx="6096000" cy="6210300"/>
            </a:xfrm>
          </xdr:grpSpPr>
          <xdr:graphicFrame macro="">
            <xdr:nvGraphicFramePr>
              <xdr:cNvPr id="40" name="Chart 19"/>
              <xdr:cNvGraphicFramePr/>
            </xdr:nvGraphicFramePr>
            <xdr:xfrm>
              <a:off x="0" y="1333500"/>
              <a:ext cx="6096000" cy="62103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sp macro="" textlink="">
            <xdr:nvSpPr>
              <xdr:cNvPr id="41" name="TextBox 20"/>
              <xdr:cNvSpPr txBox="1"/>
            </xdr:nvSpPr>
            <xdr:spPr>
              <a:xfrm>
                <a:off x="895350" y="1590675"/>
                <a:ext cx="1504950" cy="24457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wrap="square" rtlCol="0" anchor="t">
                <a:noAutofit/>
              </a:bodyPr>
              <a:lstStyle/>
              <a:p>
                <a:r>
                  <a:rPr lang="nl-NL" sz="9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Biomassa (g AFDW/m</a:t>
                </a:r>
                <a:r>
                  <a:rPr lang="nl-NL" sz="900" baseline="300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2</a:t>
                </a:r>
                <a:r>
                  <a:rPr lang="nl-NL" sz="9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)</a:t>
                </a:r>
                <a:endParaRPr lang="nl-NL" sz="900">
                  <a:latin typeface="Arial" pitchFamily="34" charset="0"/>
                  <a:cs typeface="Arial" pitchFamily="34" charset="0"/>
                </a:endParaRPr>
              </a:p>
            </xdr:txBody>
          </xdr:sp>
        </xdr:grpSp>
        <xdr:sp macro="" textlink="">
          <xdr:nvSpPr>
            <xdr:cNvPr id="39" name="Rectangle 18"/>
            <xdr:cNvSpPr/>
          </xdr:nvSpPr>
          <xdr:spPr>
            <a:xfrm>
              <a:off x="962025" y="1600199"/>
              <a:ext cx="1247775" cy="1195389"/>
            </a:xfrm>
            <a:prstGeom prst="rect">
              <a:avLst/>
            </a:prstGeom>
            <a:noFill/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nl-NL" sz="1100"/>
            </a:p>
          </xdr:txBody>
        </xdr:sp>
      </xdr:grpSp>
      <xdr:sp macro="" textlink="">
        <xdr:nvSpPr>
          <xdr:cNvPr id="34" name="TextBox 30"/>
          <xdr:cNvSpPr txBox="1"/>
        </xdr:nvSpPr>
        <xdr:spPr>
          <a:xfrm>
            <a:off x="11687176" y="8648700"/>
            <a:ext cx="828674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1110</a:t>
            </a:r>
          </a:p>
        </xdr:txBody>
      </xdr:sp>
      <xdr:sp macro="" textlink="">
        <xdr:nvSpPr>
          <xdr:cNvPr id="35" name="TextBox 31"/>
          <xdr:cNvSpPr txBox="1"/>
        </xdr:nvSpPr>
        <xdr:spPr>
          <a:xfrm>
            <a:off x="11725276" y="10887075"/>
            <a:ext cx="785060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1111</a:t>
            </a:r>
          </a:p>
        </xdr:txBody>
      </xdr:sp>
      <xdr:sp macro="" textlink="">
        <xdr:nvSpPr>
          <xdr:cNvPr id="36" name="TextBox 32"/>
          <xdr:cNvSpPr txBox="1"/>
        </xdr:nvSpPr>
        <xdr:spPr>
          <a:xfrm>
            <a:off x="11658600" y="12915900"/>
            <a:ext cx="861385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lIns="0" rIns="306000" rtlCol="0" anchor="t">
            <a:noAutofit/>
          </a:bodyPr>
          <a:lstStyle/>
          <a:p>
            <a:pPr algn="r"/>
            <a:r>
              <a:rPr lang="nl-NL" sz="1200" b="1" baseline="0">
                <a:latin typeface="Arial" pitchFamily="34" charset="0"/>
                <a:cs typeface="Arial" pitchFamily="34" charset="0"/>
              </a:rPr>
              <a:t>1112</a:t>
            </a:r>
          </a:p>
        </xdr:txBody>
      </xdr:sp>
      <xdr:pic>
        <xdr:nvPicPr>
          <xdr:cNvPr id="37" name="Picture 52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7381875" y="11020426"/>
            <a:ext cx="2181225" cy="1824510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0.14688</cdr:x>
      <cdr:y>0.06748</cdr:y>
    </cdr:from>
    <cdr:to>
      <cdr:x>0.38501</cdr:x>
      <cdr:y>0.23954</cdr:y>
    </cdr:to>
    <cdr:grpSp>
      <cdr:nvGrpSpPr>
        <cdr:cNvPr id="8" name="Group 7"/>
        <cdr:cNvGrpSpPr/>
      </cdr:nvGrpSpPr>
      <cdr:grpSpPr>
        <a:xfrm xmlns:a="http://schemas.openxmlformats.org/drawingml/2006/main">
          <a:off x="899767" y="411005"/>
          <a:ext cx="1458751" cy="1047978"/>
          <a:chOff x="895349" y="419099"/>
          <a:chExt cx="1451671" cy="1068486"/>
        </a:xfrm>
      </cdr:grpSpPr>
      <cdr:sp macro="" textlink="">
        <cdr:nvSpPr>
          <cdr:cNvPr id="2" name="TextBox 13"/>
          <cdr:cNvSpPr txBox="1"/>
        </cdr:nvSpPr>
        <cdr:spPr>
          <a:xfrm xmlns:a="http://schemas.openxmlformats.org/drawingml/2006/main">
            <a:off x="895351" y="419099"/>
            <a:ext cx="1314445" cy="2286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564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≤ 2500</a:t>
            </a:r>
          </a:p>
        </cdr:txBody>
      </cdr:sp>
      <cdr:sp macro="" textlink="">
        <cdr:nvSpPr>
          <cdr:cNvPr id="3" name="TextBox 13"/>
          <cdr:cNvSpPr txBox="1"/>
        </cdr:nvSpPr>
        <cdr:spPr>
          <a:xfrm xmlns:a="http://schemas.openxmlformats.org/drawingml/2006/main">
            <a:off x="895350" y="581025"/>
            <a:ext cx="1314446" cy="22860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4464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2501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  5000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4" name="TextBox 13"/>
          <cdr:cNvSpPr txBox="1"/>
        </cdr:nvSpPr>
        <cdr:spPr>
          <a:xfrm xmlns:a="http://schemas.openxmlformats.org/drawingml/2006/main">
            <a:off x="895349" y="738188"/>
            <a:ext cx="1314447" cy="23336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4464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5001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  7500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5" name="TextBox 13"/>
          <cdr:cNvSpPr txBox="1"/>
        </cdr:nvSpPr>
        <cdr:spPr>
          <a:xfrm xmlns:a="http://schemas.openxmlformats.org/drawingml/2006/main">
            <a:off x="895350" y="900113"/>
            <a:ext cx="1314446" cy="2524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4464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 spc="0">
                <a:latin typeface="Arial" pitchFamily="34" charset="0"/>
                <a:cs typeface="Arial" pitchFamily="34" charset="0"/>
              </a:rPr>
              <a:t>7501</a:t>
            </a:r>
            <a:r>
              <a:rPr lang="nl-NL" sz="900" spc="0" baseline="0">
                <a:latin typeface="Arial" pitchFamily="34" charset="0"/>
                <a:cs typeface="Arial" pitchFamily="34" charset="0"/>
              </a:rPr>
              <a:t> -</a:t>
            </a:r>
            <a:r>
              <a:rPr lang="nl-NL" sz="900" spc="10" baseline="0">
                <a:latin typeface="Arial" pitchFamily="34" charset="0"/>
                <a:cs typeface="Arial" pitchFamily="34" charset="0"/>
              </a:rPr>
              <a:t> 10000</a:t>
            </a:r>
          </a:p>
        </cdr:txBody>
      </cdr:sp>
      <cdr:sp macro="" textlink="">
        <cdr:nvSpPr>
          <cdr:cNvPr id="6" name="TextBox 13"/>
          <cdr:cNvSpPr txBox="1"/>
        </cdr:nvSpPr>
        <cdr:spPr>
          <a:xfrm xmlns:a="http://schemas.openxmlformats.org/drawingml/2006/main">
            <a:off x="895350" y="1062038"/>
            <a:ext cx="1314446" cy="23334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2880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 baseline="0">
                <a:latin typeface="Arial" pitchFamily="34" charset="0"/>
                <a:cs typeface="Arial" pitchFamily="34" charset="0"/>
              </a:rPr>
              <a:t>&gt; 10000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7" name="TextBox 13"/>
          <cdr:cNvSpPr txBox="1"/>
        </cdr:nvSpPr>
        <cdr:spPr>
          <a:xfrm xmlns:a="http://schemas.openxmlformats.org/drawingml/2006/main">
            <a:off x="962025" y="1243013"/>
            <a:ext cx="1384995" cy="24457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600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r>
              <a:rPr lang="nl-NL" sz="900" b="1">
                <a:latin typeface="Arial" pitchFamily="34" charset="0"/>
                <a:cs typeface="Arial" pitchFamily="34" charset="0"/>
              </a:rPr>
              <a:t>zomer 2016</a:t>
            </a:r>
          </a:p>
        </cdr:txBody>
      </cdr:sp>
    </cdr:grp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0.14688</cdr:x>
      <cdr:y>0.06748</cdr:y>
    </cdr:from>
    <cdr:to>
      <cdr:x>0.38501</cdr:x>
      <cdr:y>0.23954</cdr:y>
    </cdr:to>
    <cdr:grpSp>
      <cdr:nvGrpSpPr>
        <cdr:cNvPr id="8" name="Group 7"/>
        <cdr:cNvGrpSpPr/>
      </cdr:nvGrpSpPr>
      <cdr:grpSpPr>
        <a:xfrm xmlns:a="http://schemas.openxmlformats.org/drawingml/2006/main">
          <a:off x="899767" y="411005"/>
          <a:ext cx="1458752" cy="1047978"/>
          <a:chOff x="895350" y="419100"/>
          <a:chExt cx="1451670" cy="1068485"/>
        </a:xfrm>
      </cdr:grpSpPr>
      <cdr:sp macro="" textlink="">
        <cdr:nvSpPr>
          <cdr:cNvPr id="2" name="TextBox 13"/>
          <cdr:cNvSpPr txBox="1"/>
        </cdr:nvSpPr>
        <cdr:spPr>
          <a:xfrm xmlns:a="http://schemas.openxmlformats.org/drawingml/2006/main">
            <a:off x="895351" y="419100"/>
            <a:ext cx="1309683" cy="22499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2880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≤ 2.500</a:t>
            </a:r>
          </a:p>
        </cdr:txBody>
      </cdr:sp>
      <cdr:sp macro="" textlink="">
        <cdr:nvSpPr>
          <cdr:cNvPr id="3" name="TextBox 13"/>
          <cdr:cNvSpPr txBox="1"/>
        </cdr:nvSpPr>
        <cdr:spPr>
          <a:xfrm xmlns:a="http://schemas.openxmlformats.org/drawingml/2006/main">
            <a:off x="895350" y="581025"/>
            <a:ext cx="1309684" cy="22499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2.501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- 5.000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4" name="TextBox 13"/>
          <cdr:cNvSpPr txBox="1"/>
        </cdr:nvSpPr>
        <cdr:spPr>
          <a:xfrm xmlns:a="http://schemas.openxmlformats.org/drawingml/2006/main">
            <a:off x="895350" y="738188"/>
            <a:ext cx="1309684" cy="2249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5.001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- 7.500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5" name="TextBox 13"/>
          <cdr:cNvSpPr txBox="1"/>
        </cdr:nvSpPr>
        <cdr:spPr>
          <a:xfrm xmlns:a="http://schemas.openxmlformats.org/drawingml/2006/main">
            <a:off x="895350" y="900113"/>
            <a:ext cx="1309684" cy="22499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852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>
                <a:latin typeface="Arial" pitchFamily="34" charset="0"/>
                <a:cs typeface="Arial" pitchFamily="34" charset="0"/>
              </a:rPr>
              <a:t>7.501</a:t>
            </a:r>
            <a:r>
              <a:rPr lang="nl-NL" sz="900" baseline="0">
                <a:latin typeface="Arial" pitchFamily="34" charset="0"/>
                <a:cs typeface="Arial" pitchFamily="34" charset="0"/>
              </a:rPr>
              <a:t> - 10.000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6" name="TextBox 13"/>
          <cdr:cNvSpPr txBox="1"/>
        </cdr:nvSpPr>
        <cdr:spPr>
          <a:xfrm xmlns:a="http://schemas.openxmlformats.org/drawingml/2006/main">
            <a:off x="895350" y="1062038"/>
            <a:ext cx="1309684" cy="2249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288000" r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nl-NL" sz="900" baseline="0">
                <a:latin typeface="Arial" pitchFamily="34" charset="0"/>
                <a:cs typeface="Arial" pitchFamily="34" charset="0"/>
              </a:rPr>
              <a:t>&gt; 10.000</a:t>
            </a:r>
            <a:endParaRPr lang="nl-NL" sz="90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7" name="TextBox 13"/>
          <cdr:cNvSpPr txBox="1"/>
        </cdr:nvSpPr>
        <cdr:spPr>
          <a:xfrm xmlns:a="http://schemas.openxmlformats.org/drawingml/2006/main">
            <a:off x="962025" y="1243013"/>
            <a:ext cx="1384995" cy="24457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3600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r>
              <a:rPr lang="nl-NL" sz="900" b="1">
                <a:latin typeface="Arial" pitchFamily="34" charset="0"/>
                <a:cs typeface="Arial" pitchFamily="34" charset="0"/>
              </a:rPr>
              <a:t>zomer 2016</a:t>
            </a:r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EN\2015\2015-044%20RWS%20MZB%20Waddenzee%20Oost%20(Heringsplaat)\Rapport\2013%20rapportage\Digitale%20basisrapportage\Digitale%20basisrapportage%20macrozoobenthos%20marien%202013%20definit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 3.3.1"/>
      <sheetName val="Tabel 3.3.2"/>
      <sheetName val="Figuur 3.3.2a"/>
      <sheetName val="Figuur 3.3.2b"/>
      <sheetName val="Figuur 3.3.3a"/>
      <sheetName val="Figuur 3.3.3b"/>
      <sheetName val="Tabel 3.3.3"/>
      <sheetName val="Figuur 3.3.4"/>
      <sheetName val="Tabel 3.3.5"/>
      <sheetName val="Veldformulieren"/>
    </sheetNames>
    <sheetDataSet>
      <sheetData sheetId="0"/>
      <sheetData sheetId="1"/>
      <sheetData sheetId="2"/>
      <sheetData sheetId="3"/>
      <sheetData sheetId="4">
        <row r="10">
          <cell r="X10">
            <v>271.55</v>
          </cell>
          <cell r="Y10">
            <v>591.375</v>
          </cell>
          <cell r="AF10">
            <v>1</v>
          </cell>
        </row>
        <row r="11">
          <cell r="X11">
            <v>271.55</v>
          </cell>
          <cell r="Y11">
            <v>591.29999999999995</v>
          </cell>
          <cell r="AF11">
            <v>2</v>
          </cell>
        </row>
        <row r="12">
          <cell r="X12">
            <v>271.55</v>
          </cell>
          <cell r="Y12">
            <v>591.22500000000002</v>
          </cell>
          <cell r="AF12">
            <v>3</v>
          </cell>
        </row>
        <row r="13">
          <cell r="X13">
            <v>271.55</v>
          </cell>
          <cell r="Y13">
            <v>591.15</v>
          </cell>
          <cell r="AF13">
            <v>4</v>
          </cell>
        </row>
        <row r="14">
          <cell r="X14">
            <v>271.55</v>
          </cell>
          <cell r="Y14">
            <v>591.07500000000005</v>
          </cell>
          <cell r="AF14">
            <v>5</v>
          </cell>
        </row>
      </sheetData>
      <sheetData sheetId="5">
        <row r="10">
          <cell r="X10">
            <v>271.55</v>
          </cell>
          <cell r="Y10">
            <v>591.375</v>
          </cell>
          <cell r="AF10">
            <v>1</v>
          </cell>
          <cell r="AN10">
            <v>1</v>
          </cell>
        </row>
        <row r="11">
          <cell r="X11">
            <v>271.55</v>
          </cell>
          <cell r="Y11">
            <v>591.29999999999995</v>
          </cell>
          <cell r="AF11">
            <v>2</v>
          </cell>
          <cell r="AN11">
            <v>2</v>
          </cell>
        </row>
        <row r="12">
          <cell r="X12">
            <v>271.55</v>
          </cell>
          <cell r="Y12">
            <v>591.22500000000002</v>
          </cell>
          <cell r="AF12">
            <v>3</v>
          </cell>
          <cell r="AN12">
            <v>3</v>
          </cell>
        </row>
        <row r="13">
          <cell r="X13">
            <v>271.55</v>
          </cell>
          <cell r="Y13">
            <v>591.15</v>
          </cell>
          <cell r="AF13">
            <v>4</v>
          </cell>
          <cell r="AN13">
            <v>4</v>
          </cell>
        </row>
        <row r="14">
          <cell r="X14">
            <v>271.55</v>
          </cell>
          <cell r="Y14">
            <v>591.07500000000005</v>
          </cell>
          <cell r="AF14">
            <v>5</v>
          </cell>
          <cell r="AN14">
            <v>5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tabSelected="1" workbookViewId="0">
      <selection activeCell="C9" sqref="C9"/>
    </sheetView>
  </sheetViews>
  <sheetFormatPr defaultRowHeight="15" x14ac:dyDescent="0.25"/>
  <cols>
    <col min="1" max="1" width="14.28515625" style="100" bestFit="1" customWidth="1"/>
    <col min="2" max="2" width="83.5703125" style="100" bestFit="1" customWidth="1"/>
    <col min="3" max="34" width="9.140625" style="100"/>
  </cols>
  <sheetData>
    <row r="1" spans="1:2" x14ac:dyDescent="0.25">
      <c r="A1" s="100" t="s">
        <v>172</v>
      </c>
      <c r="B1" s="100" t="s">
        <v>173</v>
      </c>
    </row>
    <row r="2" spans="1:2" x14ac:dyDescent="0.25">
      <c r="B2" s="100" t="s">
        <v>187</v>
      </c>
    </row>
    <row r="4" spans="1:2" x14ac:dyDescent="0.25">
      <c r="A4" s="100" t="s">
        <v>174</v>
      </c>
      <c r="B4" s="100" t="s">
        <v>188</v>
      </c>
    </row>
    <row r="6" spans="1:2" x14ac:dyDescent="0.25">
      <c r="A6" s="100" t="s">
        <v>175</v>
      </c>
      <c r="B6" s="100" t="s">
        <v>176</v>
      </c>
    </row>
    <row r="8" spans="1:2" x14ac:dyDescent="0.25">
      <c r="A8" s="100" t="s">
        <v>177</v>
      </c>
      <c r="B8" s="100" t="s">
        <v>193</v>
      </c>
    </row>
    <row r="10" spans="1:2" x14ac:dyDescent="0.25">
      <c r="A10" s="100" t="s">
        <v>178</v>
      </c>
      <c r="B10" s="155">
        <v>42849</v>
      </c>
    </row>
    <row r="12" spans="1:2" x14ac:dyDescent="0.25">
      <c r="A12" s="100" t="s">
        <v>179</v>
      </c>
      <c r="B12" s="154">
        <v>310721660003</v>
      </c>
    </row>
    <row r="14" spans="1:2" x14ac:dyDescent="0.25">
      <c r="A14" s="100" t="s">
        <v>186</v>
      </c>
      <c r="B14" s="100" t="s">
        <v>189</v>
      </c>
    </row>
    <row r="16" spans="1:2" x14ac:dyDescent="0.25">
      <c r="A16" s="100" t="s">
        <v>180</v>
      </c>
      <c r="B16" s="100" t="s">
        <v>190</v>
      </c>
    </row>
    <row r="18" spans="1:2" x14ac:dyDescent="0.25">
      <c r="A18" s="100" t="s">
        <v>181</v>
      </c>
      <c r="B18" s="100" t="s">
        <v>191</v>
      </c>
    </row>
    <row r="20" spans="1:2" x14ac:dyDescent="0.25">
      <c r="A20" s="100" t="s">
        <v>182</v>
      </c>
      <c r="B20" s="100" t="s">
        <v>183</v>
      </c>
    </row>
    <row r="22" spans="1:2" x14ac:dyDescent="0.25">
      <c r="A22" s="100" t="s">
        <v>184</v>
      </c>
      <c r="B22" s="100" t="s">
        <v>192</v>
      </c>
    </row>
    <row r="24" spans="1:2" x14ac:dyDescent="0.25">
      <c r="A24" s="100" t="s">
        <v>185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/>
  </sheetViews>
  <sheetFormatPr defaultColWidth="9.140625" defaultRowHeight="15" x14ac:dyDescent="0.25"/>
  <cols>
    <col min="1" max="1" width="26.85546875" style="79" customWidth="1"/>
    <col min="2" max="2" width="26" style="80" customWidth="1"/>
    <col min="3" max="3" width="14.7109375" style="79" customWidth="1"/>
    <col min="4" max="4" width="14.7109375" style="81" customWidth="1"/>
    <col min="5" max="5" width="14.7109375" style="82" customWidth="1"/>
    <col min="6" max="6" width="7.7109375" style="83" customWidth="1"/>
    <col min="7" max="16384" width="9.140625" style="11"/>
  </cols>
  <sheetData>
    <row r="1" spans="1:6" x14ac:dyDescent="0.25">
      <c r="A1" s="10" t="s">
        <v>84</v>
      </c>
    </row>
    <row r="3" spans="1:6" x14ac:dyDescent="0.25">
      <c r="A3" s="67" t="s">
        <v>56</v>
      </c>
    </row>
    <row r="4" spans="1:6" x14ac:dyDescent="0.25">
      <c r="A4" s="67" t="s">
        <v>121</v>
      </c>
    </row>
    <row r="5" spans="1:6" x14ac:dyDescent="0.25">
      <c r="A5" s="67" t="s">
        <v>163</v>
      </c>
    </row>
    <row r="7" spans="1:6" x14ac:dyDescent="0.25">
      <c r="A7" s="84" t="s">
        <v>51</v>
      </c>
      <c r="B7" s="85" t="s">
        <v>53</v>
      </c>
      <c r="C7" s="86" t="s">
        <v>85</v>
      </c>
      <c r="D7" s="87" t="s">
        <v>86</v>
      </c>
      <c r="E7" s="88" t="s">
        <v>87</v>
      </c>
      <c r="F7" s="89" t="s">
        <v>88</v>
      </c>
    </row>
    <row r="8" spans="1:6" x14ac:dyDescent="0.25">
      <c r="A8" s="90" t="s">
        <v>108</v>
      </c>
      <c r="B8" s="133" t="s">
        <v>41</v>
      </c>
      <c r="C8" s="69" t="s">
        <v>83</v>
      </c>
      <c r="D8" s="135">
        <v>1</v>
      </c>
      <c r="E8" s="136">
        <v>1.0000000000065512E-4</v>
      </c>
      <c r="F8" s="137">
        <v>3</v>
      </c>
    </row>
    <row r="9" spans="1:6" x14ac:dyDescent="0.25">
      <c r="A9" s="90" t="s">
        <v>108</v>
      </c>
      <c r="B9" s="133" t="s">
        <v>41</v>
      </c>
      <c r="C9" s="69" t="s">
        <v>83</v>
      </c>
      <c r="D9" s="135">
        <v>2</v>
      </c>
      <c r="E9" s="136">
        <v>2.1111111111121121E-4</v>
      </c>
      <c r="F9" s="137">
        <v>9</v>
      </c>
    </row>
    <row r="10" spans="1:6" x14ac:dyDescent="0.25">
      <c r="A10" s="90" t="s">
        <v>108</v>
      </c>
      <c r="B10" s="133" t="s">
        <v>41</v>
      </c>
      <c r="C10" s="69" t="s">
        <v>83</v>
      </c>
      <c r="D10" s="135">
        <v>3</v>
      </c>
      <c r="E10" s="136">
        <v>3.2500000000013074E-4</v>
      </c>
      <c r="F10" s="137">
        <v>4</v>
      </c>
    </row>
    <row r="11" spans="1:6" x14ac:dyDescent="0.25">
      <c r="A11" s="90" t="s">
        <v>108</v>
      </c>
      <c r="B11" s="134" t="s">
        <v>26</v>
      </c>
      <c r="C11" s="69" t="s">
        <v>83</v>
      </c>
      <c r="D11" s="135">
        <v>1</v>
      </c>
      <c r="E11" s="136">
        <v>6.3933333333333247E-3</v>
      </c>
      <c r="F11" s="137">
        <v>1</v>
      </c>
    </row>
    <row r="12" spans="1:6" x14ac:dyDescent="0.25">
      <c r="A12" s="90" t="s">
        <v>108</v>
      </c>
      <c r="B12" s="134" t="s">
        <v>26</v>
      </c>
      <c r="C12" s="69" t="s">
        <v>83</v>
      </c>
      <c r="D12" s="135">
        <v>1.5</v>
      </c>
      <c r="E12" s="136">
        <v>3.1966666666666623E-3</v>
      </c>
      <c r="F12" s="137">
        <v>1</v>
      </c>
    </row>
    <row r="13" spans="1:6" x14ac:dyDescent="0.25">
      <c r="A13" s="90" t="s">
        <v>108</v>
      </c>
      <c r="B13" s="134" t="s">
        <v>26</v>
      </c>
      <c r="C13" s="69" t="s">
        <v>83</v>
      </c>
      <c r="D13" s="135">
        <v>2</v>
      </c>
      <c r="E13" s="136">
        <v>4.824999999999996E-3</v>
      </c>
      <c r="F13" s="137">
        <v>2</v>
      </c>
    </row>
    <row r="14" spans="1:6" x14ac:dyDescent="0.25">
      <c r="A14" s="90" t="s">
        <v>108</v>
      </c>
      <c r="B14" s="134" t="s">
        <v>26</v>
      </c>
      <c r="C14" s="69" t="s">
        <v>83</v>
      </c>
      <c r="D14" s="135">
        <v>3</v>
      </c>
      <c r="E14" s="136">
        <v>5.3333333333386668E-4</v>
      </c>
      <c r="F14" s="137">
        <v>3</v>
      </c>
    </row>
    <row r="15" spans="1:6" x14ac:dyDescent="0.25">
      <c r="A15" s="90" t="s">
        <v>108</v>
      </c>
      <c r="B15" s="134" t="s">
        <v>26</v>
      </c>
      <c r="C15" s="69" t="s">
        <v>83</v>
      </c>
      <c r="D15" s="135">
        <v>4</v>
      </c>
      <c r="E15" s="136">
        <v>2.1525000000000081E-3</v>
      </c>
      <c r="F15" s="137">
        <v>9</v>
      </c>
    </row>
    <row r="16" spans="1:6" x14ac:dyDescent="0.25">
      <c r="A16" s="90" t="s">
        <v>108</v>
      </c>
      <c r="B16" s="134" t="s">
        <v>26</v>
      </c>
      <c r="C16" s="69" t="s">
        <v>83</v>
      </c>
      <c r="D16" s="135">
        <v>5</v>
      </c>
      <c r="E16" s="136">
        <v>2.2999999999999687E-3</v>
      </c>
      <c r="F16" s="137">
        <v>4</v>
      </c>
    </row>
    <row r="17" spans="1:6" x14ac:dyDescent="0.25">
      <c r="A17" s="90" t="s">
        <v>108</v>
      </c>
      <c r="B17" s="134" t="s">
        <v>26</v>
      </c>
      <c r="C17" s="69" t="s">
        <v>83</v>
      </c>
      <c r="D17" s="135">
        <v>6</v>
      </c>
      <c r="E17" s="136">
        <v>3.6666666666664107E-3</v>
      </c>
      <c r="F17" s="137">
        <v>3</v>
      </c>
    </row>
    <row r="18" spans="1:6" x14ac:dyDescent="0.25">
      <c r="A18" s="90" t="s">
        <v>108</v>
      </c>
      <c r="B18" s="134" t="s">
        <v>26</v>
      </c>
      <c r="C18" s="69" t="s">
        <v>83</v>
      </c>
      <c r="D18" s="135">
        <v>7</v>
      </c>
      <c r="E18" s="136">
        <v>4.3999999999995154E-3</v>
      </c>
      <c r="F18" s="137">
        <v>2</v>
      </c>
    </row>
    <row r="19" spans="1:6" x14ac:dyDescent="0.25">
      <c r="A19" s="90" t="s">
        <v>108</v>
      </c>
      <c r="B19" s="134" t="s">
        <v>26</v>
      </c>
      <c r="C19" s="69" t="s">
        <v>83</v>
      </c>
      <c r="D19" s="135">
        <v>7.5</v>
      </c>
      <c r="E19" s="136">
        <v>1.1749999999999983E-2</v>
      </c>
      <c r="F19" s="137">
        <v>1</v>
      </c>
    </row>
    <row r="20" spans="1:6" x14ac:dyDescent="0.25">
      <c r="A20" s="90" t="s">
        <v>108</v>
      </c>
      <c r="B20" s="134" t="s">
        <v>26</v>
      </c>
      <c r="C20" s="69" t="s">
        <v>83</v>
      </c>
      <c r="D20" s="135">
        <v>8</v>
      </c>
      <c r="E20" s="136">
        <v>3.4499999999999531E-3</v>
      </c>
      <c r="F20" s="137">
        <v>2</v>
      </c>
    </row>
    <row r="21" spans="1:6" x14ac:dyDescent="0.25">
      <c r="A21" s="90" t="s">
        <v>108</v>
      </c>
      <c r="B21" s="134" t="s">
        <v>26</v>
      </c>
      <c r="C21" s="69" t="s">
        <v>83</v>
      </c>
      <c r="D21" s="135">
        <v>10</v>
      </c>
      <c r="E21" s="136">
        <v>1.0650000000000048E-2</v>
      </c>
      <c r="F21" s="137">
        <v>4</v>
      </c>
    </row>
    <row r="22" spans="1:6" x14ac:dyDescent="0.25">
      <c r="A22" s="90" t="s">
        <v>108</v>
      </c>
      <c r="B22" s="134" t="s">
        <v>26</v>
      </c>
      <c r="C22" s="69" t="s">
        <v>83</v>
      </c>
      <c r="D22" s="135">
        <v>11</v>
      </c>
      <c r="E22" s="136">
        <v>1.2920000000000088E-2</v>
      </c>
      <c r="F22" s="137">
        <v>5</v>
      </c>
    </row>
    <row r="23" spans="1:6" x14ac:dyDescent="0.25">
      <c r="A23" s="90" t="s">
        <v>108</v>
      </c>
      <c r="B23" s="134" t="s">
        <v>26</v>
      </c>
      <c r="C23" s="69" t="s">
        <v>83</v>
      </c>
      <c r="D23" s="135">
        <v>12</v>
      </c>
      <c r="E23" s="136" t="s">
        <v>164</v>
      </c>
      <c r="F23" s="137">
        <v>1</v>
      </c>
    </row>
    <row r="24" spans="1:6" x14ac:dyDescent="0.25">
      <c r="A24" s="90" t="s">
        <v>108</v>
      </c>
      <c r="B24" s="134" t="s">
        <v>26</v>
      </c>
      <c r="C24" s="69" t="s">
        <v>83</v>
      </c>
      <c r="D24" s="135">
        <v>16</v>
      </c>
      <c r="E24" s="136">
        <v>2.1100000000000563E-2</v>
      </c>
      <c r="F24" s="137">
        <v>1</v>
      </c>
    </row>
    <row r="25" spans="1:6" x14ac:dyDescent="0.25">
      <c r="A25" s="90" t="s">
        <v>108</v>
      </c>
      <c r="B25" s="134" t="s">
        <v>28</v>
      </c>
      <c r="C25" s="69" t="s">
        <v>83</v>
      </c>
      <c r="D25" s="135">
        <v>7</v>
      </c>
      <c r="E25" s="136">
        <v>1.8999999999991246E-3</v>
      </c>
      <c r="F25" s="137">
        <v>1</v>
      </c>
    </row>
    <row r="26" spans="1:6" x14ac:dyDescent="0.25">
      <c r="A26" s="90" t="s">
        <v>108</v>
      </c>
      <c r="B26" s="134" t="s">
        <v>28</v>
      </c>
      <c r="C26" s="69" t="s">
        <v>83</v>
      </c>
      <c r="D26" s="135">
        <v>10</v>
      </c>
      <c r="E26" s="136">
        <v>3.0000000000001137E-3</v>
      </c>
      <c r="F26" s="137">
        <v>1</v>
      </c>
    </row>
    <row r="27" spans="1:6" x14ac:dyDescent="0.25">
      <c r="A27" s="90" t="s">
        <v>108</v>
      </c>
      <c r="B27" s="134" t="s">
        <v>28</v>
      </c>
      <c r="C27" s="69" t="s">
        <v>83</v>
      </c>
      <c r="D27" s="135">
        <v>11</v>
      </c>
      <c r="E27" s="136">
        <v>6.0000000000002274E-3</v>
      </c>
      <c r="F27" s="137">
        <v>1</v>
      </c>
    </row>
    <row r="28" spans="1:6" x14ac:dyDescent="0.25">
      <c r="A28" s="90" t="s">
        <v>108</v>
      </c>
      <c r="B28" s="134" t="s">
        <v>28</v>
      </c>
      <c r="C28" s="69" t="s">
        <v>83</v>
      </c>
      <c r="D28" s="135">
        <v>12</v>
      </c>
      <c r="E28" s="136">
        <v>8.49999999999973E-3</v>
      </c>
      <c r="F28" s="137">
        <v>1</v>
      </c>
    </row>
    <row r="29" spans="1:6" x14ac:dyDescent="0.25">
      <c r="A29" s="90" t="s">
        <v>108</v>
      </c>
      <c r="B29" s="134" t="s">
        <v>28</v>
      </c>
      <c r="C29" s="69" t="s">
        <v>83</v>
      </c>
      <c r="D29" s="135">
        <v>13</v>
      </c>
      <c r="E29" s="136">
        <v>6.1999999999997613E-3</v>
      </c>
      <c r="F29" s="137">
        <v>1</v>
      </c>
    </row>
    <row r="30" spans="1:6" x14ac:dyDescent="0.25">
      <c r="A30" s="90" t="s">
        <v>108</v>
      </c>
      <c r="B30" s="134" t="s">
        <v>28</v>
      </c>
      <c r="C30" s="69" t="s">
        <v>83</v>
      </c>
      <c r="D30" s="135">
        <v>14</v>
      </c>
      <c r="E30" s="136">
        <v>1.0299999999999976E-2</v>
      </c>
      <c r="F30" s="137">
        <v>2</v>
      </c>
    </row>
    <row r="31" spans="1:6" x14ac:dyDescent="0.25">
      <c r="A31" s="90" t="s">
        <v>108</v>
      </c>
      <c r="B31" s="134" t="s">
        <v>28</v>
      </c>
      <c r="C31" s="69" t="s">
        <v>83</v>
      </c>
      <c r="D31" s="135">
        <v>15</v>
      </c>
      <c r="E31" s="136">
        <v>1.3299999999999201E-2</v>
      </c>
      <c r="F31" s="137">
        <v>2</v>
      </c>
    </row>
    <row r="32" spans="1:6" x14ac:dyDescent="0.25">
      <c r="A32" s="90" t="s">
        <v>108</v>
      </c>
      <c r="B32" s="134" t="s">
        <v>28</v>
      </c>
      <c r="C32" s="69" t="s">
        <v>83</v>
      </c>
      <c r="D32" s="135">
        <v>20</v>
      </c>
      <c r="E32" s="136">
        <v>2.8599999999999071E-2</v>
      </c>
      <c r="F32" s="137">
        <v>1</v>
      </c>
    </row>
    <row r="33" spans="1:6" x14ac:dyDescent="0.25">
      <c r="A33" s="90" t="s">
        <v>108</v>
      </c>
      <c r="B33" s="134" t="s">
        <v>28</v>
      </c>
      <c r="C33" s="69" t="s">
        <v>83</v>
      </c>
      <c r="D33" s="135">
        <v>24</v>
      </c>
      <c r="E33" s="136">
        <v>4.389999999999894E-2</v>
      </c>
      <c r="F33" s="137">
        <v>1</v>
      </c>
    </row>
    <row r="34" spans="1:6" x14ac:dyDescent="0.25">
      <c r="A34" s="11"/>
      <c r="B34" s="11"/>
      <c r="C34" s="11"/>
      <c r="D34" s="11"/>
      <c r="E34" s="11"/>
      <c r="F34" s="11"/>
    </row>
    <row r="35" spans="1:6" x14ac:dyDescent="0.25">
      <c r="A35" s="11"/>
      <c r="B35" s="11"/>
      <c r="C35" s="11"/>
      <c r="D35" s="11"/>
      <c r="E35" s="11"/>
      <c r="F35" s="11"/>
    </row>
    <row r="36" spans="1:6" x14ac:dyDescent="0.25">
      <c r="A36" s="11"/>
      <c r="B36" s="11"/>
      <c r="C36" s="11"/>
      <c r="D36" s="11"/>
      <c r="E36" s="11"/>
      <c r="F36" s="11"/>
    </row>
    <row r="37" spans="1:6" x14ac:dyDescent="0.25">
      <c r="A37" s="11"/>
      <c r="B37" s="11"/>
      <c r="C37" s="11"/>
      <c r="D37" s="11"/>
      <c r="E37" s="11"/>
      <c r="F37" s="11"/>
    </row>
    <row r="38" spans="1:6" x14ac:dyDescent="0.25">
      <c r="A38" s="11"/>
      <c r="B38" s="11"/>
      <c r="C38" s="11"/>
      <c r="D38" s="11"/>
      <c r="E38" s="11"/>
      <c r="F38" s="11"/>
    </row>
    <row r="39" spans="1:6" x14ac:dyDescent="0.25">
      <c r="A39" s="11"/>
      <c r="B39" s="11"/>
      <c r="C39" s="11"/>
      <c r="D39" s="11"/>
      <c r="E39" s="11"/>
      <c r="F39" s="11"/>
    </row>
    <row r="40" spans="1:6" x14ac:dyDescent="0.25">
      <c r="A40" s="11"/>
      <c r="B40" s="11"/>
      <c r="C40" s="11"/>
      <c r="D40" s="11"/>
      <c r="E40" s="11"/>
      <c r="F40" s="11"/>
    </row>
    <row r="41" spans="1:6" x14ac:dyDescent="0.25">
      <c r="A41" s="11"/>
      <c r="B41" s="11"/>
      <c r="C41" s="11"/>
      <c r="D41" s="11"/>
      <c r="E41" s="11"/>
      <c r="F41" s="11"/>
    </row>
    <row r="42" spans="1:6" x14ac:dyDescent="0.25">
      <c r="A42" s="11"/>
      <c r="B42" s="11"/>
      <c r="C42" s="11"/>
      <c r="D42" s="11"/>
      <c r="E42" s="11"/>
      <c r="F42" s="11"/>
    </row>
    <row r="43" spans="1:6" x14ac:dyDescent="0.25">
      <c r="A43" s="11"/>
      <c r="B43" s="11"/>
      <c r="C43" s="11"/>
      <c r="D43" s="11"/>
      <c r="E43" s="11"/>
      <c r="F43" s="11"/>
    </row>
    <row r="44" spans="1:6" x14ac:dyDescent="0.25">
      <c r="A44" s="11"/>
      <c r="B44" s="11"/>
      <c r="C44" s="11"/>
      <c r="D44" s="11"/>
      <c r="E44" s="11"/>
      <c r="F44" s="11"/>
    </row>
    <row r="45" spans="1:6" x14ac:dyDescent="0.25">
      <c r="A45" s="11"/>
      <c r="B45" s="11"/>
      <c r="C45" s="11"/>
      <c r="D45" s="11"/>
      <c r="E45" s="11"/>
      <c r="F45" s="11"/>
    </row>
    <row r="46" spans="1:6" x14ac:dyDescent="0.25">
      <c r="A46" s="11"/>
      <c r="B46" s="11"/>
      <c r="C46" s="11"/>
      <c r="D46" s="11"/>
      <c r="E46" s="11"/>
      <c r="F46" s="11"/>
    </row>
    <row r="47" spans="1:6" x14ac:dyDescent="0.25">
      <c r="A47" s="11"/>
      <c r="B47" s="11"/>
      <c r="C47" s="11"/>
      <c r="D47" s="11"/>
      <c r="E47" s="11"/>
      <c r="F47" s="11"/>
    </row>
    <row r="48" spans="1:6" x14ac:dyDescent="0.25">
      <c r="A48" s="11"/>
      <c r="B48" s="11"/>
      <c r="C48" s="11"/>
      <c r="D48" s="11"/>
      <c r="E48" s="11"/>
      <c r="F48" s="11"/>
    </row>
    <row r="49" spans="1:6" x14ac:dyDescent="0.25">
      <c r="A49" s="11"/>
      <c r="B49" s="11"/>
      <c r="C49" s="11"/>
      <c r="D49" s="11"/>
      <c r="E49" s="11"/>
      <c r="F49" s="11"/>
    </row>
    <row r="50" spans="1:6" x14ac:dyDescent="0.25">
      <c r="A50" s="11"/>
      <c r="B50" s="11"/>
      <c r="C50" s="11"/>
      <c r="D50" s="11"/>
      <c r="E50" s="11"/>
      <c r="F50" s="11"/>
    </row>
    <row r="51" spans="1:6" x14ac:dyDescent="0.25">
      <c r="A51" s="11"/>
      <c r="B51" s="11"/>
      <c r="C51" s="11"/>
      <c r="D51" s="11"/>
      <c r="E51" s="11"/>
      <c r="F51" s="11"/>
    </row>
    <row r="52" spans="1:6" x14ac:dyDescent="0.25">
      <c r="A52" s="11"/>
      <c r="B52" s="11"/>
      <c r="C52" s="11"/>
      <c r="D52" s="11"/>
      <c r="E52" s="11"/>
      <c r="F52" s="11"/>
    </row>
    <row r="53" spans="1:6" x14ac:dyDescent="0.25">
      <c r="A53" s="11"/>
      <c r="B53" s="11"/>
      <c r="C53" s="11"/>
      <c r="D53" s="11"/>
      <c r="E53" s="11"/>
      <c r="F53" s="11"/>
    </row>
    <row r="54" spans="1:6" x14ac:dyDescent="0.25">
      <c r="A54" s="11"/>
      <c r="B54" s="11"/>
      <c r="C54" s="11"/>
      <c r="D54" s="11"/>
      <c r="E54" s="11"/>
      <c r="F54" s="11"/>
    </row>
    <row r="55" spans="1:6" x14ac:dyDescent="0.25">
      <c r="A55" s="11"/>
      <c r="B55" s="11"/>
      <c r="C55" s="11"/>
      <c r="D55" s="11"/>
      <c r="E55" s="11"/>
      <c r="F55" s="11"/>
    </row>
    <row r="56" spans="1:6" x14ac:dyDescent="0.25">
      <c r="A56" s="11"/>
      <c r="B56" s="11"/>
      <c r="C56" s="11"/>
      <c r="D56" s="11"/>
      <c r="E56" s="11"/>
      <c r="F56" s="11"/>
    </row>
    <row r="57" spans="1:6" x14ac:dyDescent="0.25">
      <c r="A57" s="11"/>
      <c r="B57" s="11"/>
      <c r="C57" s="11"/>
      <c r="D57" s="11"/>
      <c r="E57" s="11"/>
      <c r="F57" s="11"/>
    </row>
    <row r="58" spans="1:6" x14ac:dyDescent="0.25">
      <c r="A58" s="11"/>
      <c r="B58" s="11"/>
      <c r="C58" s="11"/>
      <c r="D58" s="11"/>
      <c r="E58" s="11"/>
      <c r="F58" s="11"/>
    </row>
    <row r="59" spans="1:6" x14ac:dyDescent="0.25">
      <c r="A59" s="11"/>
      <c r="B59" s="11"/>
      <c r="C59" s="11"/>
      <c r="D59" s="11"/>
      <c r="E59" s="11"/>
      <c r="F59" s="11"/>
    </row>
    <row r="60" spans="1:6" x14ac:dyDescent="0.25">
      <c r="A60" s="11"/>
      <c r="B60" s="11"/>
      <c r="C60" s="11"/>
      <c r="D60" s="11"/>
      <c r="E60" s="11"/>
      <c r="F60" s="11"/>
    </row>
    <row r="61" spans="1:6" x14ac:dyDescent="0.25">
      <c r="A61" s="11"/>
      <c r="B61" s="11"/>
      <c r="C61" s="11"/>
      <c r="D61" s="11"/>
      <c r="E61" s="11"/>
      <c r="F61" s="11"/>
    </row>
    <row r="62" spans="1:6" x14ac:dyDescent="0.25">
      <c r="A62" s="11"/>
      <c r="B62" s="11"/>
      <c r="C62" s="11"/>
      <c r="D62" s="11"/>
      <c r="E62" s="11"/>
      <c r="F62" s="11"/>
    </row>
    <row r="63" spans="1:6" x14ac:dyDescent="0.25">
      <c r="A63" s="11"/>
      <c r="B63" s="11"/>
      <c r="C63" s="11"/>
      <c r="D63" s="11"/>
      <c r="E63" s="11"/>
      <c r="F63" s="11"/>
    </row>
    <row r="64" spans="1:6" x14ac:dyDescent="0.25">
      <c r="A64" s="11"/>
      <c r="B64" s="11"/>
      <c r="C64" s="11"/>
      <c r="D64" s="11"/>
      <c r="E64" s="11"/>
      <c r="F64" s="11"/>
    </row>
    <row r="65" spans="1:6" x14ac:dyDescent="0.25">
      <c r="A65" s="11"/>
      <c r="B65" s="11"/>
      <c r="C65" s="11"/>
      <c r="D65" s="11"/>
      <c r="E65" s="11"/>
      <c r="F65" s="11"/>
    </row>
    <row r="66" spans="1:6" x14ac:dyDescent="0.25">
      <c r="A66" s="11"/>
      <c r="B66" s="11"/>
      <c r="C66" s="11"/>
      <c r="D66" s="11"/>
      <c r="E66" s="11"/>
      <c r="F66" s="11"/>
    </row>
    <row r="67" spans="1:6" x14ac:dyDescent="0.25">
      <c r="A67" s="11"/>
      <c r="B67" s="11"/>
      <c r="C67" s="11"/>
      <c r="D67" s="11"/>
      <c r="E67" s="11"/>
      <c r="F67" s="11"/>
    </row>
    <row r="68" spans="1:6" x14ac:dyDescent="0.25">
      <c r="A68" s="11"/>
      <c r="B68" s="11"/>
      <c r="C68" s="11"/>
      <c r="D68" s="11"/>
      <c r="E68" s="11"/>
      <c r="F68" s="11"/>
    </row>
    <row r="69" spans="1:6" x14ac:dyDescent="0.25">
      <c r="A69" s="11"/>
      <c r="B69" s="11"/>
      <c r="C69" s="11"/>
      <c r="D69" s="11"/>
      <c r="E69" s="11"/>
      <c r="F69" s="11"/>
    </row>
    <row r="70" spans="1:6" x14ac:dyDescent="0.25">
      <c r="A70" s="11"/>
      <c r="B70" s="11"/>
      <c r="C70" s="11"/>
      <c r="D70" s="11"/>
      <c r="E70" s="11"/>
      <c r="F70" s="11"/>
    </row>
    <row r="71" spans="1:6" x14ac:dyDescent="0.25">
      <c r="A71" s="11"/>
      <c r="B71" s="11"/>
      <c r="C71" s="11"/>
      <c r="D71" s="11"/>
      <c r="E71" s="11"/>
      <c r="F71" s="11"/>
    </row>
    <row r="72" spans="1:6" x14ac:dyDescent="0.25">
      <c r="A72" s="11"/>
      <c r="B72" s="11"/>
      <c r="C72" s="11"/>
      <c r="D72" s="11"/>
      <c r="E72" s="11"/>
      <c r="F72" s="11"/>
    </row>
    <row r="73" spans="1:6" x14ac:dyDescent="0.25">
      <c r="A73" s="11"/>
      <c r="B73" s="11"/>
      <c r="C73" s="11"/>
      <c r="D73" s="11"/>
      <c r="E73" s="11"/>
      <c r="F73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E18" sqref="E18"/>
    </sheetView>
  </sheetViews>
  <sheetFormatPr defaultRowHeight="15" x14ac:dyDescent="0.25"/>
  <cols>
    <col min="1" max="1" width="18.5703125" customWidth="1"/>
    <col min="2" max="2" width="14" customWidth="1"/>
    <col min="5" max="5" width="10.5703125" customWidth="1"/>
  </cols>
  <sheetData>
    <row r="1" spans="1:12" x14ac:dyDescent="0.25">
      <c r="A1" s="97" t="s">
        <v>158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25">
      <c r="A3" s="117" t="s">
        <v>56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x14ac:dyDescent="0.25">
      <c r="A4" s="6" t="s">
        <v>103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25">
      <c r="A5" s="117" t="s">
        <v>149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2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x14ac:dyDescent="0.25">
      <c r="A7" s="127" t="s">
        <v>157</v>
      </c>
      <c r="B7" s="117"/>
      <c r="C7" s="117"/>
      <c r="D7" s="117"/>
      <c r="E7" s="127" t="s">
        <v>159</v>
      </c>
      <c r="F7" s="117"/>
      <c r="G7" s="117"/>
      <c r="H7" s="117"/>
      <c r="I7" s="117"/>
      <c r="J7" s="117"/>
      <c r="K7" s="117"/>
      <c r="L7" s="117"/>
    </row>
    <row r="8" spans="1:12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x14ac:dyDescent="0.25">
      <c r="A9" s="119" t="s">
        <v>141</v>
      </c>
      <c r="B9" s="120" t="s">
        <v>146</v>
      </c>
      <c r="C9" s="117"/>
      <c r="D9" s="117"/>
      <c r="E9" s="118" t="s">
        <v>150</v>
      </c>
      <c r="F9" s="118" t="s">
        <v>143</v>
      </c>
      <c r="G9" s="118" t="s">
        <v>151</v>
      </c>
      <c r="H9" s="118" t="s">
        <v>152</v>
      </c>
      <c r="I9" s="118" t="s">
        <v>153</v>
      </c>
      <c r="J9" s="117"/>
      <c r="K9" s="117"/>
      <c r="L9" s="117"/>
    </row>
    <row r="10" spans="1:12" x14ac:dyDescent="0.25">
      <c r="A10" s="119" t="s">
        <v>142</v>
      </c>
      <c r="B10" s="120" t="s">
        <v>147</v>
      </c>
      <c r="C10" s="117"/>
      <c r="D10" s="117"/>
      <c r="E10" s="120" t="s">
        <v>146</v>
      </c>
      <c r="F10" s="120">
        <v>2009</v>
      </c>
      <c r="G10" s="121">
        <v>0.48</v>
      </c>
      <c r="H10" s="120">
        <v>3</v>
      </c>
      <c r="I10" s="122" t="s">
        <v>154</v>
      </c>
      <c r="L10" s="117"/>
    </row>
    <row r="11" spans="1:12" x14ac:dyDescent="0.25">
      <c r="A11" s="119" t="s">
        <v>143</v>
      </c>
      <c r="B11" s="120">
        <v>2016</v>
      </c>
      <c r="C11" s="117"/>
      <c r="D11" s="117"/>
      <c r="E11" s="120" t="s">
        <v>146</v>
      </c>
      <c r="F11" s="120">
        <v>2010</v>
      </c>
      <c r="G11" s="121">
        <v>0.51</v>
      </c>
      <c r="H11" s="120">
        <v>3</v>
      </c>
      <c r="I11" s="122" t="s">
        <v>154</v>
      </c>
      <c r="L11" s="117"/>
    </row>
    <row r="12" spans="1:12" x14ac:dyDescent="0.25">
      <c r="A12" s="119" t="s">
        <v>144</v>
      </c>
      <c r="B12" s="120" t="s">
        <v>148</v>
      </c>
      <c r="C12" s="117"/>
      <c r="D12" s="117"/>
      <c r="E12" s="120" t="s">
        <v>146</v>
      </c>
      <c r="F12" s="120">
        <v>2011</v>
      </c>
      <c r="G12" s="121">
        <v>0.5</v>
      </c>
      <c r="H12" s="120">
        <v>3</v>
      </c>
      <c r="I12" s="122" t="s">
        <v>154</v>
      </c>
      <c r="L12" s="117"/>
    </row>
    <row r="13" spans="1:12" x14ac:dyDescent="0.25">
      <c r="A13" s="119" t="s">
        <v>145</v>
      </c>
      <c r="B13" s="128">
        <v>0.62</v>
      </c>
      <c r="C13" s="117"/>
      <c r="D13" s="117"/>
      <c r="E13" s="120" t="s">
        <v>146</v>
      </c>
      <c r="F13" s="120">
        <v>2012</v>
      </c>
      <c r="G13" s="121">
        <v>0.55000000000000004</v>
      </c>
      <c r="H13" s="120">
        <v>3</v>
      </c>
      <c r="I13" s="122" t="s">
        <v>154</v>
      </c>
      <c r="L13" s="117"/>
    </row>
    <row r="14" spans="1:12" x14ac:dyDescent="0.25">
      <c r="A14" s="119" t="s">
        <v>139</v>
      </c>
      <c r="B14" s="129">
        <v>4</v>
      </c>
      <c r="C14" s="117"/>
      <c r="D14" s="117"/>
      <c r="E14" s="120" t="s">
        <v>146</v>
      </c>
      <c r="F14" s="120">
        <v>2013</v>
      </c>
      <c r="G14" s="121">
        <v>0.52</v>
      </c>
      <c r="H14" s="120">
        <v>3</v>
      </c>
      <c r="I14" s="122" t="s">
        <v>154</v>
      </c>
      <c r="L14" s="117"/>
    </row>
    <row r="15" spans="1:12" x14ac:dyDescent="0.25">
      <c r="A15" s="119" t="s">
        <v>140</v>
      </c>
      <c r="B15" s="123" t="s">
        <v>155</v>
      </c>
      <c r="C15" s="117"/>
      <c r="D15" s="117"/>
      <c r="E15" s="120" t="s">
        <v>146</v>
      </c>
      <c r="F15" s="120">
        <v>2014</v>
      </c>
      <c r="G15" s="121">
        <v>0.55000000000000004</v>
      </c>
      <c r="H15" s="120">
        <v>3</v>
      </c>
      <c r="I15" s="122" t="s">
        <v>154</v>
      </c>
      <c r="L15" s="117"/>
    </row>
    <row r="16" spans="1:12" x14ac:dyDescent="0.25">
      <c r="A16" s="117"/>
      <c r="B16" s="117"/>
      <c r="C16" s="117"/>
      <c r="D16" s="117"/>
      <c r="E16" s="120" t="s">
        <v>146</v>
      </c>
      <c r="F16" s="120">
        <v>2015</v>
      </c>
      <c r="G16" s="121">
        <v>0.62</v>
      </c>
      <c r="H16" s="120">
        <v>4</v>
      </c>
      <c r="I16" s="123" t="s">
        <v>155</v>
      </c>
      <c r="L16" s="117"/>
    </row>
    <row r="17" spans="3:12" x14ac:dyDescent="0.25">
      <c r="C17" s="117"/>
      <c r="D17" s="117"/>
      <c r="E17" s="120" t="s">
        <v>146</v>
      </c>
      <c r="F17" s="120">
        <v>2016</v>
      </c>
      <c r="G17" s="121">
        <v>0.62</v>
      </c>
      <c r="H17" s="120">
        <v>4</v>
      </c>
      <c r="I17" s="123" t="s">
        <v>155</v>
      </c>
      <c r="L17" s="117"/>
    </row>
    <row r="18" spans="3:12" x14ac:dyDescent="0.25">
      <c r="C18" s="117"/>
      <c r="D18" s="117"/>
      <c r="E18" s="117"/>
      <c r="F18" s="117"/>
      <c r="G18" s="117"/>
      <c r="H18" s="117"/>
      <c r="I18" s="117"/>
      <c r="J18" s="117"/>
      <c r="K18" s="117"/>
      <c r="L18" s="117"/>
    </row>
    <row r="19" spans="3:12" x14ac:dyDescent="0.25">
      <c r="C19" s="117"/>
      <c r="D19" s="117"/>
      <c r="E19" s="117"/>
      <c r="F19" s="117"/>
      <c r="G19" s="117"/>
      <c r="H19" s="117"/>
      <c r="I19" s="117"/>
      <c r="J19" s="117"/>
      <c r="K19" s="117"/>
      <c r="L19" s="117"/>
    </row>
    <row r="20" spans="3:12" x14ac:dyDescent="0.25">
      <c r="C20" s="117"/>
      <c r="D20" s="117"/>
      <c r="E20" s="117"/>
      <c r="F20" s="117"/>
      <c r="G20" s="117"/>
      <c r="H20" s="117"/>
      <c r="I20" s="117"/>
      <c r="J20" s="117"/>
      <c r="K20" s="117"/>
      <c r="L20" s="117"/>
    </row>
    <row r="21" spans="3:12" x14ac:dyDescent="0.25"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E31" sqref="E31"/>
    </sheetView>
  </sheetViews>
  <sheetFormatPr defaultRowHeight="15" x14ac:dyDescent="0.25"/>
  <cols>
    <col min="1" max="2" width="30.7109375" style="1" customWidth="1"/>
    <col min="3" max="3" width="15.7109375" style="1" customWidth="1"/>
    <col min="4" max="4" width="10.7109375" style="1" customWidth="1"/>
    <col min="5" max="5" width="9.140625" style="1"/>
    <col min="6" max="7" width="30.7109375" style="1" customWidth="1"/>
    <col min="8" max="8" width="15.7109375" style="1" customWidth="1"/>
    <col min="9" max="9" width="10.7109375" style="1" customWidth="1"/>
  </cols>
  <sheetData>
    <row r="1" spans="1:9" x14ac:dyDescent="0.25">
      <c r="A1" s="10" t="s">
        <v>58</v>
      </c>
      <c r="B1" s="125" t="s">
        <v>156</v>
      </c>
      <c r="C1" s="126"/>
      <c r="D1" s="126"/>
      <c r="E1" s="126"/>
      <c r="F1" s="126"/>
      <c r="G1" s="126"/>
      <c r="H1" s="126"/>
      <c r="I1" s="126"/>
    </row>
    <row r="2" spans="1:9" x14ac:dyDescent="0.25">
      <c r="B2" s="125" t="s">
        <v>171</v>
      </c>
      <c r="C2" s="126"/>
      <c r="D2" s="126"/>
      <c r="E2" s="126"/>
      <c r="F2" s="126"/>
      <c r="G2" s="126"/>
      <c r="H2" s="126"/>
      <c r="I2" s="126"/>
    </row>
    <row r="3" spans="1:9" x14ac:dyDescent="0.25">
      <c r="B3" s="124"/>
    </row>
    <row r="4" spans="1:9" x14ac:dyDescent="0.25">
      <c r="A4" s="19" t="s">
        <v>56</v>
      </c>
      <c r="F4" s="19" t="s">
        <v>56</v>
      </c>
    </row>
    <row r="5" spans="1:9" x14ac:dyDescent="0.25">
      <c r="A5" s="6" t="s">
        <v>103</v>
      </c>
      <c r="F5" s="6" t="s">
        <v>103</v>
      </c>
    </row>
    <row r="6" spans="1:9" x14ac:dyDescent="0.25">
      <c r="A6" s="1" t="s">
        <v>35</v>
      </c>
      <c r="F6" s="92" t="s">
        <v>123</v>
      </c>
    </row>
    <row r="7" spans="1:9" x14ac:dyDescent="0.25">
      <c r="A7" s="127" t="s">
        <v>157</v>
      </c>
      <c r="F7" s="127" t="s">
        <v>157</v>
      </c>
    </row>
    <row r="9" spans="1:9" x14ac:dyDescent="0.25">
      <c r="A9" s="2" t="s">
        <v>0</v>
      </c>
      <c r="B9" s="3" t="s">
        <v>1</v>
      </c>
      <c r="C9" s="2" t="s">
        <v>2</v>
      </c>
      <c r="D9" s="2" t="s">
        <v>3</v>
      </c>
      <c r="F9" s="2" t="s">
        <v>0</v>
      </c>
      <c r="G9" s="3" t="s">
        <v>1</v>
      </c>
      <c r="H9" s="2" t="s">
        <v>2</v>
      </c>
      <c r="I9" s="2" t="s">
        <v>3</v>
      </c>
    </row>
    <row r="10" spans="1:9" x14ac:dyDescent="0.25">
      <c r="A10" s="4" t="s">
        <v>4</v>
      </c>
      <c r="B10" s="5" t="s">
        <v>17</v>
      </c>
      <c r="C10" s="4" t="s">
        <v>30</v>
      </c>
      <c r="D10" s="22" t="s">
        <v>33</v>
      </c>
      <c r="F10" s="4" t="s">
        <v>5</v>
      </c>
      <c r="G10" s="5" t="s">
        <v>18</v>
      </c>
      <c r="H10" s="4" t="s">
        <v>30</v>
      </c>
      <c r="I10" s="22" t="s">
        <v>33</v>
      </c>
    </row>
    <row r="11" spans="1:9" x14ac:dyDescent="0.25">
      <c r="A11" s="4" t="s">
        <v>5</v>
      </c>
      <c r="B11" s="5" t="s">
        <v>18</v>
      </c>
      <c r="C11" s="4" t="s">
        <v>30</v>
      </c>
      <c r="D11" s="22" t="s">
        <v>33</v>
      </c>
      <c r="F11" s="93" t="s">
        <v>124</v>
      </c>
      <c r="G11" s="5" t="s">
        <v>125</v>
      </c>
      <c r="H11" s="4" t="s">
        <v>30</v>
      </c>
      <c r="I11" s="95" t="s">
        <v>34</v>
      </c>
    </row>
    <row r="12" spans="1:9" x14ac:dyDescent="0.25">
      <c r="A12" s="4" t="s">
        <v>6</v>
      </c>
      <c r="B12" s="5" t="s">
        <v>19</v>
      </c>
      <c r="C12" s="4" t="s">
        <v>30</v>
      </c>
      <c r="D12" s="22" t="s">
        <v>33</v>
      </c>
      <c r="F12" s="4" t="s">
        <v>8</v>
      </c>
      <c r="G12" s="5" t="s">
        <v>21</v>
      </c>
      <c r="H12" s="4" t="s">
        <v>30</v>
      </c>
      <c r="I12" s="94" t="s">
        <v>34</v>
      </c>
    </row>
    <row r="13" spans="1:9" x14ac:dyDescent="0.25">
      <c r="A13" s="4" t="s">
        <v>7</v>
      </c>
      <c r="B13" s="5" t="s">
        <v>20</v>
      </c>
      <c r="C13" s="4" t="s">
        <v>30</v>
      </c>
      <c r="D13" s="22" t="s">
        <v>33</v>
      </c>
      <c r="F13" s="93" t="s">
        <v>126</v>
      </c>
      <c r="G13" s="5" t="s">
        <v>118</v>
      </c>
      <c r="H13" s="4" t="s">
        <v>31</v>
      </c>
      <c r="I13" s="22" t="s">
        <v>33</v>
      </c>
    </row>
    <row r="14" spans="1:9" x14ac:dyDescent="0.25">
      <c r="A14" s="4" t="s">
        <v>8</v>
      </c>
      <c r="B14" s="5" t="s">
        <v>21</v>
      </c>
      <c r="C14" s="4" t="s">
        <v>30</v>
      </c>
      <c r="D14" s="94" t="s">
        <v>34</v>
      </c>
      <c r="F14" s="93" t="s">
        <v>127</v>
      </c>
      <c r="G14" s="5" t="s">
        <v>119</v>
      </c>
      <c r="H14" s="4" t="s">
        <v>31</v>
      </c>
      <c r="I14" s="94" t="s">
        <v>34</v>
      </c>
    </row>
    <row r="15" spans="1:9" x14ac:dyDescent="0.25">
      <c r="A15" s="4" t="s">
        <v>9</v>
      </c>
      <c r="B15" s="5" t="s">
        <v>22</v>
      </c>
      <c r="C15" s="4" t="s">
        <v>31</v>
      </c>
      <c r="D15" s="22" t="s">
        <v>33</v>
      </c>
      <c r="F15" s="4" t="s">
        <v>10</v>
      </c>
      <c r="G15" s="5" t="s">
        <v>23</v>
      </c>
      <c r="H15" s="4" t="s">
        <v>31</v>
      </c>
      <c r="I15" s="94" t="s">
        <v>34</v>
      </c>
    </row>
    <row r="16" spans="1:9" x14ac:dyDescent="0.25">
      <c r="A16" s="4" t="s">
        <v>10</v>
      </c>
      <c r="B16" s="5" t="s">
        <v>23</v>
      </c>
      <c r="C16" s="4" t="s">
        <v>31</v>
      </c>
      <c r="D16" s="94" t="s">
        <v>34</v>
      </c>
      <c r="F16" s="4" t="s">
        <v>11</v>
      </c>
      <c r="G16" s="5" t="s">
        <v>24</v>
      </c>
      <c r="H16" s="4" t="s">
        <v>32</v>
      </c>
      <c r="I16" s="22" t="s">
        <v>33</v>
      </c>
    </row>
    <row r="17" spans="1:9" x14ac:dyDescent="0.25">
      <c r="A17" s="4" t="s">
        <v>11</v>
      </c>
      <c r="B17" s="5" t="s">
        <v>24</v>
      </c>
      <c r="C17" s="4" t="s">
        <v>32</v>
      </c>
      <c r="D17" s="22" t="s">
        <v>33</v>
      </c>
      <c r="F17" s="4" t="s">
        <v>12</v>
      </c>
      <c r="G17" s="5" t="s">
        <v>25</v>
      </c>
      <c r="H17" s="4" t="s">
        <v>32</v>
      </c>
      <c r="I17" s="22" t="s">
        <v>33</v>
      </c>
    </row>
    <row r="18" spans="1:9" x14ac:dyDescent="0.25">
      <c r="A18" s="4" t="s">
        <v>12</v>
      </c>
      <c r="B18" s="5" t="s">
        <v>25</v>
      </c>
      <c r="C18" s="4" t="s">
        <v>32</v>
      </c>
      <c r="D18" s="22" t="s">
        <v>33</v>
      </c>
      <c r="F18" s="4" t="s">
        <v>13</v>
      </c>
      <c r="G18" s="5" t="s">
        <v>26</v>
      </c>
      <c r="H18" s="4" t="s">
        <v>32</v>
      </c>
      <c r="I18" s="94" t="s">
        <v>34</v>
      </c>
    </row>
    <row r="19" spans="1:9" x14ac:dyDescent="0.25">
      <c r="A19" s="4" t="s">
        <v>13</v>
      </c>
      <c r="B19" s="5" t="s">
        <v>26</v>
      </c>
      <c r="C19" s="4" t="s">
        <v>32</v>
      </c>
      <c r="D19" s="94" t="s">
        <v>34</v>
      </c>
      <c r="F19" s="4" t="s">
        <v>14</v>
      </c>
      <c r="G19" s="5" t="s">
        <v>27</v>
      </c>
      <c r="H19" s="4" t="s">
        <v>32</v>
      </c>
      <c r="I19" s="22" t="s">
        <v>33</v>
      </c>
    </row>
    <row r="20" spans="1:9" x14ac:dyDescent="0.25">
      <c r="A20" s="4" t="s">
        <v>14</v>
      </c>
      <c r="B20" s="5" t="s">
        <v>27</v>
      </c>
      <c r="C20" s="4" t="s">
        <v>32</v>
      </c>
      <c r="D20" s="22" t="s">
        <v>33</v>
      </c>
    </row>
    <row r="21" spans="1:9" x14ac:dyDescent="0.25">
      <c r="A21" s="4" t="s">
        <v>15</v>
      </c>
      <c r="B21" s="5" t="s">
        <v>28</v>
      </c>
      <c r="C21" s="4" t="s">
        <v>32</v>
      </c>
      <c r="D21" s="94" t="s">
        <v>34</v>
      </c>
    </row>
    <row r="22" spans="1:9" x14ac:dyDescent="0.25">
      <c r="A22" s="4" t="s">
        <v>16</v>
      </c>
      <c r="B22" s="5" t="s">
        <v>29</v>
      </c>
      <c r="C22" s="4" t="s">
        <v>32</v>
      </c>
      <c r="D22" s="23" t="s">
        <v>33</v>
      </c>
    </row>
    <row r="23" spans="1:9" x14ac:dyDescent="0.25">
      <c r="A23" s="20"/>
      <c r="B23" s="21"/>
      <c r="C23" s="20"/>
      <c r="D23" s="20"/>
      <c r="F23" s="20"/>
      <c r="G23" s="21"/>
      <c r="H23" s="20"/>
      <c r="I23" s="2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/>
  </sheetViews>
  <sheetFormatPr defaultColWidth="9.140625" defaultRowHeight="15" x14ac:dyDescent="0.25"/>
  <cols>
    <col min="1" max="1" width="14.140625" style="11" customWidth="1"/>
    <col min="2" max="2" width="39.5703125" style="11" customWidth="1"/>
    <col min="3" max="3" width="13.28515625" style="11" customWidth="1"/>
    <col min="4" max="4" width="12.7109375" style="11" customWidth="1"/>
    <col min="5" max="5" width="19.85546875" style="11" customWidth="1"/>
    <col min="6" max="6" width="8.5703125" style="11" customWidth="1"/>
    <col min="7" max="7" width="11.5703125" style="11" customWidth="1"/>
    <col min="8" max="8" width="11.7109375" style="11" customWidth="1"/>
    <col min="9" max="9" width="10" style="11" customWidth="1"/>
    <col min="10" max="10" width="11.42578125" style="11" customWidth="1"/>
    <col min="11" max="11" width="12" style="11" customWidth="1"/>
    <col min="12" max="12" width="7.7109375" style="11" customWidth="1"/>
    <col min="13" max="13" width="8.5703125" style="11" customWidth="1"/>
    <col min="14" max="14" width="11.5703125" style="11" customWidth="1"/>
    <col min="15" max="15" width="11.7109375" style="11" customWidth="1"/>
    <col min="16" max="16" width="10" style="11" customWidth="1"/>
    <col min="17" max="17" width="11.42578125" style="11" customWidth="1"/>
    <col min="18" max="18" width="12" style="11" customWidth="1"/>
    <col min="19" max="19" width="7.7109375" style="11" customWidth="1"/>
    <col min="20" max="16384" width="9.140625" style="11"/>
  </cols>
  <sheetData>
    <row r="1" spans="1:20" x14ac:dyDescent="0.25">
      <c r="A1" s="10" t="s">
        <v>57</v>
      </c>
    </row>
    <row r="2" spans="1:20" x14ac:dyDescent="0.25">
      <c r="A2" s="10"/>
    </row>
    <row r="3" spans="1:20" x14ac:dyDescent="0.25">
      <c r="A3" s="91" t="s">
        <v>56</v>
      </c>
    </row>
    <row r="4" spans="1:20" x14ac:dyDescent="0.25">
      <c r="A4" s="91" t="s">
        <v>122</v>
      </c>
    </row>
    <row r="5" spans="1:20" x14ac:dyDescent="0.25">
      <c r="A5" s="130" t="s">
        <v>157</v>
      </c>
    </row>
    <row r="7" spans="1:20" x14ac:dyDescent="0.25">
      <c r="A7" s="12"/>
      <c r="B7" s="12"/>
      <c r="C7" s="70" t="s">
        <v>49</v>
      </c>
      <c r="D7" s="70" t="s">
        <v>89</v>
      </c>
      <c r="E7" s="145" t="s">
        <v>48</v>
      </c>
      <c r="F7" s="156" t="s">
        <v>98</v>
      </c>
      <c r="G7" s="156"/>
      <c r="H7" s="156"/>
      <c r="I7" s="156"/>
      <c r="J7" s="156"/>
      <c r="K7" s="156"/>
      <c r="L7" s="156"/>
      <c r="M7" s="156" t="s">
        <v>99</v>
      </c>
      <c r="N7" s="156"/>
      <c r="O7" s="156"/>
      <c r="P7" s="156"/>
      <c r="Q7" s="156"/>
      <c r="R7" s="156"/>
      <c r="S7" s="156"/>
    </row>
    <row r="8" spans="1:20" x14ac:dyDescent="0.25">
      <c r="A8" s="13" t="s">
        <v>36</v>
      </c>
      <c r="B8" s="13" t="s">
        <v>37</v>
      </c>
      <c r="C8" s="14" t="s">
        <v>50</v>
      </c>
      <c r="D8" s="14" t="s">
        <v>50</v>
      </c>
      <c r="E8" s="14" t="s">
        <v>47</v>
      </c>
      <c r="F8" s="14" t="s">
        <v>41</v>
      </c>
      <c r="G8" s="14" t="s">
        <v>42</v>
      </c>
      <c r="H8" s="14" t="s">
        <v>43</v>
      </c>
      <c r="I8" s="14" t="s">
        <v>44</v>
      </c>
      <c r="J8" s="14" t="s">
        <v>39</v>
      </c>
      <c r="K8" s="14" t="s">
        <v>40</v>
      </c>
      <c r="L8" s="14" t="s">
        <v>45</v>
      </c>
      <c r="M8" s="14" t="s">
        <v>41</v>
      </c>
      <c r="N8" s="14" t="s">
        <v>42</v>
      </c>
      <c r="O8" s="14" t="s">
        <v>43</v>
      </c>
      <c r="P8" s="14" t="s">
        <v>44</v>
      </c>
      <c r="Q8" s="14" t="s">
        <v>39</v>
      </c>
      <c r="R8" s="14" t="s">
        <v>40</v>
      </c>
      <c r="S8" s="14" t="s">
        <v>45</v>
      </c>
    </row>
    <row r="9" spans="1:20" x14ac:dyDescent="0.25">
      <c r="A9" s="146" t="s">
        <v>160</v>
      </c>
      <c r="B9" s="147" t="s">
        <v>38</v>
      </c>
      <c r="C9" s="148" t="s">
        <v>170</v>
      </c>
      <c r="D9" s="149">
        <v>9</v>
      </c>
      <c r="E9" s="132">
        <v>1.1472159166952192</v>
      </c>
      <c r="F9" s="150">
        <v>92.356687898089191</v>
      </c>
      <c r="G9" s="150">
        <v>7646.496815286625</v>
      </c>
      <c r="H9" s="151">
        <v>5763.2696390658166</v>
      </c>
      <c r="I9" s="151">
        <v>6.369426751592357</v>
      </c>
      <c r="J9" s="150">
        <v>1192.1443736730362</v>
      </c>
      <c r="K9" s="151">
        <v>370.48832271762211</v>
      </c>
      <c r="L9" s="150">
        <v>0</v>
      </c>
      <c r="M9" s="152">
        <v>0.39480891719745287</v>
      </c>
      <c r="N9" s="153">
        <v>0.97095663237116503</v>
      </c>
      <c r="O9" s="153">
        <v>1.6598609184081237</v>
      </c>
      <c r="P9" s="153">
        <v>1.3588110403397418E-2</v>
      </c>
      <c r="Q9" s="153">
        <v>2.6808569066036263</v>
      </c>
      <c r="R9" s="153">
        <v>5.1415493671843913E-2</v>
      </c>
      <c r="S9" s="152">
        <v>0</v>
      </c>
      <c r="T9" s="15"/>
    </row>
    <row r="10" spans="1:20" ht="9.9499999999999993" customHeight="1" x14ac:dyDescent="0.25">
      <c r="A10" s="25"/>
      <c r="B10" s="26"/>
      <c r="C10" s="27"/>
      <c r="D10" s="28"/>
      <c r="E10" s="29"/>
      <c r="F10" s="30"/>
      <c r="G10" s="30"/>
      <c r="H10" s="31"/>
      <c r="I10" s="31"/>
      <c r="J10" s="30"/>
      <c r="K10" s="31"/>
      <c r="L10" s="30"/>
      <c r="M10" s="32"/>
      <c r="N10" s="33"/>
      <c r="O10" s="33"/>
      <c r="P10" s="33"/>
      <c r="Q10" s="33"/>
      <c r="R10" s="33"/>
      <c r="S10" s="32"/>
      <c r="T10" s="15"/>
    </row>
    <row r="11" spans="1:20" x14ac:dyDescent="0.25">
      <c r="A11" s="130" t="s">
        <v>128</v>
      </c>
      <c r="F11" s="71"/>
      <c r="G11" s="71"/>
      <c r="H11" s="71"/>
      <c r="I11" s="71"/>
      <c r="J11" s="71"/>
      <c r="K11" s="71"/>
      <c r="L11" s="71"/>
    </row>
    <row r="12" spans="1:20" x14ac:dyDescent="0.25">
      <c r="M12" s="15"/>
      <c r="N12" s="15"/>
      <c r="O12" s="15"/>
      <c r="P12" s="15"/>
      <c r="Q12" s="15"/>
      <c r="R12" s="15"/>
      <c r="S12" s="15"/>
    </row>
    <row r="13" spans="1:20" x14ac:dyDescent="0.25">
      <c r="F13" s="141"/>
      <c r="G13" s="141"/>
      <c r="H13" s="141"/>
      <c r="I13" s="141"/>
      <c r="J13" s="141"/>
      <c r="K13" s="141"/>
      <c r="L13" s="71"/>
    </row>
    <row r="14" spans="1:20" x14ac:dyDescent="0.25">
      <c r="F14" s="71"/>
      <c r="G14" s="71"/>
      <c r="H14" s="71"/>
      <c r="I14" s="71"/>
      <c r="J14" s="71"/>
      <c r="K14" s="71"/>
      <c r="L14" s="71"/>
    </row>
    <row r="15" spans="1:20" x14ac:dyDescent="0.25">
      <c r="F15" s="71"/>
      <c r="G15" s="71"/>
      <c r="H15" s="71"/>
      <c r="I15" s="71"/>
      <c r="J15" s="71"/>
      <c r="K15" s="71"/>
      <c r="L15" s="71"/>
    </row>
    <row r="17" spans="6:12" x14ac:dyDescent="0.25">
      <c r="F17" s="71"/>
      <c r="G17" s="71"/>
      <c r="H17" s="71"/>
      <c r="I17" s="71"/>
      <c r="J17" s="71"/>
      <c r="K17" s="71"/>
      <c r="L17" s="71"/>
    </row>
    <row r="18" spans="6:12" x14ac:dyDescent="0.25">
      <c r="F18" s="71"/>
      <c r="G18" s="71"/>
      <c r="H18" s="71"/>
      <c r="I18" s="71"/>
      <c r="J18" s="71"/>
      <c r="K18" s="71"/>
      <c r="L18" s="71"/>
    </row>
    <row r="19" spans="6:12" x14ac:dyDescent="0.25">
      <c r="F19" s="71"/>
      <c r="G19" s="71"/>
      <c r="H19" s="71"/>
      <c r="I19" s="71"/>
      <c r="J19" s="71"/>
      <c r="K19" s="71"/>
      <c r="L19" s="71"/>
    </row>
    <row r="22" spans="6:12" x14ac:dyDescent="0.25">
      <c r="F22" s="71"/>
      <c r="G22" s="71"/>
      <c r="H22" s="71"/>
      <c r="I22" s="71"/>
      <c r="J22" s="71"/>
      <c r="K22" s="71"/>
      <c r="L22" s="71"/>
    </row>
    <row r="23" spans="6:12" x14ac:dyDescent="0.25">
      <c r="F23" s="71"/>
      <c r="G23" s="71"/>
      <c r="H23" s="71"/>
      <c r="I23" s="71"/>
      <c r="J23" s="71"/>
      <c r="K23" s="71"/>
      <c r="L23" s="71"/>
    </row>
    <row r="24" spans="6:12" x14ac:dyDescent="0.25">
      <c r="F24" s="71"/>
      <c r="G24" s="71"/>
      <c r="H24" s="71"/>
      <c r="I24" s="71"/>
      <c r="J24" s="71"/>
      <c r="K24" s="71"/>
      <c r="L24" s="71"/>
    </row>
    <row r="26" spans="6:12" x14ac:dyDescent="0.25">
      <c r="F26" s="71"/>
      <c r="G26" s="71"/>
      <c r="H26" s="71"/>
      <c r="I26" s="71"/>
      <c r="J26" s="71"/>
      <c r="K26" s="71"/>
      <c r="L26" s="71"/>
    </row>
    <row r="27" spans="6:12" x14ac:dyDescent="0.25">
      <c r="F27" s="71"/>
      <c r="G27" s="71"/>
      <c r="H27" s="71"/>
      <c r="I27" s="71"/>
      <c r="J27" s="71"/>
      <c r="K27" s="71"/>
      <c r="L27" s="71"/>
    </row>
    <row r="28" spans="6:12" x14ac:dyDescent="0.25">
      <c r="F28" s="71"/>
      <c r="G28" s="71"/>
      <c r="H28" s="71"/>
      <c r="I28" s="71"/>
      <c r="J28" s="71"/>
      <c r="K28" s="71"/>
      <c r="L28" s="71"/>
    </row>
    <row r="30" spans="6:12" x14ac:dyDescent="0.25">
      <c r="F30" s="71"/>
      <c r="G30" s="71"/>
      <c r="H30" s="71"/>
      <c r="I30" s="71"/>
      <c r="J30" s="71"/>
      <c r="K30" s="71"/>
      <c r="L30" s="71"/>
    </row>
    <row r="31" spans="6:12" x14ac:dyDescent="0.25">
      <c r="F31" s="71"/>
      <c r="G31" s="71"/>
      <c r="H31" s="71"/>
      <c r="I31" s="71"/>
      <c r="J31" s="71"/>
      <c r="K31" s="71"/>
      <c r="L31" s="71"/>
    </row>
    <row r="32" spans="6:12" x14ac:dyDescent="0.25">
      <c r="F32" s="71"/>
      <c r="G32" s="71"/>
      <c r="H32" s="71"/>
      <c r="I32" s="71"/>
      <c r="J32" s="71"/>
      <c r="K32" s="71"/>
      <c r="L32" s="71"/>
    </row>
    <row r="33" spans="6:12" x14ac:dyDescent="0.25">
      <c r="F33" s="71"/>
      <c r="G33" s="71"/>
      <c r="H33" s="71"/>
      <c r="I33" s="71"/>
      <c r="J33" s="71"/>
      <c r="K33" s="71"/>
      <c r="L33" s="71"/>
    </row>
    <row r="34" spans="6:12" x14ac:dyDescent="0.25">
      <c r="F34" s="71"/>
      <c r="G34" s="71"/>
      <c r="H34" s="71"/>
      <c r="I34" s="71"/>
      <c r="J34" s="71"/>
      <c r="K34" s="71"/>
      <c r="L34" s="71"/>
    </row>
    <row r="35" spans="6:12" x14ac:dyDescent="0.25">
      <c r="F35" s="71"/>
      <c r="G35" s="71"/>
      <c r="H35" s="71"/>
      <c r="I35" s="71"/>
      <c r="J35" s="71"/>
      <c r="K35" s="71"/>
      <c r="L35" s="71"/>
    </row>
    <row r="36" spans="6:12" x14ac:dyDescent="0.25">
      <c r="F36" s="71"/>
      <c r="G36" s="71"/>
      <c r="H36" s="71"/>
      <c r="I36" s="71"/>
      <c r="J36" s="71"/>
      <c r="K36" s="71"/>
      <c r="L36" s="71"/>
    </row>
    <row r="38" spans="6:12" x14ac:dyDescent="0.25">
      <c r="F38" s="71"/>
      <c r="G38" s="71"/>
      <c r="H38" s="71"/>
      <c r="I38" s="71"/>
      <c r="J38" s="71"/>
      <c r="K38" s="71"/>
      <c r="L38" s="71"/>
    </row>
    <row r="39" spans="6:12" x14ac:dyDescent="0.25">
      <c r="F39" s="71"/>
      <c r="G39" s="71"/>
      <c r="H39" s="71"/>
      <c r="I39" s="71"/>
      <c r="J39" s="71"/>
      <c r="K39" s="71"/>
      <c r="L39" s="71"/>
    </row>
    <row r="40" spans="6:12" x14ac:dyDescent="0.25">
      <c r="F40" s="71"/>
      <c r="G40" s="71"/>
      <c r="H40" s="71"/>
      <c r="I40" s="71"/>
      <c r="J40" s="71"/>
      <c r="K40" s="71"/>
      <c r="L40" s="71"/>
    </row>
  </sheetData>
  <mergeCells count="2">
    <mergeCell ref="F7:L7"/>
    <mergeCell ref="M7:S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"/>
  <sheetViews>
    <sheetView zoomScaleNormal="100" workbookViewId="0">
      <selection activeCell="G2" sqref="G2"/>
    </sheetView>
  </sheetViews>
  <sheetFormatPr defaultColWidth="9.140625" defaultRowHeight="15" x14ac:dyDescent="0.25"/>
  <cols>
    <col min="1" max="1" width="4" style="11" customWidth="1"/>
    <col min="2" max="11" width="9.140625" style="11"/>
    <col min="12" max="12" width="3.7109375" style="11" customWidth="1"/>
    <col min="13" max="23" width="9.140625" style="11"/>
    <col min="24" max="24" width="5.7109375" style="11" customWidth="1"/>
    <col min="25" max="32" width="11.7109375" style="11" customWidth="1"/>
    <col min="33" max="33" width="9.140625" style="11"/>
    <col min="34" max="34" width="5.7109375" style="11" customWidth="1"/>
    <col min="35" max="42" width="11.7109375" style="11" customWidth="1"/>
    <col min="43" max="16384" width="9.140625" style="11"/>
  </cols>
  <sheetData>
    <row r="1" spans="1:42" x14ac:dyDescent="0.25">
      <c r="A1" s="10" t="s">
        <v>195</v>
      </c>
    </row>
    <row r="2" spans="1:42" x14ac:dyDescent="0.25">
      <c r="A2" s="10" t="s">
        <v>92</v>
      </c>
    </row>
    <row r="3" spans="1:42" x14ac:dyDescent="0.25">
      <c r="A3" s="10"/>
    </row>
    <row r="4" spans="1:42" x14ac:dyDescent="0.25">
      <c r="A4" s="72" t="s">
        <v>56</v>
      </c>
    </row>
    <row r="5" spans="1:42" x14ac:dyDescent="0.25">
      <c r="A5" s="73" t="s">
        <v>103</v>
      </c>
    </row>
    <row r="6" spans="1:42" x14ac:dyDescent="0.25">
      <c r="A6" s="130" t="s">
        <v>165</v>
      </c>
    </row>
    <row r="8" spans="1:42" x14ac:dyDescent="0.25">
      <c r="X8" s="9"/>
      <c r="Y8" s="71"/>
      <c r="Z8" s="71"/>
      <c r="AA8" s="71"/>
      <c r="AB8" s="71"/>
      <c r="AC8" s="71"/>
      <c r="AD8" s="71"/>
      <c r="AE8" s="71"/>
      <c r="AF8" s="71"/>
      <c r="AG8" s="7"/>
      <c r="AH8" s="9"/>
      <c r="AI8" s="71"/>
      <c r="AJ8" s="71"/>
      <c r="AK8" s="71"/>
      <c r="AL8" s="71"/>
      <c r="AM8" s="71"/>
      <c r="AN8" s="71"/>
      <c r="AO8" s="71"/>
      <c r="AP8" s="71"/>
    </row>
    <row r="9" spans="1:42" x14ac:dyDescent="0.25">
      <c r="X9" s="9"/>
      <c r="Y9" s="10" t="s">
        <v>101</v>
      </c>
      <c r="Z9" s="9"/>
      <c r="AA9" s="9"/>
      <c r="AB9" s="9"/>
      <c r="AC9" s="9"/>
      <c r="AD9" s="9"/>
      <c r="AE9" s="9"/>
      <c r="AF9" s="9"/>
      <c r="AG9" s="9"/>
      <c r="AH9" s="9"/>
      <c r="AI9" s="10" t="s">
        <v>102</v>
      </c>
      <c r="AJ9" s="9"/>
      <c r="AK9" s="9"/>
      <c r="AL9" s="9"/>
      <c r="AM9" s="9"/>
      <c r="AN9" s="9"/>
      <c r="AO9" s="9"/>
      <c r="AP9" s="9"/>
    </row>
    <row r="10" spans="1:42" x14ac:dyDescent="0.25">
      <c r="X10" s="9"/>
      <c r="Y10" s="9" t="s">
        <v>72</v>
      </c>
      <c r="Z10" s="9" t="s">
        <v>44</v>
      </c>
      <c r="AA10" s="9" t="s">
        <v>40</v>
      </c>
      <c r="AB10" s="9" t="s">
        <v>42</v>
      </c>
      <c r="AC10" s="9" t="s">
        <v>41</v>
      </c>
      <c r="AD10" s="9" t="s">
        <v>43</v>
      </c>
      <c r="AE10" s="9" t="s">
        <v>39</v>
      </c>
      <c r="AF10" s="9" t="s">
        <v>73</v>
      </c>
      <c r="AG10" s="9"/>
      <c r="AH10" s="9"/>
      <c r="AI10" s="9" t="s">
        <v>72</v>
      </c>
      <c r="AJ10" s="9" t="s">
        <v>44</v>
      </c>
      <c r="AK10" s="9" t="s">
        <v>40</v>
      </c>
      <c r="AL10" s="9" t="s">
        <v>42</v>
      </c>
      <c r="AM10" s="9" t="s">
        <v>41</v>
      </c>
      <c r="AN10" s="9" t="s">
        <v>43</v>
      </c>
      <c r="AO10" s="9" t="s">
        <v>39</v>
      </c>
      <c r="AP10" s="9" t="s">
        <v>73</v>
      </c>
    </row>
    <row r="11" spans="1:42" x14ac:dyDescent="0.25">
      <c r="X11" s="11">
        <v>1991</v>
      </c>
      <c r="Y11" s="71">
        <v>0</v>
      </c>
      <c r="Z11" s="71">
        <v>42.592592592592602</v>
      </c>
      <c r="AA11" s="71">
        <v>47.530864197530867</v>
      </c>
      <c r="AB11" s="71">
        <v>1580.2469135802473</v>
      </c>
      <c r="AC11" s="71">
        <v>330.86419753086426</v>
      </c>
      <c r="AD11" s="71">
        <v>9674.0740740740748</v>
      </c>
      <c r="AE11" s="71">
        <v>4374.0740740740739</v>
      </c>
      <c r="AF11" s="71">
        <v>16049.382716049382</v>
      </c>
      <c r="AH11" s="11">
        <v>1991</v>
      </c>
      <c r="AI11" s="71">
        <v>0</v>
      </c>
      <c r="AJ11" s="71">
        <v>0.11580246913580246</v>
      </c>
      <c r="AK11" s="71">
        <v>1.0679012345679013E-2</v>
      </c>
      <c r="AL11" s="71">
        <v>0.39734567901234574</v>
      </c>
      <c r="AM11" s="71">
        <v>3.0128395061728397</v>
      </c>
      <c r="AN11" s="71">
        <v>2.2490740740740738</v>
      </c>
      <c r="AO11" s="71">
        <v>14.060308641975309</v>
      </c>
      <c r="AP11" s="71">
        <v>19.84604938271605</v>
      </c>
    </row>
    <row r="12" spans="1:42" x14ac:dyDescent="0.25">
      <c r="X12" s="11">
        <v>1992</v>
      </c>
      <c r="Y12" s="71">
        <v>1.8518518518518521</v>
      </c>
      <c r="Z12" s="71">
        <v>32.098765432098766</v>
      </c>
      <c r="AA12" s="71">
        <v>81.481481481481481</v>
      </c>
      <c r="AB12" s="71">
        <v>1463.2716049382718</v>
      </c>
      <c r="AC12" s="71">
        <v>658.64197530864203</v>
      </c>
      <c r="AD12" s="71">
        <v>8511.4197530864203</v>
      </c>
      <c r="AE12" s="71">
        <v>3574.5370370370379</v>
      </c>
      <c r="AF12" s="71">
        <v>14323.302469135804</v>
      </c>
      <c r="AH12" s="11">
        <v>1992</v>
      </c>
      <c r="AI12" s="71">
        <v>2.5925925925925925E-3</v>
      </c>
      <c r="AJ12" s="71">
        <v>7.6234567901234562E-2</v>
      </c>
      <c r="AK12" s="71">
        <v>1.5802469135802466E-2</v>
      </c>
      <c r="AL12" s="71">
        <v>0.27070987654320988</v>
      </c>
      <c r="AM12" s="71">
        <v>5.2287654320987649</v>
      </c>
      <c r="AN12" s="71">
        <v>1.6466049382716053</v>
      </c>
      <c r="AO12" s="71">
        <v>15.272499999999999</v>
      </c>
      <c r="AP12" s="71">
        <v>22.513209876543208</v>
      </c>
    </row>
    <row r="13" spans="1:42" x14ac:dyDescent="0.25">
      <c r="X13" s="11">
        <v>1993</v>
      </c>
      <c r="Y13" s="71">
        <v>3.7037037037037042</v>
      </c>
      <c r="Z13" s="71">
        <v>74.691358024691382</v>
      </c>
      <c r="AA13" s="71">
        <v>91.975308641975332</v>
      </c>
      <c r="AB13" s="71">
        <v>2983.9506172839515</v>
      </c>
      <c r="AC13" s="71">
        <v>511.11111111111114</v>
      </c>
      <c r="AD13" s="71">
        <v>14333.950617283952</v>
      </c>
      <c r="AE13" s="71">
        <v>2613.271604938272</v>
      </c>
      <c r="AF13" s="71">
        <v>20612.654320987658</v>
      </c>
      <c r="AH13" s="11">
        <v>1993</v>
      </c>
      <c r="AI13" s="71">
        <v>6.1111111111111106E-3</v>
      </c>
      <c r="AJ13" s="71">
        <v>9.0185185185185188E-2</v>
      </c>
      <c r="AK13" s="71">
        <v>1.7283950617283949E-2</v>
      </c>
      <c r="AL13" s="71">
        <v>1.0185185185185184</v>
      </c>
      <c r="AM13" s="71">
        <v>9.0093209876543217</v>
      </c>
      <c r="AN13" s="71">
        <v>3.3733333333333335</v>
      </c>
      <c r="AO13" s="71">
        <v>15.977500000000001</v>
      </c>
      <c r="AP13" s="71">
        <v>29.492253086419755</v>
      </c>
    </row>
    <row r="14" spans="1:42" x14ac:dyDescent="0.25">
      <c r="X14" s="9">
        <v>1994</v>
      </c>
      <c r="Y14" s="71">
        <v>1.8518518518518521</v>
      </c>
      <c r="Z14" s="71">
        <v>14.197530864197532</v>
      </c>
      <c r="AA14" s="71">
        <v>146.29629629629633</v>
      </c>
      <c r="AB14" s="71">
        <v>133.33333333333334</v>
      </c>
      <c r="AC14" s="71">
        <v>761.41975308641986</v>
      </c>
      <c r="AD14" s="71">
        <v>15370.37037037037</v>
      </c>
      <c r="AE14" s="71">
        <v>3091.9753086419755</v>
      </c>
      <c r="AF14" s="71">
        <v>19519.444444444445</v>
      </c>
      <c r="AG14" s="7"/>
      <c r="AH14" s="9">
        <v>1994</v>
      </c>
      <c r="AI14" s="71">
        <v>1.2962962962962963E-3</v>
      </c>
      <c r="AJ14" s="71">
        <v>0.10969135802469136</v>
      </c>
      <c r="AK14" s="71">
        <v>3.2407407407407406E-2</v>
      </c>
      <c r="AL14" s="71">
        <v>6.9629629629629625E-2</v>
      </c>
      <c r="AM14" s="71">
        <v>5.3470987654320981</v>
      </c>
      <c r="AN14" s="71">
        <v>7.8970370370370366</v>
      </c>
      <c r="AO14" s="71">
        <v>9.8767901234567894</v>
      </c>
      <c r="AP14" s="71">
        <v>23.33395061728395</v>
      </c>
    </row>
    <row r="15" spans="1:42" x14ac:dyDescent="0.25">
      <c r="X15" s="9">
        <v>1995</v>
      </c>
      <c r="Y15" s="71">
        <v>0</v>
      </c>
      <c r="Z15" s="71">
        <v>17.283950617283953</v>
      </c>
      <c r="AA15" s="71">
        <v>134.56790123456793</v>
      </c>
      <c r="AB15" s="71">
        <v>220.37037037037035</v>
      </c>
      <c r="AC15" s="71">
        <v>350.92592592592592</v>
      </c>
      <c r="AD15" s="71">
        <v>14292.592592592593</v>
      </c>
      <c r="AE15" s="71">
        <v>3504.9382716049386</v>
      </c>
      <c r="AF15" s="71">
        <v>18520.679012345681</v>
      </c>
      <c r="AG15" s="7"/>
      <c r="AH15" s="9">
        <v>1995</v>
      </c>
      <c r="AI15" s="71">
        <v>0</v>
      </c>
      <c r="AJ15" s="71">
        <v>3.5802469135802463E-2</v>
      </c>
      <c r="AK15" s="71">
        <v>3.1111111111111114E-2</v>
      </c>
      <c r="AL15" s="71">
        <v>5.246913580246914E-2</v>
      </c>
      <c r="AM15" s="71">
        <v>4.863549382716049</v>
      </c>
      <c r="AN15" s="71">
        <v>2.1833333333333336</v>
      </c>
      <c r="AO15" s="71">
        <v>10.322222222222223</v>
      </c>
      <c r="AP15" s="71">
        <v>17.488487654320988</v>
      </c>
    </row>
    <row r="16" spans="1:42" x14ac:dyDescent="0.25">
      <c r="X16" s="9">
        <v>1996</v>
      </c>
      <c r="Y16" s="71">
        <v>0</v>
      </c>
      <c r="Z16" s="71">
        <v>28.395061728395067</v>
      </c>
      <c r="AA16" s="71">
        <v>112.34567901234568</v>
      </c>
      <c r="AB16" s="71">
        <v>1164.8148148148148</v>
      </c>
      <c r="AC16" s="71">
        <v>163.88888888888891</v>
      </c>
      <c r="AD16" s="71">
        <v>12366.666666666666</v>
      </c>
      <c r="AE16" s="71">
        <v>1891.0493827160499</v>
      </c>
      <c r="AF16" s="71">
        <v>15727.160493827161</v>
      </c>
      <c r="AG16" s="7"/>
      <c r="AH16" s="9">
        <v>1996</v>
      </c>
      <c r="AI16" s="71">
        <v>0</v>
      </c>
      <c r="AJ16" s="71">
        <v>8.8703703703703687E-2</v>
      </c>
      <c r="AK16" s="71">
        <v>4.302469135802469E-2</v>
      </c>
      <c r="AL16" s="71">
        <v>0.40666666666666673</v>
      </c>
      <c r="AM16" s="71">
        <v>2.407777777777778</v>
      </c>
      <c r="AN16" s="71">
        <v>3.1387037037037042</v>
      </c>
      <c r="AO16" s="71">
        <v>5.2895061728395056</v>
      </c>
      <c r="AP16" s="71">
        <v>11.374382716049382</v>
      </c>
    </row>
    <row r="17" spans="24:42" x14ac:dyDescent="0.25">
      <c r="X17" s="9">
        <v>1997</v>
      </c>
      <c r="Y17" s="71">
        <v>1.8518518518518521</v>
      </c>
      <c r="Z17" s="71">
        <v>14.197530864197532</v>
      </c>
      <c r="AA17" s="71">
        <v>72.839506172839506</v>
      </c>
      <c r="AB17" s="71">
        <v>6861.1111111111122</v>
      </c>
      <c r="AC17" s="71">
        <v>406.79012345679024</v>
      </c>
      <c r="AD17" s="71">
        <v>14013.58024691358</v>
      </c>
      <c r="AE17" s="71">
        <v>710.49382716049388</v>
      </c>
      <c r="AF17" s="71">
        <v>22080.864197530867</v>
      </c>
      <c r="AG17" s="7"/>
      <c r="AH17" s="9">
        <v>1997</v>
      </c>
      <c r="AI17" s="71">
        <v>4.8148148148148143E-3</v>
      </c>
      <c r="AJ17" s="71">
        <v>1.8888888888888889E-2</v>
      </c>
      <c r="AK17" s="71">
        <v>2.7777777777777776E-2</v>
      </c>
      <c r="AL17" s="71">
        <v>1.86</v>
      </c>
      <c r="AM17" s="71">
        <v>1.8861111111111111</v>
      </c>
      <c r="AN17" s="71">
        <v>3.5682098765432104</v>
      </c>
      <c r="AO17" s="71">
        <v>2.7668518518518521</v>
      </c>
      <c r="AP17" s="71">
        <v>10.132654320987655</v>
      </c>
    </row>
    <row r="18" spans="24:42" x14ac:dyDescent="0.25">
      <c r="X18" s="9">
        <v>1998</v>
      </c>
      <c r="Y18" s="71">
        <v>3.7037037037037042</v>
      </c>
      <c r="Z18" s="71">
        <v>46.296296296296305</v>
      </c>
      <c r="AA18" s="71">
        <v>107.40740740740743</v>
      </c>
      <c r="AB18" s="71">
        <v>2896.2962962962961</v>
      </c>
      <c r="AC18" s="71">
        <v>341.66666666666669</v>
      </c>
      <c r="AD18" s="71">
        <v>7497.5308641975307</v>
      </c>
      <c r="AE18" s="71">
        <v>963.64197530864203</v>
      </c>
      <c r="AF18" s="71">
        <v>11856.543209876541</v>
      </c>
      <c r="AG18" s="7"/>
      <c r="AH18" s="9">
        <v>1998</v>
      </c>
      <c r="AI18" s="71">
        <v>8.5185185185185173E-3</v>
      </c>
      <c r="AJ18" s="71">
        <v>0.15302469135802468</v>
      </c>
      <c r="AK18" s="71">
        <v>2.7962962962962957E-2</v>
      </c>
      <c r="AL18" s="71">
        <v>1.0320370370370371</v>
      </c>
      <c r="AM18" s="71">
        <v>2.2366666666666664</v>
      </c>
      <c r="AN18" s="71">
        <v>1.8200000000000003</v>
      </c>
      <c r="AO18" s="71">
        <v>4.2414197530864195</v>
      </c>
      <c r="AP18" s="71">
        <v>9.5196296296296303</v>
      </c>
    </row>
    <row r="19" spans="24:42" x14ac:dyDescent="0.25">
      <c r="X19" s="9">
        <v>1999</v>
      </c>
      <c r="Y19" s="71">
        <v>0</v>
      </c>
      <c r="Z19" s="71">
        <v>12.345679012345679</v>
      </c>
      <c r="AA19" s="71">
        <v>266.04938271604942</v>
      </c>
      <c r="AB19" s="71">
        <v>661.72839506172841</v>
      </c>
      <c r="AC19" s="71">
        <v>330.5555555555556</v>
      </c>
      <c r="AD19" s="71">
        <v>12157.407407407407</v>
      </c>
      <c r="AE19" s="71">
        <v>1202.4691358024693</v>
      </c>
      <c r="AF19" s="71">
        <v>14630.555555555555</v>
      </c>
      <c r="AG19" s="7"/>
      <c r="AH19" s="9">
        <v>1999</v>
      </c>
      <c r="AI19" s="71">
        <v>0</v>
      </c>
      <c r="AJ19" s="71">
        <v>1.1358024691358026E-2</v>
      </c>
      <c r="AK19" s="71">
        <v>7.1049382716049381E-2</v>
      </c>
      <c r="AL19" s="71">
        <v>0.28067901234567905</v>
      </c>
      <c r="AM19" s="71">
        <v>2.2094444444444443</v>
      </c>
      <c r="AN19" s="71">
        <v>3.2725925925925927</v>
      </c>
      <c r="AO19" s="71">
        <v>5.1309876543209869</v>
      </c>
      <c r="AP19" s="71">
        <v>10.976111111111109</v>
      </c>
    </row>
    <row r="20" spans="24:42" x14ac:dyDescent="0.25">
      <c r="X20" s="9">
        <v>2000</v>
      </c>
      <c r="Y20" s="71">
        <v>1.8518518518518521</v>
      </c>
      <c r="Z20" s="71">
        <v>21.60493827160494</v>
      </c>
      <c r="AA20" s="71">
        <v>142.59259259259261</v>
      </c>
      <c r="AB20" s="71">
        <v>2059.2592592592596</v>
      </c>
      <c r="AC20" s="71">
        <v>397.22222222222234</v>
      </c>
      <c r="AD20" s="71">
        <v>7568.5185185185182</v>
      </c>
      <c r="AE20" s="71">
        <v>896.75925925925947</v>
      </c>
      <c r="AF20" s="71">
        <v>11087.808641975309</v>
      </c>
      <c r="AG20" s="7"/>
      <c r="AH20" s="9">
        <v>2000</v>
      </c>
      <c r="AI20" s="71">
        <v>6.4814814814814813E-3</v>
      </c>
      <c r="AJ20" s="71">
        <v>8.8888888888888889E-3</v>
      </c>
      <c r="AK20" s="71">
        <v>4.611111111111111E-2</v>
      </c>
      <c r="AL20" s="71">
        <v>0.61388888888888893</v>
      </c>
      <c r="AM20" s="71">
        <v>3.0155555555555558</v>
      </c>
      <c r="AN20" s="71">
        <v>2.2187037037037034</v>
      </c>
      <c r="AO20" s="71">
        <v>4.3411111111111111</v>
      </c>
      <c r="AP20" s="71">
        <v>10.25074074074074</v>
      </c>
    </row>
    <row r="21" spans="24:42" x14ac:dyDescent="0.25">
      <c r="X21" s="9">
        <v>2001</v>
      </c>
      <c r="Y21" s="71">
        <v>2.7777777777777781</v>
      </c>
      <c r="Z21" s="71">
        <v>28.395061728395063</v>
      </c>
      <c r="AA21" s="71">
        <v>76.54320987654323</v>
      </c>
      <c r="AB21" s="71">
        <v>2462.345679012346</v>
      </c>
      <c r="AC21" s="71">
        <v>541.9753086419754</v>
      </c>
      <c r="AD21" s="71">
        <v>5358.6419753086429</v>
      </c>
      <c r="AE21" s="71">
        <v>1114.5802469135804</v>
      </c>
      <c r="AF21" s="71">
        <v>9585.2592592592609</v>
      </c>
      <c r="AG21" s="7"/>
      <c r="AH21" s="9">
        <v>2001</v>
      </c>
      <c r="AI21" s="71">
        <v>9.166666666666665E-3</v>
      </c>
      <c r="AJ21" s="71">
        <v>5.6728395061728387E-2</v>
      </c>
      <c r="AK21" s="71">
        <v>1.839506172839506E-2</v>
      </c>
      <c r="AL21" s="71">
        <v>0.75864197530864208</v>
      </c>
      <c r="AM21" s="71">
        <v>4.6848765432098771</v>
      </c>
      <c r="AN21" s="71">
        <v>1.7737654320987655</v>
      </c>
      <c r="AO21" s="71">
        <v>5.1145061728395058</v>
      </c>
      <c r="AP21" s="71">
        <v>12.41608024691358</v>
      </c>
    </row>
    <row r="22" spans="24:42" x14ac:dyDescent="0.25">
      <c r="X22" s="9">
        <v>2002</v>
      </c>
      <c r="Y22" s="71">
        <v>1.8518518518518521</v>
      </c>
      <c r="Z22" s="71">
        <v>20.37037037037037</v>
      </c>
      <c r="AA22" s="71">
        <v>192.59259259259261</v>
      </c>
      <c r="AB22" s="71">
        <v>2842.5925925925926</v>
      </c>
      <c r="AC22" s="71">
        <v>463.58024691358037</v>
      </c>
      <c r="AD22" s="71">
        <v>7744.4444444444453</v>
      </c>
      <c r="AE22" s="71">
        <v>1197.8395061728397</v>
      </c>
      <c r="AF22" s="71">
        <v>12463.271604938273</v>
      </c>
      <c r="AG22" s="7"/>
      <c r="AH22" s="9">
        <v>2002</v>
      </c>
      <c r="AI22" s="71">
        <v>3.5185185185185185E-3</v>
      </c>
      <c r="AJ22" s="71">
        <v>4.1296296296296296E-2</v>
      </c>
      <c r="AK22" s="71">
        <v>5.6790123456790124E-2</v>
      </c>
      <c r="AL22" s="71">
        <v>1.2161111111111111</v>
      </c>
      <c r="AM22" s="71">
        <v>5.2090123456790121</v>
      </c>
      <c r="AN22" s="71">
        <v>2.1755555555555559</v>
      </c>
      <c r="AO22" s="71">
        <v>5.1863580246913585</v>
      </c>
      <c r="AP22" s="71">
        <v>13.888641975308643</v>
      </c>
    </row>
    <row r="23" spans="24:42" x14ac:dyDescent="0.25">
      <c r="X23" s="9">
        <v>2003</v>
      </c>
      <c r="Y23" s="71">
        <v>0</v>
      </c>
      <c r="Z23" s="71">
        <v>33.950617283950628</v>
      </c>
      <c r="AA23" s="71">
        <v>92.592592592592609</v>
      </c>
      <c r="AB23" s="71">
        <v>1085.8024691358025</v>
      </c>
      <c r="AC23" s="71">
        <v>276.8518518518519</v>
      </c>
      <c r="AD23" s="71">
        <v>10866.666666666666</v>
      </c>
      <c r="AE23" s="71">
        <v>803.70370370370392</v>
      </c>
      <c r="AF23" s="71">
        <v>13159.567901234568</v>
      </c>
      <c r="AG23" s="7"/>
      <c r="AH23" s="9">
        <v>2003</v>
      </c>
      <c r="AI23" s="71">
        <v>0</v>
      </c>
      <c r="AJ23" s="71">
        <v>1.0308641975308641E-2</v>
      </c>
      <c r="AK23" s="71">
        <v>2.7037037037037037E-2</v>
      </c>
      <c r="AL23" s="71">
        <v>0.6400617283950617</v>
      </c>
      <c r="AM23" s="71">
        <v>3.7474691358024685</v>
      </c>
      <c r="AN23" s="71">
        <v>2.6062962962962963</v>
      </c>
      <c r="AO23" s="71">
        <v>3.6206790123456791</v>
      </c>
      <c r="AP23" s="71">
        <v>10.651851851851852</v>
      </c>
    </row>
    <row r="24" spans="24:42" x14ac:dyDescent="0.25">
      <c r="X24" s="9">
        <v>2004</v>
      </c>
      <c r="Y24" s="71">
        <v>0</v>
      </c>
      <c r="Z24" s="71">
        <v>17.901234567901238</v>
      </c>
      <c r="AA24" s="71">
        <v>273.45679012345681</v>
      </c>
      <c r="AB24" s="71">
        <v>1578.3950617283951</v>
      </c>
      <c r="AC24" s="71">
        <v>385.18518518518522</v>
      </c>
      <c r="AD24" s="71">
        <v>12203.703703703706</v>
      </c>
      <c r="AE24" s="71">
        <v>906.01851851851859</v>
      </c>
      <c r="AF24" s="71">
        <v>15364.660493827163</v>
      </c>
      <c r="AG24" s="7"/>
      <c r="AH24" s="9">
        <v>2004</v>
      </c>
      <c r="AI24" s="71">
        <v>0</v>
      </c>
      <c r="AJ24" s="71">
        <v>2.067901234567901E-2</v>
      </c>
      <c r="AK24" s="71">
        <v>8.6481481481481479E-2</v>
      </c>
      <c r="AL24" s="71">
        <v>0.63092592592592589</v>
      </c>
      <c r="AM24" s="71">
        <v>2.6138888888888889</v>
      </c>
      <c r="AN24" s="71">
        <v>2.4444444444444446</v>
      </c>
      <c r="AO24" s="71">
        <v>3.8213580246913583</v>
      </c>
      <c r="AP24" s="71">
        <v>9.6177777777777784</v>
      </c>
    </row>
    <row r="25" spans="24:42" x14ac:dyDescent="0.25">
      <c r="X25" s="9">
        <v>2005</v>
      </c>
      <c r="Y25" s="71">
        <v>1.8518518518518521</v>
      </c>
      <c r="Z25" s="71">
        <v>32.716049382716058</v>
      </c>
      <c r="AA25" s="71">
        <v>158.02469135802471</v>
      </c>
      <c r="AB25" s="71">
        <v>2262.962962962963</v>
      </c>
      <c r="AC25" s="71">
        <v>386.72839506172841</v>
      </c>
      <c r="AD25" s="71">
        <v>12535.185185185184</v>
      </c>
      <c r="AE25" s="71">
        <v>663.88888888888903</v>
      </c>
      <c r="AF25" s="71">
        <v>16041.358024691357</v>
      </c>
      <c r="AG25" s="7"/>
      <c r="AH25" s="9">
        <v>2005</v>
      </c>
      <c r="AI25" s="71">
        <v>4.4444444444444436E-3</v>
      </c>
      <c r="AJ25" s="71">
        <v>0.10160493827160494</v>
      </c>
      <c r="AK25" s="71">
        <v>4.450617283950617E-2</v>
      </c>
      <c r="AL25" s="71">
        <v>1.2875925925925926</v>
      </c>
      <c r="AM25" s="71">
        <v>2.9097530864197529</v>
      </c>
      <c r="AN25" s="71">
        <v>5.7764814814814818</v>
      </c>
      <c r="AO25" s="71">
        <v>3.6950617283950611</v>
      </c>
      <c r="AP25" s="71">
        <v>13.819444444444443</v>
      </c>
    </row>
    <row r="26" spans="24:42" x14ac:dyDescent="0.25">
      <c r="X26" s="9">
        <v>2006</v>
      </c>
      <c r="Y26" s="71">
        <v>7.4074074074074083</v>
      </c>
      <c r="Z26" s="71">
        <v>10.185185185185187</v>
      </c>
      <c r="AA26" s="71">
        <v>60.493827160493829</v>
      </c>
      <c r="AB26" s="71">
        <v>2203.0864197530868</v>
      </c>
      <c r="AC26" s="71">
        <v>312.34567901234573</v>
      </c>
      <c r="AD26" s="71">
        <v>8296.2962962962974</v>
      </c>
      <c r="AE26" s="71">
        <v>751.54320987654319</v>
      </c>
      <c r="AF26" s="71">
        <v>11641.358024691361</v>
      </c>
      <c r="AG26" s="7"/>
      <c r="AH26" s="9">
        <v>2006</v>
      </c>
      <c r="AI26" s="71">
        <v>1.3703703703703704E-2</v>
      </c>
      <c r="AJ26" s="71">
        <v>2.9320987654320983E-2</v>
      </c>
      <c r="AK26" s="71">
        <v>1.6111111111111114E-2</v>
      </c>
      <c r="AL26" s="71">
        <v>1.2145061728395061</v>
      </c>
      <c r="AM26" s="71">
        <v>2.4529012345679013</v>
      </c>
      <c r="AN26" s="71">
        <v>2.5227777777777778</v>
      </c>
      <c r="AO26" s="71">
        <v>3.5621604938271605</v>
      </c>
      <c r="AP26" s="71">
        <v>9.811481481481481</v>
      </c>
    </row>
    <row r="27" spans="24:42" x14ac:dyDescent="0.25">
      <c r="X27" s="9">
        <v>2007</v>
      </c>
      <c r="Y27" s="71">
        <v>1.8518518518518521</v>
      </c>
      <c r="Z27" s="71">
        <v>6.7901234567901243</v>
      </c>
      <c r="AA27" s="71">
        <v>220.37037037037035</v>
      </c>
      <c r="AB27" s="71">
        <v>1102.4691358024691</v>
      </c>
      <c r="AC27" s="71">
        <v>329.62962962962973</v>
      </c>
      <c r="AD27" s="71">
        <v>4896.2962962962965</v>
      </c>
      <c r="AE27" s="71">
        <v>730.246913580247</v>
      </c>
      <c r="AF27" s="71">
        <v>7287.6543209876545</v>
      </c>
      <c r="AG27" s="7"/>
      <c r="AH27" s="9">
        <v>2007</v>
      </c>
      <c r="AI27" s="71">
        <v>4.6296296296296294E-3</v>
      </c>
      <c r="AJ27" s="71">
        <v>1.8888888888888886E-2</v>
      </c>
      <c r="AK27" s="71">
        <v>6.1666666666666668E-2</v>
      </c>
      <c r="AL27" s="71">
        <v>0.89598765432098781</v>
      </c>
      <c r="AM27" s="71">
        <v>1.8766666666666667</v>
      </c>
      <c r="AN27" s="71">
        <v>1.6014814814814813</v>
      </c>
      <c r="AO27" s="71">
        <v>2.2992592592592591</v>
      </c>
      <c r="AP27" s="71">
        <v>6.7585802469135796</v>
      </c>
    </row>
    <row r="28" spans="24:42" x14ac:dyDescent="0.25">
      <c r="X28" s="9">
        <v>2008</v>
      </c>
      <c r="Y28" s="71">
        <v>1.8518518518518521</v>
      </c>
      <c r="Z28" s="71">
        <v>12.962962962962965</v>
      </c>
      <c r="AA28" s="71">
        <v>124.07407407407408</v>
      </c>
      <c r="AB28" s="71">
        <v>456.79012345679024</v>
      </c>
      <c r="AC28" s="71">
        <v>156.4814814814815</v>
      </c>
      <c r="AD28" s="71">
        <v>1775.9259259259261</v>
      </c>
      <c r="AE28" s="71">
        <v>1028.6008230452678</v>
      </c>
      <c r="AF28" s="71">
        <v>3556.6872427983544</v>
      </c>
      <c r="AG28" s="7"/>
      <c r="AH28" s="9">
        <v>2008</v>
      </c>
      <c r="AI28" s="71">
        <v>7.222222222222221E-3</v>
      </c>
      <c r="AJ28" s="71">
        <v>6.8611111111111109E-2</v>
      </c>
      <c r="AK28" s="71">
        <v>3.5061728395061727E-2</v>
      </c>
      <c r="AL28" s="71">
        <v>0.65790123456790128</v>
      </c>
      <c r="AM28" s="71">
        <v>1.8240740740740737</v>
      </c>
      <c r="AN28" s="71">
        <v>0.67913580246913574</v>
      </c>
      <c r="AO28" s="71">
        <v>3.6211728395061722</v>
      </c>
      <c r="AP28" s="71">
        <v>6.8931790123456782</v>
      </c>
    </row>
    <row r="29" spans="24:42" x14ac:dyDescent="0.25">
      <c r="X29" s="9">
        <v>2009</v>
      </c>
      <c r="Y29" s="71">
        <v>0</v>
      </c>
      <c r="Z29" s="71">
        <v>6.5359477124183005</v>
      </c>
      <c r="AA29" s="71">
        <v>148.87436456063907</v>
      </c>
      <c r="AB29" s="71">
        <v>140.88598402323893</v>
      </c>
      <c r="AC29" s="71">
        <v>115.46840958605667</v>
      </c>
      <c r="AD29" s="71">
        <v>5150.3267973856209</v>
      </c>
      <c r="AE29" s="71">
        <v>917.21132897603502</v>
      </c>
      <c r="AF29" s="71">
        <v>6479.3028322440096</v>
      </c>
      <c r="AG29" s="7"/>
      <c r="AH29" s="9">
        <v>2009</v>
      </c>
      <c r="AI29" s="71">
        <v>0</v>
      </c>
      <c r="AJ29" s="71">
        <v>0.12846960784313727</v>
      </c>
      <c r="AK29" s="71">
        <v>2.6938053740014577E-2</v>
      </c>
      <c r="AL29" s="71">
        <v>6.3960784313725691E-2</v>
      </c>
      <c r="AM29" s="71">
        <v>1.6973569575444898</v>
      </c>
      <c r="AN29" s="71">
        <v>2.5925751633986929</v>
      </c>
      <c r="AO29" s="71">
        <v>2.7263490196078433</v>
      </c>
      <c r="AP29" s="71">
        <v>7.235649586447904</v>
      </c>
    </row>
    <row r="30" spans="24:42" x14ac:dyDescent="0.25">
      <c r="X30" s="9">
        <v>2010</v>
      </c>
      <c r="Y30" s="71">
        <v>0</v>
      </c>
      <c r="Z30" s="71">
        <v>6.3694267515923579</v>
      </c>
      <c r="AA30" s="71">
        <v>186.83651804670913</v>
      </c>
      <c r="AB30" s="71">
        <v>1625.2653927813165</v>
      </c>
      <c r="AC30" s="71">
        <v>173.03609341825904</v>
      </c>
      <c r="AD30" s="71">
        <v>7883.2271762208084</v>
      </c>
      <c r="AE30" s="71">
        <v>692.14437367303628</v>
      </c>
      <c r="AF30" s="71">
        <v>10566.878980891721</v>
      </c>
      <c r="AG30" s="7"/>
      <c r="AH30" s="9">
        <v>2010</v>
      </c>
      <c r="AI30" s="71">
        <v>0</v>
      </c>
      <c r="AJ30" s="71">
        <v>1.0350318471341753E-2</v>
      </c>
      <c r="AK30" s="71">
        <v>6.5605095541402994E-2</v>
      </c>
      <c r="AL30" s="71">
        <v>0.45180467091295434</v>
      </c>
      <c r="AM30" s="71">
        <v>1.5750530785562589</v>
      </c>
      <c r="AN30" s="71">
        <v>1.769002123142253</v>
      </c>
      <c r="AO30" s="71">
        <v>4.6035031847133778</v>
      </c>
      <c r="AP30" s="71">
        <v>8.4753184713375891</v>
      </c>
    </row>
    <row r="31" spans="24:42" x14ac:dyDescent="0.25">
      <c r="X31" s="9">
        <v>2011</v>
      </c>
      <c r="Y31" s="71">
        <v>0</v>
      </c>
      <c r="Z31" s="71">
        <v>22.292993630573253</v>
      </c>
      <c r="AA31" s="71">
        <v>304.67091295116779</v>
      </c>
      <c r="AB31" s="71">
        <v>1675.15923566879</v>
      </c>
      <c r="AC31" s="71">
        <v>176.22080679405522</v>
      </c>
      <c r="AD31" s="71">
        <v>9974.5222929936317</v>
      </c>
      <c r="AE31" s="71">
        <v>853.50318471337596</v>
      </c>
      <c r="AF31" s="71">
        <v>13006.369426751593</v>
      </c>
      <c r="AG31" s="7"/>
      <c r="AH31" s="9">
        <v>2011</v>
      </c>
      <c r="AI31" s="71">
        <v>0</v>
      </c>
      <c r="AJ31" s="71">
        <v>0.14585987261146449</v>
      </c>
      <c r="AK31" s="71">
        <v>6.46496815286626E-2</v>
      </c>
      <c r="AL31" s="71">
        <v>0.50997876857749602</v>
      </c>
      <c r="AM31" s="71">
        <v>2.2581740976645439</v>
      </c>
      <c r="AN31" s="71">
        <v>2.6607218683651843</v>
      </c>
      <c r="AO31" s="71">
        <v>4.0093418259023359</v>
      </c>
      <c r="AP31" s="71">
        <v>9.648726114649687</v>
      </c>
    </row>
    <row r="32" spans="24:42" x14ac:dyDescent="0.25">
      <c r="X32" s="72">
        <v>2012</v>
      </c>
      <c r="Y32" s="71">
        <v>0</v>
      </c>
      <c r="Z32" s="71">
        <v>7.9617834394904481</v>
      </c>
      <c r="AA32" s="71">
        <v>861.99575371549906</v>
      </c>
      <c r="AB32" s="71">
        <v>1541.4012738853507</v>
      </c>
      <c r="AC32" s="71">
        <v>151.8046709129512</v>
      </c>
      <c r="AD32" s="71">
        <v>8301.4861995753727</v>
      </c>
      <c r="AE32" s="71">
        <v>1023.354564755839</v>
      </c>
      <c r="AF32" s="71">
        <v>11888.004246284503</v>
      </c>
      <c r="AH32" s="72">
        <v>2012</v>
      </c>
      <c r="AI32" s="71">
        <v>0</v>
      </c>
      <c r="AJ32" s="71">
        <v>1.3853503184715035E-2</v>
      </c>
      <c r="AK32" s="71">
        <v>0.15573248407643414</v>
      </c>
      <c r="AL32" s="71">
        <v>0.37462845010616025</v>
      </c>
      <c r="AM32" s="71">
        <v>0.88683651804671282</v>
      </c>
      <c r="AN32" s="71">
        <v>2.6653927813163452</v>
      </c>
      <c r="AO32" s="71">
        <v>3.9163481953290931</v>
      </c>
      <c r="AP32" s="71">
        <v>8.0127919320594607</v>
      </c>
    </row>
    <row r="33" spans="24:42" x14ac:dyDescent="0.25">
      <c r="X33" s="9">
        <v>2013</v>
      </c>
      <c r="Y33" s="71">
        <v>0</v>
      </c>
      <c r="Z33" s="71">
        <v>8.4925690021231439</v>
      </c>
      <c r="AA33" s="71">
        <v>456.47558386411896</v>
      </c>
      <c r="AB33" s="71">
        <v>2144.3736730360938</v>
      </c>
      <c r="AC33" s="71">
        <v>152.8662420382166</v>
      </c>
      <c r="AD33" s="71">
        <v>8041.4012738853517</v>
      </c>
      <c r="AE33" s="71">
        <v>596.60297239915087</v>
      </c>
      <c r="AF33" s="71">
        <v>11400.212314225055</v>
      </c>
      <c r="AH33" s="9">
        <v>2013</v>
      </c>
      <c r="AI33" s="71">
        <v>0</v>
      </c>
      <c r="AJ33" s="71">
        <v>3.8004246284501067E-2</v>
      </c>
      <c r="AK33" s="71">
        <v>7.4628450106157124E-2</v>
      </c>
      <c r="AL33" s="71">
        <v>0.48959660297239926</v>
      </c>
      <c r="AM33" s="71">
        <v>1.1726114649681534</v>
      </c>
      <c r="AN33" s="71">
        <v>1.3762880573248413</v>
      </c>
      <c r="AO33" s="71">
        <v>1.6732484076433123</v>
      </c>
      <c r="AP33" s="71">
        <v>4.8243772292993645</v>
      </c>
    </row>
    <row r="34" spans="24:42" x14ac:dyDescent="0.25">
      <c r="X34" s="72">
        <v>2014</v>
      </c>
      <c r="Y34" s="71">
        <v>0</v>
      </c>
      <c r="Z34" s="71">
        <v>9.5541401273885374</v>
      </c>
      <c r="AA34" s="71">
        <v>215.49893842887477</v>
      </c>
      <c r="AB34" s="71">
        <v>744.16135881104049</v>
      </c>
      <c r="AC34" s="71">
        <v>146.49681528662424</v>
      </c>
      <c r="AD34" s="71">
        <v>4687.8980891719757</v>
      </c>
      <c r="AE34" s="71">
        <v>838.64118895966055</v>
      </c>
      <c r="AF34" s="71">
        <v>6642.2505307855645</v>
      </c>
      <c r="AH34" s="72">
        <v>2014</v>
      </c>
      <c r="AI34" s="71">
        <v>0</v>
      </c>
      <c r="AJ34" s="71">
        <v>3.19532908704874E-2</v>
      </c>
      <c r="AK34" s="71">
        <v>3.6093418259024103E-2</v>
      </c>
      <c r="AL34" s="71">
        <v>0.4934508084383073</v>
      </c>
      <c r="AM34" s="71">
        <v>0.8125737202170269</v>
      </c>
      <c r="AN34" s="71">
        <v>1.8455510122648136</v>
      </c>
      <c r="AO34" s="71">
        <v>5.1674687197825664</v>
      </c>
      <c r="AP34" s="71">
        <v>8.3870909698322258</v>
      </c>
    </row>
    <row r="35" spans="24:42" x14ac:dyDescent="0.25">
      <c r="X35" s="91">
        <v>2015</v>
      </c>
      <c r="Y35" s="71">
        <v>0</v>
      </c>
      <c r="Z35" s="71">
        <v>12.738853503184716</v>
      </c>
      <c r="AA35" s="71">
        <v>572.18683651804679</v>
      </c>
      <c r="AB35" s="71">
        <v>2847.1337579617843</v>
      </c>
      <c r="AC35" s="71">
        <v>106.15711252653931</v>
      </c>
      <c r="AD35" s="71">
        <v>8074.3099787685787</v>
      </c>
      <c r="AE35" s="71">
        <v>1122.0806794055204</v>
      </c>
      <c r="AF35" s="71">
        <v>12734.607218683654</v>
      </c>
      <c r="AH35" s="91">
        <v>2015</v>
      </c>
      <c r="AI35" s="71">
        <v>0</v>
      </c>
      <c r="AJ35" s="71">
        <v>2.6072186836518022E-2</v>
      </c>
      <c r="AK35" s="71">
        <v>8.567895696899068E-2</v>
      </c>
      <c r="AL35" s="71">
        <v>0.43772823779193376</v>
      </c>
      <c r="AM35" s="71">
        <v>0.65323779193206288</v>
      </c>
      <c r="AN35" s="71">
        <v>2.0087367303609351</v>
      </c>
      <c r="AO35" s="71">
        <v>2.4471868365180431</v>
      </c>
      <c r="AP35" s="71">
        <v>5.6586407404084831</v>
      </c>
    </row>
    <row r="36" spans="24:42" x14ac:dyDescent="0.25">
      <c r="X36" s="130">
        <v>2016</v>
      </c>
      <c r="Y36" s="71">
        <v>0</v>
      </c>
      <c r="Z36" s="131">
        <v>6.369426751592357</v>
      </c>
      <c r="AA36" s="131">
        <v>370.48832271762211</v>
      </c>
      <c r="AB36" s="131">
        <v>7646.496815286625</v>
      </c>
      <c r="AC36" s="131">
        <v>92.356687898089191</v>
      </c>
      <c r="AD36" s="131">
        <v>5763.2696390658166</v>
      </c>
      <c r="AE36" s="131">
        <v>1192.1443736730362</v>
      </c>
      <c r="AF36" s="71">
        <v>15071.12526539278</v>
      </c>
      <c r="AH36" s="130">
        <v>2016</v>
      </c>
      <c r="AI36" s="71">
        <v>0</v>
      </c>
      <c r="AJ36" s="131">
        <v>1.3588110403397418E-2</v>
      </c>
      <c r="AK36" s="131">
        <v>5.1415493671843913E-2</v>
      </c>
      <c r="AL36" s="131">
        <v>0.97095663237116503</v>
      </c>
      <c r="AM36" s="131">
        <v>0.39480891719745287</v>
      </c>
      <c r="AN36" s="131">
        <v>1.6598609184081237</v>
      </c>
      <c r="AO36" s="131">
        <v>2.6808569066036263</v>
      </c>
      <c r="AP36" s="71">
        <v>5.7714869786556102</v>
      </c>
    </row>
    <row r="37" spans="24:42" x14ac:dyDescent="0.25">
      <c r="Y37" s="138"/>
      <c r="Z37" s="141"/>
      <c r="AA37" s="141"/>
      <c r="AB37" s="141"/>
      <c r="AC37" s="141"/>
      <c r="AD37" s="141"/>
      <c r="AE37" s="141"/>
      <c r="AF37" s="71"/>
      <c r="AI37" s="138"/>
      <c r="AJ37" s="138"/>
      <c r="AK37" s="138"/>
      <c r="AL37" s="138"/>
      <c r="AM37" s="138"/>
      <c r="AN37" s="138"/>
      <c r="AO37" s="138"/>
      <c r="AP37" s="71"/>
    </row>
    <row r="38" spans="24:42" x14ac:dyDescent="0.25">
      <c r="Z38" s="138"/>
      <c r="AA38" s="138"/>
      <c r="AB38" s="138"/>
      <c r="AC38" s="138"/>
      <c r="AD38" s="138"/>
      <c r="AE38" s="138"/>
      <c r="AF38" s="71"/>
      <c r="AJ38" s="138"/>
      <c r="AK38" s="138"/>
      <c r="AL38" s="138"/>
      <c r="AM38" s="138"/>
      <c r="AN38" s="138"/>
      <c r="AO38" s="138"/>
      <c r="AP38" s="138"/>
    </row>
    <row r="39" spans="24:42" x14ac:dyDescent="0.25">
      <c r="Z39" s="138"/>
      <c r="AA39" s="138"/>
      <c r="AB39" s="138"/>
      <c r="AC39" s="138"/>
      <c r="AD39" s="138"/>
      <c r="AE39" s="138"/>
      <c r="AF39" s="71"/>
      <c r="AJ39" s="141"/>
      <c r="AK39" s="141"/>
      <c r="AL39" s="141"/>
      <c r="AM39" s="141"/>
      <c r="AN39" s="141"/>
      <c r="AO39" s="141"/>
      <c r="AP39" s="141"/>
    </row>
    <row r="40" spans="24:42" x14ac:dyDescent="0.25">
      <c r="Z40" s="138"/>
      <c r="AA40" s="138"/>
      <c r="AB40" s="138"/>
      <c r="AC40" s="138"/>
      <c r="AD40" s="138"/>
      <c r="AE40" s="138"/>
      <c r="AF40" s="71"/>
      <c r="AJ40" s="138"/>
      <c r="AK40" s="138"/>
      <c r="AL40" s="138"/>
      <c r="AM40" s="138"/>
      <c r="AN40" s="138"/>
      <c r="AO40" s="138"/>
      <c r="AP40" s="138"/>
    </row>
    <row r="41" spans="24:42" x14ac:dyDescent="0.25">
      <c r="X41" s="9"/>
      <c r="Z41" s="138"/>
      <c r="AA41" s="138"/>
      <c r="AB41" s="138"/>
      <c r="AC41" s="138"/>
      <c r="AD41" s="138"/>
      <c r="AE41" s="138"/>
      <c r="AH41" s="9"/>
      <c r="AJ41" s="138"/>
      <c r="AK41" s="138"/>
      <c r="AL41" s="138"/>
      <c r="AM41" s="138"/>
      <c r="AN41" s="138"/>
      <c r="AO41" s="138"/>
      <c r="AP41" s="138"/>
    </row>
    <row r="42" spans="24:42" x14ac:dyDescent="0.25">
      <c r="X42" s="9"/>
      <c r="Z42" s="138"/>
      <c r="AA42" s="138"/>
      <c r="AB42" s="138"/>
      <c r="AC42" s="138"/>
      <c r="AD42" s="138"/>
      <c r="AE42" s="138"/>
      <c r="AH42" s="9"/>
      <c r="AJ42" s="138"/>
      <c r="AK42" s="138"/>
      <c r="AL42" s="138"/>
      <c r="AM42" s="138"/>
      <c r="AN42" s="138"/>
      <c r="AO42" s="138"/>
      <c r="AP42" s="138"/>
    </row>
    <row r="43" spans="24:42" x14ac:dyDescent="0.25">
      <c r="X43" s="9"/>
      <c r="Z43" s="138"/>
      <c r="AA43" s="138"/>
      <c r="AB43" s="138"/>
      <c r="AC43" s="138"/>
      <c r="AD43" s="138"/>
      <c r="AE43" s="138"/>
      <c r="AH43" s="9"/>
      <c r="AJ43" s="138"/>
      <c r="AK43" s="138"/>
      <c r="AL43" s="138"/>
      <c r="AM43" s="138"/>
      <c r="AN43" s="138"/>
      <c r="AO43" s="138"/>
      <c r="AP43" s="138"/>
    </row>
    <row r="44" spans="24:42" x14ac:dyDescent="0.25">
      <c r="X44" s="9"/>
      <c r="Z44" s="138"/>
      <c r="AA44" s="138"/>
      <c r="AB44" s="138"/>
      <c r="AC44" s="138"/>
      <c r="AD44" s="138"/>
      <c r="AE44" s="138"/>
      <c r="AH44" s="9"/>
      <c r="AJ44" s="138"/>
      <c r="AK44" s="138"/>
      <c r="AL44" s="138"/>
      <c r="AM44" s="138"/>
      <c r="AN44" s="138"/>
      <c r="AO44" s="138"/>
      <c r="AP44" s="138"/>
    </row>
    <row r="45" spans="24:42" x14ac:dyDescent="0.25">
      <c r="X45" s="9"/>
      <c r="Z45" s="138"/>
      <c r="AA45" s="138"/>
      <c r="AB45" s="138"/>
      <c r="AC45" s="138"/>
      <c r="AD45" s="138"/>
      <c r="AE45" s="138"/>
      <c r="AH45" s="9"/>
      <c r="AJ45" s="138"/>
      <c r="AK45" s="138"/>
      <c r="AL45" s="138"/>
      <c r="AM45" s="138"/>
      <c r="AN45" s="138"/>
      <c r="AO45" s="138"/>
      <c r="AP45" s="138"/>
    </row>
    <row r="46" spans="24:42" x14ac:dyDescent="0.25">
      <c r="X46" s="9"/>
      <c r="Z46" s="138"/>
      <c r="AA46" s="138"/>
      <c r="AB46" s="138"/>
      <c r="AC46" s="138"/>
      <c r="AD46" s="138"/>
      <c r="AE46" s="138"/>
      <c r="AH46" s="9"/>
      <c r="AJ46" s="138"/>
      <c r="AK46" s="138"/>
      <c r="AL46" s="138"/>
      <c r="AM46" s="138"/>
      <c r="AN46" s="138"/>
      <c r="AO46" s="138"/>
      <c r="AP46" s="138"/>
    </row>
    <row r="47" spans="24:42" x14ac:dyDescent="0.25">
      <c r="X47" s="9"/>
      <c r="Z47" s="138"/>
      <c r="AA47" s="138"/>
      <c r="AB47" s="138"/>
      <c r="AC47" s="138"/>
      <c r="AD47" s="138"/>
      <c r="AE47" s="138"/>
      <c r="AH47" s="9"/>
      <c r="AJ47" s="138"/>
      <c r="AK47" s="138"/>
      <c r="AL47" s="138"/>
      <c r="AM47" s="138"/>
      <c r="AN47" s="138"/>
      <c r="AO47" s="138"/>
      <c r="AP47" s="138"/>
    </row>
    <row r="48" spans="24:42" x14ac:dyDescent="0.25">
      <c r="X48" s="9"/>
      <c r="Z48" s="138"/>
      <c r="AA48" s="138"/>
      <c r="AB48" s="138"/>
      <c r="AC48" s="138"/>
      <c r="AD48" s="138"/>
      <c r="AE48" s="138"/>
      <c r="AH48" s="9"/>
      <c r="AJ48" s="138"/>
      <c r="AK48" s="138"/>
      <c r="AL48" s="138"/>
      <c r="AM48" s="138"/>
      <c r="AN48" s="138"/>
      <c r="AO48" s="138"/>
      <c r="AP48" s="138"/>
    </row>
    <row r="49" spans="24:42" x14ac:dyDescent="0.25">
      <c r="X49" s="9"/>
      <c r="Z49" s="138"/>
      <c r="AA49" s="138"/>
      <c r="AB49" s="138"/>
      <c r="AC49" s="138"/>
      <c r="AD49" s="138"/>
      <c r="AE49" s="138"/>
      <c r="AH49" s="9"/>
      <c r="AJ49" s="138"/>
      <c r="AK49" s="138"/>
      <c r="AL49" s="138"/>
      <c r="AM49" s="138"/>
      <c r="AN49" s="138"/>
      <c r="AO49" s="138"/>
      <c r="AP49" s="138"/>
    </row>
    <row r="50" spans="24:42" x14ac:dyDescent="0.25">
      <c r="X50" s="9"/>
      <c r="Z50" s="138"/>
      <c r="AA50" s="138"/>
      <c r="AB50" s="138"/>
      <c r="AC50" s="138"/>
      <c r="AD50" s="138"/>
      <c r="AE50" s="138"/>
      <c r="AH50" s="9"/>
      <c r="AJ50" s="138"/>
      <c r="AK50" s="138"/>
      <c r="AL50" s="138"/>
      <c r="AM50" s="138"/>
      <c r="AN50" s="138"/>
      <c r="AO50" s="138"/>
      <c r="AP50" s="138"/>
    </row>
    <row r="51" spans="24:42" x14ac:dyDescent="0.25">
      <c r="X51" s="9"/>
      <c r="Z51" s="138"/>
      <c r="AA51" s="138"/>
      <c r="AB51" s="138"/>
      <c r="AC51" s="138"/>
      <c r="AD51" s="138"/>
      <c r="AE51" s="138"/>
      <c r="AH51" s="9"/>
      <c r="AJ51" s="138"/>
      <c r="AK51" s="138"/>
      <c r="AL51" s="138"/>
      <c r="AM51" s="138"/>
      <c r="AN51" s="138"/>
      <c r="AO51" s="138"/>
      <c r="AP51" s="138"/>
    </row>
    <row r="52" spans="24:42" x14ac:dyDescent="0.25">
      <c r="X52" s="9"/>
      <c r="Z52" s="138"/>
      <c r="AA52" s="138"/>
      <c r="AB52" s="138"/>
      <c r="AC52" s="138"/>
      <c r="AD52" s="138"/>
      <c r="AE52" s="138"/>
      <c r="AH52" s="9"/>
      <c r="AJ52" s="138"/>
      <c r="AK52" s="138"/>
      <c r="AL52" s="138"/>
      <c r="AM52" s="138"/>
      <c r="AN52" s="138"/>
      <c r="AO52" s="138"/>
      <c r="AP52" s="138"/>
    </row>
    <row r="53" spans="24:42" x14ac:dyDescent="0.25">
      <c r="X53" s="9"/>
      <c r="Z53" s="138"/>
      <c r="AA53" s="138"/>
      <c r="AB53" s="138"/>
      <c r="AC53" s="138"/>
      <c r="AD53" s="138"/>
      <c r="AE53" s="138"/>
      <c r="AH53" s="9"/>
      <c r="AJ53" s="138"/>
      <c r="AK53" s="138"/>
      <c r="AL53" s="138"/>
      <c r="AM53" s="138"/>
      <c r="AN53" s="138"/>
      <c r="AO53" s="138"/>
      <c r="AP53" s="138"/>
    </row>
    <row r="54" spans="24:42" x14ac:dyDescent="0.25">
      <c r="X54" s="9"/>
      <c r="Z54" s="138"/>
      <c r="AA54" s="138"/>
      <c r="AB54" s="138"/>
      <c r="AC54" s="138"/>
      <c r="AD54" s="138"/>
      <c r="AE54" s="138"/>
      <c r="AH54" s="9"/>
      <c r="AJ54" s="138"/>
      <c r="AK54" s="138"/>
      <c r="AL54" s="138"/>
      <c r="AM54" s="138"/>
      <c r="AN54" s="138"/>
      <c r="AO54" s="138"/>
      <c r="AP54" s="138"/>
    </row>
    <row r="55" spans="24:42" x14ac:dyDescent="0.25">
      <c r="X55" s="9"/>
      <c r="Z55" s="138"/>
      <c r="AA55" s="138"/>
      <c r="AB55" s="138"/>
      <c r="AC55" s="138"/>
      <c r="AD55" s="138"/>
      <c r="AE55" s="138"/>
      <c r="AH55" s="9"/>
      <c r="AJ55" s="138"/>
      <c r="AK55" s="138"/>
      <c r="AL55" s="138"/>
      <c r="AM55" s="138"/>
      <c r="AN55" s="138"/>
      <c r="AO55" s="138"/>
      <c r="AP55" s="138"/>
    </row>
    <row r="56" spans="24:42" x14ac:dyDescent="0.25">
      <c r="X56" s="9"/>
      <c r="Z56" s="138"/>
      <c r="AA56" s="138"/>
      <c r="AB56" s="138"/>
      <c r="AC56" s="138"/>
      <c r="AD56" s="138"/>
      <c r="AE56" s="138"/>
      <c r="AH56" s="9"/>
      <c r="AJ56" s="138"/>
      <c r="AK56" s="138"/>
      <c r="AL56" s="138"/>
      <c r="AM56" s="138"/>
      <c r="AN56" s="138"/>
      <c r="AO56" s="138"/>
      <c r="AP56" s="138"/>
    </row>
    <row r="57" spans="24:42" x14ac:dyDescent="0.25">
      <c r="X57" s="9"/>
      <c r="Z57" s="138"/>
      <c r="AA57" s="138"/>
      <c r="AB57" s="138"/>
      <c r="AC57" s="138"/>
      <c r="AD57" s="138"/>
      <c r="AE57" s="138"/>
      <c r="AH57" s="9"/>
      <c r="AJ57" s="138"/>
      <c r="AK57" s="138"/>
      <c r="AL57" s="138"/>
      <c r="AM57" s="138"/>
      <c r="AN57" s="138"/>
      <c r="AO57" s="138"/>
      <c r="AP57" s="138"/>
    </row>
    <row r="58" spans="24:42" x14ac:dyDescent="0.25">
      <c r="X58" s="9"/>
      <c r="Z58" s="138"/>
      <c r="AA58" s="138"/>
      <c r="AB58" s="138"/>
      <c r="AC58" s="138"/>
      <c r="AD58" s="138"/>
      <c r="AE58" s="138"/>
      <c r="AH58" s="9"/>
      <c r="AJ58" s="138"/>
      <c r="AK58" s="138"/>
      <c r="AL58" s="138"/>
      <c r="AM58" s="138"/>
      <c r="AN58" s="138"/>
      <c r="AO58" s="138"/>
      <c r="AP58" s="138"/>
    </row>
    <row r="59" spans="24:42" x14ac:dyDescent="0.25">
      <c r="X59" s="72"/>
      <c r="Z59" s="138"/>
      <c r="AA59" s="138"/>
      <c r="AB59" s="138"/>
      <c r="AC59" s="138"/>
      <c r="AD59" s="138"/>
      <c r="AE59" s="138"/>
      <c r="AH59" s="72"/>
      <c r="AJ59" s="138"/>
      <c r="AK59" s="138"/>
      <c r="AL59" s="138"/>
      <c r="AM59" s="138"/>
      <c r="AN59" s="138"/>
      <c r="AO59" s="138"/>
      <c r="AP59" s="138"/>
    </row>
    <row r="60" spans="24:42" x14ac:dyDescent="0.25">
      <c r="X60" s="9"/>
      <c r="Z60" s="138"/>
      <c r="AA60" s="138"/>
      <c r="AB60" s="138"/>
      <c r="AC60" s="138"/>
      <c r="AD60" s="138"/>
      <c r="AE60" s="138"/>
      <c r="AH60" s="9"/>
      <c r="AJ60" s="138"/>
      <c r="AK60" s="138"/>
      <c r="AL60" s="138"/>
      <c r="AM60" s="138"/>
      <c r="AN60" s="138"/>
      <c r="AO60" s="138"/>
      <c r="AP60" s="138"/>
    </row>
    <row r="61" spans="24:42" x14ac:dyDescent="0.25">
      <c r="X61" s="72"/>
      <c r="Z61" s="138"/>
      <c r="AA61" s="138"/>
      <c r="AB61" s="138"/>
      <c r="AC61" s="138"/>
      <c r="AD61" s="138"/>
      <c r="AE61" s="138"/>
      <c r="AH61" s="72"/>
      <c r="AJ61" s="138"/>
      <c r="AK61" s="138"/>
      <c r="AL61" s="138"/>
      <c r="AM61" s="138"/>
      <c r="AN61" s="138"/>
      <c r="AO61" s="138"/>
      <c r="AP61" s="138"/>
    </row>
    <row r="62" spans="24:42" x14ac:dyDescent="0.25">
      <c r="X62" s="91"/>
      <c r="Z62" s="138"/>
      <c r="AA62" s="138"/>
      <c r="AB62" s="138"/>
      <c r="AC62" s="138"/>
      <c r="AD62" s="138"/>
      <c r="AE62" s="138"/>
      <c r="AH62" s="91"/>
      <c r="AJ62" s="138"/>
      <c r="AK62" s="138"/>
      <c r="AL62" s="138"/>
      <c r="AM62" s="138"/>
      <c r="AN62" s="138"/>
      <c r="AO62" s="138"/>
      <c r="AP62" s="138"/>
    </row>
    <row r="63" spans="24:42" x14ac:dyDescent="0.25">
      <c r="X63" s="130"/>
      <c r="Z63" s="138"/>
      <c r="AA63" s="138"/>
      <c r="AB63" s="138"/>
      <c r="AC63" s="138"/>
      <c r="AD63" s="138"/>
      <c r="AE63" s="138"/>
      <c r="AH63" s="130"/>
      <c r="AJ63" s="140"/>
      <c r="AK63" s="140"/>
      <c r="AL63" s="140"/>
      <c r="AM63" s="140"/>
      <c r="AN63" s="140"/>
      <c r="AO63" s="140"/>
      <c r="AP63" s="138"/>
    </row>
    <row r="65" spans="26:41" x14ac:dyDescent="0.25">
      <c r="Z65" s="139"/>
      <c r="AA65" s="139"/>
      <c r="AB65" s="139"/>
      <c r="AC65" s="139"/>
      <c r="AD65" s="139"/>
      <c r="AE65" s="139"/>
      <c r="AJ65" s="139"/>
      <c r="AK65" s="139"/>
      <c r="AL65" s="139"/>
      <c r="AM65" s="139"/>
      <c r="AN65" s="139"/>
      <c r="AO65" s="139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8"/>
  <sheetViews>
    <sheetView topLeftCell="A4" zoomScaleNormal="100" workbookViewId="0">
      <selection activeCell="A38" sqref="A38"/>
    </sheetView>
  </sheetViews>
  <sheetFormatPr defaultColWidth="9.140625" defaultRowHeight="15" x14ac:dyDescent="0.25"/>
  <cols>
    <col min="1" max="1" width="3.42578125" style="11" customWidth="1"/>
    <col min="2" max="11" width="9.140625" style="11"/>
    <col min="12" max="12" width="4" style="11" customWidth="1"/>
    <col min="13" max="20" width="9.140625" style="11"/>
    <col min="21" max="23" width="9.140625" style="11" customWidth="1"/>
    <col min="24" max="35" width="9.140625" style="9" customWidth="1"/>
    <col min="36" max="45" width="9.140625" style="9"/>
    <col min="46" max="16384" width="9.140625" style="11"/>
  </cols>
  <sheetData>
    <row r="1" spans="1:40" x14ac:dyDescent="0.25">
      <c r="A1" s="10" t="s">
        <v>194</v>
      </c>
    </row>
    <row r="2" spans="1:40" x14ac:dyDescent="0.25">
      <c r="A2" s="10" t="s">
        <v>93</v>
      </c>
    </row>
    <row r="3" spans="1:40" x14ac:dyDescent="0.25">
      <c r="A3" s="10"/>
    </row>
    <row r="4" spans="1:40" x14ac:dyDescent="0.25">
      <c r="A4" s="72" t="s">
        <v>56</v>
      </c>
    </row>
    <row r="5" spans="1:40" x14ac:dyDescent="0.25">
      <c r="A5" s="73" t="s">
        <v>103</v>
      </c>
    </row>
    <row r="6" spans="1:40" x14ac:dyDescent="0.25">
      <c r="A6" s="130" t="s">
        <v>166</v>
      </c>
    </row>
    <row r="8" spans="1:40" x14ac:dyDescent="0.25">
      <c r="Y8" s="74"/>
      <c r="AB8" s="7"/>
      <c r="AC8" s="7"/>
      <c r="AD8" s="7"/>
      <c r="AE8" s="7"/>
      <c r="AF8" s="7"/>
      <c r="AI8" s="16"/>
      <c r="AJ8" s="18"/>
      <c r="AK8" s="18"/>
      <c r="AL8" s="16"/>
      <c r="AM8" s="18"/>
      <c r="AN8" s="18"/>
    </row>
    <row r="9" spans="1:40" x14ac:dyDescent="0.25">
      <c r="Y9" s="75" t="s">
        <v>90</v>
      </c>
      <c r="AI9" s="76" t="s">
        <v>91</v>
      </c>
      <c r="AJ9" s="16"/>
      <c r="AK9" s="16"/>
      <c r="AL9" s="16"/>
    </row>
    <row r="10" spans="1:40" x14ac:dyDescent="0.25">
      <c r="Y10" s="7"/>
      <c r="AI10" s="77" t="s">
        <v>47</v>
      </c>
      <c r="AJ10" s="78"/>
      <c r="AK10" s="78"/>
      <c r="AL10" s="77"/>
      <c r="AM10" s="18"/>
      <c r="AN10" s="18"/>
    </row>
    <row r="11" spans="1:40" x14ac:dyDescent="0.25">
      <c r="X11" s="9">
        <v>1991</v>
      </c>
      <c r="Y11" s="74">
        <v>10.45</v>
      </c>
      <c r="Z11" s="7"/>
      <c r="AB11" s="7"/>
      <c r="AC11" s="7"/>
      <c r="AD11" s="7"/>
      <c r="AE11" s="7"/>
      <c r="AF11" s="7"/>
      <c r="AH11" s="9">
        <v>1991</v>
      </c>
      <c r="AI11" s="16">
        <v>1.1333199245924315</v>
      </c>
      <c r="AJ11" s="16"/>
      <c r="AK11" s="16"/>
      <c r="AL11" s="16"/>
      <c r="AM11" s="18"/>
      <c r="AN11" s="18"/>
    </row>
    <row r="12" spans="1:40" x14ac:dyDescent="0.25">
      <c r="X12" s="9">
        <v>1992</v>
      </c>
      <c r="Y12" s="74">
        <v>11.25</v>
      </c>
      <c r="Z12" s="7"/>
      <c r="AB12" s="7"/>
      <c r="AC12" s="7"/>
      <c r="AD12" s="7"/>
      <c r="AE12" s="7"/>
      <c r="AF12" s="7"/>
      <c r="AH12" s="9">
        <v>1992</v>
      </c>
      <c r="AI12" s="16">
        <v>1.3661831457596985</v>
      </c>
      <c r="AJ12" s="16"/>
      <c r="AK12" s="16"/>
      <c r="AL12" s="16"/>
      <c r="AM12" s="18"/>
      <c r="AN12" s="18"/>
    </row>
    <row r="13" spans="1:40" x14ac:dyDescent="0.25">
      <c r="X13" s="9">
        <v>1993</v>
      </c>
      <c r="Y13" s="74">
        <v>11.516666666666667</v>
      </c>
      <c r="Z13" s="7"/>
      <c r="AB13" s="7"/>
      <c r="AC13" s="7"/>
      <c r="AD13" s="7"/>
      <c r="AE13" s="7"/>
      <c r="AF13" s="7"/>
      <c r="AH13" s="9">
        <v>1993</v>
      </c>
      <c r="AI13" s="16">
        <v>1.0989743860451027</v>
      </c>
      <c r="AJ13" s="16"/>
      <c r="AK13" s="16"/>
      <c r="AL13" s="16"/>
      <c r="AM13" s="18"/>
      <c r="AN13" s="18"/>
    </row>
    <row r="14" spans="1:40" x14ac:dyDescent="0.25">
      <c r="X14" s="9">
        <v>1994</v>
      </c>
      <c r="Y14" s="74">
        <v>9.25</v>
      </c>
      <c r="Z14" s="7"/>
      <c r="AB14" s="7"/>
      <c r="AC14" s="7"/>
      <c r="AD14" s="7"/>
      <c r="AE14" s="7"/>
      <c r="AF14" s="7"/>
      <c r="AH14" s="9">
        <v>1994</v>
      </c>
      <c r="AI14" s="16">
        <v>0.93188326967567059</v>
      </c>
      <c r="AJ14" s="16"/>
      <c r="AK14" s="16"/>
      <c r="AL14" s="16"/>
      <c r="AM14" s="18"/>
      <c r="AN14" s="18"/>
    </row>
    <row r="15" spans="1:40" x14ac:dyDescent="0.25">
      <c r="X15" s="9">
        <v>1995</v>
      </c>
      <c r="Y15" s="74">
        <v>8.4</v>
      </c>
      <c r="Z15" s="7"/>
      <c r="AB15" s="7"/>
      <c r="AC15" s="7"/>
      <c r="AD15" s="7"/>
      <c r="AE15" s="7"/>
      <c r="AF15" s="7"/>
      <c r="AH15" s="9">
        <v>1995</v>
      </c>
      <c r="AI15" s="16">
        <v>0.80872968164580472</v>
      </c>
      <c r="AJ15" s="16"/>
      <c r="AK15" s="16"/>
      <c r="AL15" s="16"/>
      <c r="AM15" s="18"/>
      <c r="AN15" s="18"/>
    </row>
    <row r="16" spans="1:40" x14ac:dyDescent="0.25">
      <c r="X16" s="9">
        <v>1996</v>
      </c>
      <c r="Y16" s="74">
        <v>9.5166666666666675</v>
      </c>
      <c r="Z16" s="7"/>
      <c r="AB16" s="7"/>
      <c r="AC16" s="7"/>
      <c r="AD16" s="7"/>
      <c r="AE16" s="7"/>
      <c r="AF16" s="7"/>
      <c r="AH16" s="9">
        <v>1996</v>
      </c>
      <c r="AI16" s="16">
        <v>0.82815661710129052</v>
      </c>
      <c r="AJ16" s="16"/>
      <c r="AK16" s="16"/>
      <c r="AL16" s="16"/>
      <c r="AM16" s="18"/>
      <c r="AN16" s="18"/>
    </row>
    <row r="17" spans="24:40" x14ac:dyDescent="0.25">
      <c r="X17" s="9">
        <v>1997</v>
      </c>
      <c r="Y17" s="74">
        <v>9.1166666666666671</v>
      </c>
      <c r="Z17" s="7"/>
      <c r="AB17" s="7"/>
      <c r="AC17" s="7"/>
      <c r="AD17" s="7"/>
      <c r="AE17" s="7"/>
      <c r="AF17" s="7"/>
      <c r="AH17" s="9">
        <v>1997</v>
      </c>
      <c r="AI17" s="16">
        <v>0.76737173181353391</v>
      </c>
      <c r="AJ17" s="16"/>
      <c r="AK17" s="16"/>
      <c r="AL17" s="16"/>
      <c r="AM17" s="18"/>
      <c r="AN17" s="18"/>
    </row>
    <row r="18" spans="24:40" x14ac:dyDescent="0.25">
      <c r="X18" s="9">
        <v>1998</v>
      </c>
      <c r="Y18" s="74">
        <v>9.4666666666666668</v>
      </c>
      <c r="Z18" s="7"/>
      <c r="AB18" s="7"/>
      <c r="AC18" s="7"/>
      <c r="AD18" s="7"/>
      <c r="AE18" s="7"/>
      <c r="AF18" s="7"/>
      <c r="AH18" s="9">
        <v>1998</v>
      </c>
      <c r="AI18" s="16">
        <v>1.0657142953252294</v>
      </c>
      <c r="AJ18" s="16"/>
      <c r="AK18" s="16"/>
      <c r="AL18" s="16"/>
      <c r="AM18" s="18"/>
      <c r="AN18" s="18"/>
    </row>
    <row r="19" spans="24:40" x14ac:dyDescent="0.25">
      <c r="X19" s="9">
        <v>1999</v>
      </c>
      <c r="Y19" s="74">
        <v>8.0833333333333339</v>
      </c>
      <c r="Z19" s="7"/>
      <c r="AB19" s="7"/>
      <c r="AC19" s="7"/>
      <c r="AD19" s="7"/>
      <c r="AE19" s="7"/>
      <c r="AF19" s="7"/>
      <c r="AH19" s="9">
        <v>1999</v>
      </c>
      <c r="AI19" s="16">
        <v>0.75906610812725994</v>
      </c>
      <c r="AJ19" s="16"/>
      <c r="AK19" s="16"/>
      <c r="AL19" s="16"/>
      <c r="AM19" s="18"/>
      <c r="AN19" s="18"/>
    </row>
    <row r="20" spans="24:40" x14ac:dyDescent="0.25">
      <c r="X20" s="9">
        <v>2000</v>
      </c>
      <c r="Y20" s="74">
        <v>9.1666666666666661</v>
      </c>
      <c r="Z20" s="7"/>
      <c r="AB20" s="7"/>
      <c r="AC20" s="7"/>
      <c r="AD20" s="7"/>
      <c r="AE20" s="7"/>
      <c r="AF20" s="7"/>
      <c r="AH20" s="9">
        <v>2000</v>
      </c>
      <c r="AI20" s="16">
        <v>1.1251221192510876</v>
      </c>
      <c r="AJ20" s="16"/>
      <c r="AK20" s="16"/>
      <c r="AL20" s="16"/>
      <c r="AM20" s="18"/>
      <c r="AN20" s="18"/>
    </row>
    <row r="21" spans="24:40" x14ac:dyDescent="0.25">
      <c r="X21" s="9">
        <v>2001</v>
      </c>
      <c r="Y21" s="74">
        <v>9.6166666666666671</v>
      </c>
      <c r="Z21" s="7"/>
      <c r="AB21" s="7"/>
      <c r="AC21" s="7"/>
      <c r="AD21" s="7"/>
      <c r="AE21" s="7"/>
      <c r="AF21" s="7"/>
      <c r="AH21" s="9">
        <v>2001</v>
      </c>
      <c r="AI21" s="16">
        <v>1.2522014693439887</v>
      </c>
      <c r="AJ21" s="16"/>
      <c r="AK21" s="16"/>
      <c r="AL21" s="16"/>
      <c r="AM21" s="18"/>
      <c r="AN21" s="18"/>
    </row>
    <row r="22" spans="24:40" x14ac:dyDescent="0.25">
      <c r="X22" s="9">
        <v>2002</v>
      </c>
      <c r="Y22" s="74">
        <v>9.6333333333333329</v>
      </c>
      <c r="Z22" s="7"/>
      <c r="AB22" s="7"/>
      <c r="AC22" s="7"/>
      <c r="AD22" s="7"/>
      <c r="AE22" s="7"/>
      <c r="AF22" s="7"/>
      <c r="AH22" s="9">
        <v>2002</v>
      </c>
      <c r="AI22" s="16">
        <v>1.2471935056532639</v>
      </c>
      <c r="AJ22" s="16"/>
      <c r="AK22" s="16"/>
      <c r="AL22" s="16"/>
      <c r="AM22" s="18"/>
      <c r="AN22" s="18"/>
    </row>
    <row r="23" spans="24:40" x14ac:dyDescent="0.25">
      <c r="X23" s="9">
        <v>2003</v>
      </c>
      <c r="Y23" s="74">
        <v>8.2666666666666675</v>
      </c>
      <c r="Z23" s="7"/>
      <c r="AB23" s="7"/>
      <c r="AC23" s="7"/>
      <c r="AD23" s="7"/>
      <c r="AE23" s="7"/>
      <c r="AF23" s="7"/>
      <c r="AH23" s="9">
        <v>2003</v>
      </c>
      <c r="AI23" s="16">
        <v>0.71753915864654438</v>
      </c>
      <c r="AJ23" s="16"/>
      <c r="AK23" s="16"/>
      <c r="AL23" s="16"/>
      <c r="AM23" s="18"/>
      <c r="AN23" s="18"/>
    </row>
    <row r="24" spans="24:40" x14ac:dyDescent="0.25">
      <c r="X24" s="9">
        <v>2004</v>
      </c>
      <c r="Y24" s="74">
        <v>9.5333333333333332</v>
      </c>
      <c r="Z24" s="7"/>
      <c r="AB24" s="7"/>
      <c r="AC24" s="7"/>
      <c r="AD24" s="7"/>
      <c r="AE24" s="7"/>
      <c r="AF24" s="7"/>
      <c r="AH24" s="9">
        <v>2004</v>
      </c>
      <c r="AI24" s="16">
        <v>0.90785225233570499</v>
      </c>
      <c r="AJ24" s="16"/>
      <c r="AK24" s="16"/>
      <c r="AL24" s="16"/>
      <c r="AM24" s="18"/>
      <c r="AN24" s="18"/>
    </row>
    <row r="25" spans="24:40" x14ac:dyDescent="0.25">
      <c r="X25" s="9">
        <v>2005</v>
      </c>
      <c r="Y25" s="74">
        <v>8.9499999999999993</v>
      </c>
      <c r="Z25" s="7"/>
      <c r="AB25" s="7"/>
      <c r="AC25" s="7"/>
      <c r="AD25" s="7"/>
      <c r="AE25" s="7"/>
      <c r="AF25" s="7"/>
      <c r="AH25" s="9">
        <v>2005</v>
      </c>
      <c r="AI25" s="16">
        <v>0.82198811074858491</v>
      </c>
      <c r="AJ25" s="16"/>
      <c r="AK25" s="16"/>
      <c r="AL25" s="16"/>
      <c r="AM25" s="18"/>
      <c r="AN25" s="18"/>
    </row>
    <row r="26" spans="24:40" x14ac:dyDescent="0.25">
      <c r="X26" s="9">
        <v>2006</v>
      </c>
      <c r="Y26" s="74">
        <v>8.1999999999999993</v>
      </c>
      <c r="Z26" s="7"/>
      <c r="AB26" s="7"/>
      <c r="AC26" s="7"/>
      <c r="AD26" s="7"/>
      <c r="AE26" s="7"/>
      <c r="AF26" s="7"/>
      <c r="AH26" s="9">
        <v>2006</v>
      </c>
      <c r="AI26" s="16">
        <v>0.78061594965355385</v>
      </c>
      <c r="AJ26" s="16"/>
      <c r="AK26" s="16"/>
      <c r="AL26" s="16"/>
      <c r="AM26" s="18"/>
      <c r="AN26" s="18"/>
    </row>
    <row r="27" spans="24:40" x14ac:dyDescent="0.25">
      <c r="X27" s="9">
        <v>2007</v>
      </c>
      <c r="Y27" s="74">
        <v>7.5</v>
      </c>
      <c r="Z27" s="7"/>
      <c r="AB27" s="7"/>
      <c r="AC27" s="7"/>
      <c r="AD27" s="7"/>
      <c r="AE27" s="7"/>
      <c r="AF27" s="7"/>
      <c r="AH27" s="9">
        <v>2007</v>
      </c>
      <c r="AI27" s="16">
        <v>1.0762802882846885</v>
      </c>
      <c r="AJ27" s="16"/>
      <c r="AK27" s="16"/>
      <c r="AL27" s="16"/>
      <c r="AM27" s="18"/>
      <c r="AN27" s="18"/>
    </row>
    <row r="28" spans="24:40" x14ac:dyDescent="0.25">
      <c r="X28" s="9">
        <v>2008</v>
      </c>
      <c r="Y28" s="74">
        <v>7.5666666666666664</v>
      </c>
      <c r="Z28" s="7"/>
      <c r="AB28" s="7"/>
      <c r="AC28" s="7"/>
      <c r="AD28" s="7"/>
      <c r="AE28" s="7"/>
      <c r="AF28" s="7"/>
      <c r="AH28" s="9">
        <v>2008</v>
      </c>
      <c r="AI28" s="16">
        <v>1.3135631732564457</v>
      </c>
      <c r="AJ28" s="16"/>
      <c r="AK28" s="16"/>
      <c r="AL28" s="16"/>
      <c r="AM28" s="18"/>
      <c r="AN28" s="18"/>
    </row>
    <row r="29" spans="24:40" x14ac:dyDescent="0.25">
      <c r="X29" s="9">
        <v>2009</v>
      </c>
      <c r="Y29" s="74">
        <v>7</v>
      </c>
      <c r="Z29" s="7"/>
      <c r="AB29" s="7"/>
      <c r="AC29" s="7"/>
      <c r="AD29" s="7"/>
      <c r="AE29" s="7"/>
      <c r="AF29" s="7"/>
      <c r="AH29" s="9">
        <v>2009</v>
      </c>
      <c r="AI29" s="16">
        <v>0.81948019440355746</v>
      </c>
      <c r="AJ29" s="16"/>
      <c r="AK29" s="16"/>
      <c r="AL29" s="16"/>
      <c r="AM29" s="18"/>
      <c r="AN29" s="18"/>
    </row>
    <row r="30" spans="24:40" x14ac:dyDescent="0.25">
      <c r="X30" s="9">
        <v>2010</v>
      </c>
      <c r="Y30" s="74">
        <v>7.8666666666666663</v>
      </c>
      <c r="Z30" s="7"/>
      <c r="AB30" s="7"/>
      <c r="AC30" s="7"/>
      <c r="AD30" s="7"/>
      <c r="AE30" s="7"/>
      <c r="AF30" s="7"/>
      <c r="AH30" s="9">
        <v>2010</v>
      </c>
      <c r="AI30" s="16">
        <v>0.89378149506726201</v>
      </c>
      <c r="AJ30" s="16"/>
      <c r="AK30" s="16"/>
      <c r="AL30" s="16"/>
      <c r="AM30" s="18"/>
      <c r="AN30" s="18"/>
    </row>
    <row r="31" spans="24:40" x14ac:dyDescent="0.25">
      <c r="X31" s="9">
        <v>2011</v>
      </c>
      <c r="Y31" s="74">
        <v>7.95</v>
      </c>
      <c r="Z31" s="7"/>
      <c r="AB31" s="7"/>
      <c r="AC31" s="7"/>
      <c r="AD31" s="7"/>
      <c r="AE31" s="7"/>
      <c r="AF31" s="7"/>
      <c r="AH31" s="9">
        <v>2011</v>
      </c>
      <c r="AI31" s="16">
        <v>0.88490716591922536</v>
      </c>
      <c r="AJ31" s="16"/>
      <c r="AK31" s="16"/>
      <c r="AL31" s="16"/>
      <c r="AM31" s="18"/>
      <c r="AN31" s="18"/>
    </row>
    <row r="32" spans="24:40" x14ac:dyDescent="0.25">
      <c r="X32" s="9">
        <v>2012</v>
      </c>
      <c r="Y32" s="74">
        <v>8.3833333333333329</v>
      </c>
      <c r="Z32" s="7"/>
      <c r="AB32" s="7"/>
      <c r="AC32" s="7"/>
      <c r="AD32" s="7"/>
      <c r="AE32" s="7"/>
      <c r="AF32" s="7"/>
      <c r="AH32" s="9">
        <v>2012</v>
      </c>
      <c r="AI32" s="16">
        <v>1.03</v>
      </c>
      <c r="AJ32" s="16"/>
      <c r="AK32" s="16"/>
      <c r="AL32" s="16"/>
    </row>
    <row r="33" spans="24:38" x14ac:dyDescent="0.25">
      <c r="X33" s="9">
        <v>2013</v>
      </c>
      <c r="Y33" s="74">
        <v>7.6333333333333337</v>
      </c>
      <c r="Z33" s="7"/>
      <c r="AH33" s="9">
        <v>2013</v>
      </c>
      <c r="AI33" s="16">
        <v>1.07</v>
      </c>
      <c r="AJ33" s="16"/>
      <c r="AK33" s="16"/>
      <c r="AL33" s="16"/>
    </row>
    <row r="34" spans="24:38" x14ac:dyDescent="0.25">
      <c r="X34" s="9">
        <v>2014</v>
      </c>
      <c r="Y34" s="74">
        <v>7.5</v>
      </c>
      <c r="AH34" s="9">
        <v>2014</v>
      </c>
      <c r="AI34" s="16">
        <v>1.1546257953037049</v>
      </c>
      <c r="AL34" s="16"/>
    </row>
    <row r="35" spans="24:38" x14ac:dyDescent="0.25">
      <c r="X35" s="9">
        <v>2015</v>
      </c>
      <c r="Y35" s="7">
        <v>7.9333333333333336</v>
      </c>
      <c r="AH35" s="9">
        <v>2015</v>
      </c>
      <c r="AI35" s="16">
        <v>1.088614878359873</v>
      </c>
      <c r="AJ35" s="16"/>
      <c r="AK35" s="16"/>
      <c r="AL35" s="16"/>
    </row>
    <row r="36" spans="24:38" x14ac:dyDescent="0.25">
      <c r="X36" s="9">
        <v>2016</v>
      </c>
      <c r="Y36" s="7">
        <v>9</v>
      </c>
      <c r="AH36" s="9">
        <v>2016</v>
      </c>
      <c r="AI36" s="16">
        <v>1.1472159166952192</v>
      </c>
      <c r="AL36" s="16"/>
    </row>
    <row r="38" spans="24:38" x14ac:dyDescent="0.25">
      <c r="AI38" s="16"/>
      <c r="AL38" s="16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7"/>
  <sheetViews>
    <sheetView topLeftCell="A31" zoomScale="85" zoomScaleNormal="85" workbookViewId="0"/>
  </sheetViews>
  <sheetFormatPr defaultRowHeight="15" x14ac:dyDescent="0.25"/>
  <cols>
    <col min="1" max="1" width="3.5703125" customWidth="1"/>
    <col min="12" max="12" width="4.85546875" customWidth="1"/>
    <col min="14" max="15" width="11.28515625" customWidth="1"/>
    <col min="16" max="16" width="9.140625" style="98"/>
    <col min="17" max="17" width="9" style="98" customWidth="1"/>
    <col min="18" max="18" width="11.85546875" style="98" customWidth="1"/>
    <col min="19" max="19" width="11.7109375" style="98" customWidth="1"/>
    <col min="20" max="20" width="7.5703125" style="98" customWidth="1"/>
    <col min="21" max="21" width="7.42578125" style="98" customWidth="1"/>
    <col min="22" max="22" width="4.5703125" style="99" customWidth="1"/>
    <col min="23" max="23" width="10.28515625" style="98" customWidth="1"/>
    <col min="24" max="29" width="9.140625" style="98"/>
  </cols>
  <sheetData>
    <row r="1" spans="1:28" x14ac:dyDescent="0.25">
      <c r="A1" s="97" t="s">
        <v>74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28" x14ac:dyDescent="0.25">
      <c r="A2" s="98" t="s">
        <v>56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28" x14ac:dyDescent="0.25">
      <c r="A3" s="98" t="s">
        <v>130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28" x14ac:dyDescent="0.25">
      <c r="A4" s="127" t="s">
        <v>157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28" x14ac:dyDescent="0.25">
      <c r="A5" s="127" t="s">
        <v>169</v>
      </c>
    </row>
    <row r="7" spans="1:28" x14ac:dyDescent="0.2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28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P8" s="101" t="s">
        <v>65</v>
      </c>
      <c r="Q8" s="102"/>
      <c r="R8" s="102"/>
      <c r="S8" s="102"/>
      <c r="T8" s="99" t="s">
        <v>59</v>
      </c>
      <c r="U8" s="102"/>
      <c r="W8" s="102"/>
    </row>
    <row r="9" spans="1:28" x14ac:dyDescent="0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t="s">
        <v>131</v>
      </c>
      <c r="O9" t="s">
        <v>131</v>
      </c>
      <c r="P9" s="109" t="s">
        <v>129</v>
      </c>
      <c r="Q9" s="109" t="s">
        <v>132</v>
      </c>
      <c r="R9" s="109" t="s">
        <v>60</v>
      </c>
      <c r="S9" s="109" t="s">
        <v>61</v>
      </c>
      <c r="T9" s="142" t="s">
        <v>62</v>
      </c>
      <c r="U9" s="109" t="s">
        <v>63</v>
      </c>
      <c r="V9" s="157" t="s">
        <v>66</v>
      </c>
      <c r="W9" s="157"/>
      <c r="Y9" s="103"/>
    </row>
    <row r="10" spans="1:28" x14ac:dyDescent="0.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4">
        <v>271.55</v>
      </c>
      <c r="O10" s="104">
        <v>591.375</v>
      </c>
      <c r="P10" s="96">
        <v>1110</v>
      </c>
      <c r="Q10" s="96">
        <v>1</v>
      </c>
      <c r="R10" s="112">
        <v>272.82100000000003</v>
      </c>
      <c r="S10" s="112">
        <v>591.16700000000003</v>
      </c>
      <c r="T10" s="111">
        <v>4</v>
      </c>
      <c r="U10" s="113">
        <v>1.3412331822154628</v>
      </c>
      <c r="V10" s="110">
        <v>1</v>
      </c>
      <c r="W10" s="113" t="s">
        <v>71</v>
      </c>
      <c r="AA10" s="108"/>
      <c r="AB10" s="108"/>
    </row>
    <row r="11" spans="1:28" x14ac:dyDescent="0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4">
        <v>271.55</v>
      </c>
      <c r="O11" s="104">
        <v>591.29999999999995</v>
      </c>
      <c r="P11" s="96">
        <v>1110</v>
      </c>
      <c r="Q11" s="96">
        <v>2</v>
      </c>
      <c r="R11" s="112">
        <v>272.77594736842104</v>
      </c>
      <c r="S11" s="112">
        <v>591.17136842105253</v>
      </c>
      <c r="T11" s="111">
        <v>3</v>
      </c>
      <c r="U11" s="113">
        <v>1.1842943595152569</v>
      </c>
      <c r="V11" s="110">
        <v>2</v>
      </c>
      <c r="W11" s="113" t="s">
        <v>67</v>
      </c>
      <c r="AA11" s="108"/>
      <c r="AB11" s="108"/>
    </row>
    <row r="12" spans="1:28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4">
        <v>271.55</v>
      </c>
      <c r="O12" s="104">
        <v>591.22500000000002</v>
      </c>
      <c r="P12" s="96">
        <v>1110</v>
      </c>
      <c r="Q12" s="96">
        <v>3</v>
      </c>
      <c r="R12" s="112">
        <v>272.73089473684206</v>
      </c>
      <c r="S12" s="112">
        <v>591.17573684210527</v>
      </c>
      <c r="T12" s="111">
        <v>3</v>
      </c>
      <c r="U12" s="113">
        <v>1.0741535305411807</v>
      </c>
      <c r="V12" s="110">
        <v>3</v>
      </c>
      <c r="W12" s="113" t="s">
        <v>68</v>
      </c>
      <c r="AA12" s="108"/>
      <c r="AB12" s="108"/>
    </row>
    <row r="13" spans="1:28" x14ac:dyDescent="0.2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4">
        <v>271.55</v>
      </c>
      <c r="O13" s="104">
        <v>591.15</v>
      </c>
      <c r="P13" s="96">
        <v>1110</v>
      </c>
      <c r="Q13" s="96">
        <v>4</v>
      </c>
      <c r="R13" s="112">
        <v>272.68584210526313</v>
      </c>
      <c r="S13" s="112">
        <v>591.18010526315788</v>
      </c>
      <c r="T13" s="111">
        <v>3</v>
      </c>
      <c r="U13" s="113">
        <v>1.1207883799834011</v>
      </c>
      <c r="V13" s="110">
        <v>4</v>
      </c>
      <c r="W13" s="113" t="s">
        <v>69</v>
      </c>
      <c r="AA13" s="108"/>
      <c r="AB13" s="108"/>
    </row>
    <row r="14" spans="1:28" x14ac:dyDescent="0.2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4">
        <v>271.55</v>
      </c>
      <c r="O14" s="104">
        <v>591.07500000000005</v>
      </c>
      <c r="P14" s="96">
        <v>1110</v>
      </c>
      <c r="Q14" s="96">
        <v>5</v>
      </c>
      <c r="R14" s="112">
        <v>272.64078947368421</v>
      </c>
      <c r="S14" s="112">
        <v>591.18447368421062</v>
      </c>
      <c r="T14" s="111">
        <v>3</v>
      </c>
      <c r="U14" s="113">
        <v>1.046199629459299</v>
      </c>
      <c r="V14" s="110">
        <v>5</v>
      </c>
      <c r="W14" s="113" t="s">
        <v>70</v>
      </c>
      <c r="AA14" s="108"/>
      <c r="AB14" s="108"/>
    </row>
    <row r="15" spans="1:28" x14ac:dyDescent="0.2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P15" s="96">
        <v>1110</v>
      </c>
      <c r="Q15" s="96">
        <v>6</v>
      </c>
      <c r="R15" s="112">
        <v>272.59573684210528</v>
      </c>
      <c r="S15" s="112">
        <v>591.18884210526312</v>
      </c>
      <c r="T15" s="111">
        <v>2</v>
      </c>
      <c r="U15" s="113">
        <v>0.89526719574954394</v>
      </c>
      <c r="V15" s="110"/>
      <c r="W15" s="113"/>
      <c r="AA15" s="108"/>
      <c r="AB15" s="108"/>
    </row>
    <row r="16" spans="1:28" x14ac:dyDescent="0.2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P16" s="98">
        <v>1110</v>
      </c>
      <c r="Q16" s="98">
        <v>7</v>
      </c>
      <c r="R16" s="105">
        <v>272.5506842105263</v>
      </c>
      <c r="S16" s="112">
        <v>591.19321052631585</v>
      </c>
      <c r="T16" s="111">
        <v>3</v>
      </c>
      <c r="U16" s="113">
        <v>1.0760372810641232</v>
      </c>
      <c r="V16" s="110"/>
      <c r="W16" s="113"/>
      <c r="AA16" s="108"/>
      <c r="AB16" s="108"/>
    </row>
    <row r="17" spans="1:28" x14ac:dyDescent="0.2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P17" s="98">
        <v>1110</v>
      </c>
      <c r="Q17" s="98">
        <v>8</v>
      </c>
      <c r="R17" s="105">
        <v>272.50563157894737</v>
      </c>
      <c r="S17" s="112">
        <v>591.19757894736847</v>
      </c>
      <c r="T17" s="111">
        <v>4</v>
      </c>
      <c r="U17" s="113">
        <v>1.2714317840319298</v>
      </c>
      <c r="V17" s="110"/>
      <c r="W17" s="113"/>
      <c r="AA17" s="108"/>
      <c r="AB17" s="108"/>
    </row>
    <row r="18" spans="1:28" x14ac:dyDescent="0.2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P18" s="98">
        <v>1110</v>
      </c>
      <c r="Q18" s="98">
        <v>9</v>
      </c>
      <c r="R18" s="105">
        <v>272.46057894736845</v>
      </c>
      <c r="S18" s="112">
        <v>591.20194736842097</v>
      </c>
      <c r="T18" s="111">
        <v>4</v>
      </c>
      <c r="U18" s="113">
        <v>1.3087592745122727</v>
      </c>
      <c r="V18" s="110"/>
      <c r="W18" s="113"/>
      <c r="AA18" s="108"/>
      <c r="AB18" s="108"/>
    </row>
    <row r="19" spans="1:28" x14ac:dyDescent="0.2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P19" s="98">
        <v>1110</v>
      </c>
      <c r="Q19" s="98">
        <v>10</v>
      </c>
      <c r="R19" s="105">
        <v>272.41552631578952</v>
      </c>
      <c r="S19" s="112">
        <v>591.20631578947371</v>
      </c>
      <c r="T19" s="111">
        <v>4</v>
      </c>
      <c r="U19" s="113">
        <v>1.3098949034529064</v>
      </c>
      <c r="V19" s="110"/>
      <c r="W19" s="113"/>
      <c r="AA19" s="108"/>
      <c r="AB19" s="108"/>
    </row>
    <row r="20" spans="1:28" x14ac:dyDescent="0.2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P20" s="98">
        <v>1110</v>
      </c>
      <c r="Q20" s="98">
        <v>11</v>
      </c>
      <c r="R20" s="105">
        <v>272.37047368421048</v>
      </c>
      <c r="S20" s="112">
        <v>591.21068421052632</v>
      </c>
      <c r="T20" s="111">
        <v>3</v>
      </c>
      <c r="U20" s="113">
        <v>1.1612834809185886</v>
      </c>
      <c r="V20" s="110"/>
      <c r="W20" s="113"/>
      <c r="AA20" s="108"/>
      <c r="AB20" s="108"/>
    </row>
    <row r="21" spans="1:28" x14ac:dyDescent="0.2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P21" s="98">
        <v>1110</v>
      </c>
      <c r="Q21" s="98">
        <v>12</v>
      </c>
      <c r="R21" s="105">
        <v>272.32542105263155</v>
      </c>
      <c r="S21" s="112">
        <v>591.21505263157894</v>
      </c>
      <c r="T21" s="111">
        <v>4</v>
      </c>
      <c r="U21" s="113">
        <v>1.3973491965002003</v>
      </c>
      <c r="V21" s="110"/>
      <c r="W21" s="113"/>
      <c r="AA21" s="108"/>
      <c r="AB21" s="108"/>
    </row>
    <row r="22" spans="1:28" x14ac:dyDescent="0.2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P22" s="98">
        <v>1110</v>
      </c>
      <c r="Q22" s="98">
        <v>13</v>
      </c>
      <c r="R22" s="105">
        <v>272.28036842105263</v>
      </c>
      <c r="S22" s="112">
        <v>591.21942105263156</v>
      </c>
      <c r="T22" s="111">
        <v>4</v>
      </c>
      <c r="U22" s="113">
        <v>1.487361354597547</v>
      </c>
      <c r="V22" s="110"/>
      <c r="W22" s="113"/>
      <c r="AA22" s="108"/>
      <c r="AB22" s="108"/>
    </row>
    <row r="23" spans="1:28" x14ac:dyDescent="0.2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P23" s="98">
        <v>1110</v>
      </c>
      <c r="Q23" s="98">
        <v>14</v>
      </c>
      <c r="R23" s="105">
        <v>272.2353157894737</v>
      </c>
      <c r="S23" s="112">
        <v>591.22378947368418</v>
      </c>
      <c r="T23" s="111">
        <v>4</v>
      </c>
      <c r="U23" s="113">
        <v>1.4558606283007176</v>
      </c>
      <c r="V23" s="110"/>
      <c r="W23" s="113"/>
      <c r="AA23" s="108"/>
      <c r="AB23" s="108"/>
    </row>
    <row r="24" spans="1:28" x14ac:dyDescent="0.2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P24" s="98">
        <v>1110</v>
      </c>
      <c r="Q24" s="98">
        <v>15</v>
      </c>
      <c r="R24" s="105">
        <v>272.19026315789472</v>
      </c>
      <c r="S24" s="112">
        <v>591.22815789473691</v>
      </c>
      <c r="T24" s="111">
        <v>3</v>
      </c>
      <c r="U24" s="113">
        <v>1.0532662081820348</v>
      </c>
      <c r="V24" s="110"/>
      <c r="W24" s="113"/>
      <c r="AA24" s="108"/>
      <c r="AB24" s="108"/>
    </row>
    <row r="25" spans="1:28" x14ac:dyDescent="0.2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P25" s="98">
        <v>1110</v>
      </c>
      <c r="Q25" s="98">
        <v>16</v>
      </c>
      <c r="R25" s="105">
        <v>272.14521052631579</v>
      </c>
      <c r="S25" s="112">
        <v>591.23252631578941</v>
      </c>
      <c r="T25" s="111">
        <v>4</v>
      </c>
      <c r="U25" s="113">
        <v>1.4343695058335812</v>
      </c>
      <c r="V25" s="110"/>
      <c r="W25" s="113"/>
      <c r="AA25" s="108"/>
      <c r="AB25" s="108"/>
    </row>
    <row r="26" spans="1:28" x14ac:dyDescent="0.2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P26" s="98">
        <v>1110</v>
      </c>
      <c r="Q26" s="98">
        <v>17</v>
      </c>
      <c r="R26" s="105">
        <v>272.10015789473687</v>
      </c>
      <c r="S26" s="112">
        <v>591.23689473684215</v>
      </c>
      <c r="T26" s="111">
        <v>5</v>
      </c>
      <c r="U26" s="113">
        <v>1.5767275203978517</v>
      </c>
      <c r="V26" s="110"/>
      <c r="W26" s="113"/>
      <c r="AA26" s="108"/>
      <c r="AB26" s="108"/>
    </row>
    <row r="27" spans="1:28" x14ac:dyDescent="0.25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P27" s="98">
        <v>1110</v>
      </c>
      <c r="Q27" s="98">
        <v>18</v>
      </c>
      <c r="R27" s="105">
        <v>272.05510526315794</v>
      </c>
      <c r="S27" s="112">
        <v>591.24126315789476</v>
      </c>
      <c r="T27" s="111">
        <v>4</v>
      </c>
      <c r="U27" s="113">
        <v>1.4526044850093423</v>
      </c>
      <c r="V27" s="110"/>
      <c r="W27" s="113"/>
      <c r="AA27" s="108"/>
      <c r="AB27" s="108"/>
    </row>
    <row r="28" spans="1:28" x14ac:dyDescent="0.2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P28" s="98">
        <v>1110</v>
      </c>
      <c r="Q28" s="98">
        <v>19</v>
      </c>
      <c r="R28" s="105">
        <v>272.01005263157896</v>
      </c>
      <c r="S28" s="112">
        <v>591.24563157894738</v>
      </c>
      <c r="T28" s="111">
        <v>3</v>
      </c>
      <c r="U28" s="113">
        <v>1.2080764973039619</v>
      </c>
      <c r="V28" s="110"/>
      <c r="W28" s="113"/>
      <c r="AA28" s="108"/>
      <c r="AB28" s="108"/>
    </row>
    <row r="29" spans="1:28" x14ac:dyDescent="0.2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P29" s="98">
        <v>1110</v>
      </c>
      <c r="Q29" s="98">
        <v>20</v>
      </c>
      <c r="R29" s="105">
        <v>271.96499999999997</v>
      </c>
      <c r="S29" s="112">
        <v>591.25</v>
      </c>
      <c r="T29" s="111">
        <v>4</v>
      </c>
      <c r="U29" s="113">
        <v>1.4568645743680015</v>
      </c>
      <c r="V29" s="110"/>
      <c r="W29" s="113"/>
      <c r="AA29" s="108"/>
      <c r="AB29" s="108"/>
    </row>
    <row r="30" spans="1:28" x14ac:dyDescent="0.2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P30" s="98">
        <v>1111</v>
      </c>
      <c r="Q30" s="98">
        <v>1</v>
      </c>
      <c r="R30" s="105">
        <v>272.61200000000002</v>
      </c>
      <c r="S30" s="112">
        <v>590.12099999999998</v>
      </c>
      <c r="T30" s="111">
        <v>4</v>
      </c>
      <c r="U30" s="113">
        <v>1.3829298114645026</v>
      </c>
      <c r="V30" s="110"/>
      <c r="W30" s="113"/>
    </row>
    <row r="31" spans="1:28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P31" s="98">
        <v>1111</v>
      </c>
      <c r="Q31" s="98">
        <v>2</v>
      </c>
      <c r="R31" s="105">
        <v>272.5682105263158</v>
      </c>
      <c r="S31" s="112">
        <v>590.13605263157899</v>
      </c>
      <c r="T31" s="111">
        <v>4</v>
      </c>
      <c r="U31" s="113">
        <v>1.4359753251612637</v>
      </c>
      <c r="V31" s="110"/>
      <c r="W31" s="113"/>
    </row>
    <row r="32" spans="1:28" x14ac:dyDescent="0.2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P32" s="98">
        <v>1111</v>
      </c>
      <c r="Q32" s="98">
        <v>3</v>
      </c>
      <c r="R32" s="105">
        <v>272.52442105263157</v>
      </c>
      <c r="S32" s="112">
        <v>590.15110526315789</v>
      </c>
      <c r="T32" s="111">
        <v>2</v>
      </c>
      <c r="U32" s="113">
        <v>0.93274191357586855</v>
      </c>
      <c r="V32" s="110"/>
      <c r="W32" s="113"/>
    </row>
    <row r="33" spans="1:25" x14ac:dyDescent="0.2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P33" s="98">
        <v>1111</v>
      </c>
      <c r="Q33" s="98">
        <v>4</v>
      </c>
      <c r="R33" s="105">
        <v>272.48063157894734</v>
      </c>
      <c r="S33" s="112">
        <v>590.1661578947369</v>
      </c>
      <c r="T33" s="111">
        <v>2</v>
      </c>
      <c r="U33" s="113">
        <v>0.97893707655716578</v>
      </c>
      <c r="V33" s="110"/>
      <c r="W33" s="113"/>
    </row>
    <row r="34" spans="1:25" x14ac:dyDescent="0.2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P34" s="98">
        <v>1111</v>
      </c>
      <c r="Q34" s="98">
        <v>5</v>
      </c>
      <c r="R34" s="105">
        <v>272.43684210526317</v>
      </c>
      <c r="S34" s="112">
        <v>590.18121052631579</v>
      </c>
      <c r="T34" s="111">
        <v>4</v>
      </c>
      <c r="U34" s="113">
        <v>1.3139122641105261</v>
      </c>
      <c r="V34" s="110"/>
      <c r="W34" s="113"/>
    </row>
    <row r="35" spans="1:25" x14ac:dyDescent="0.2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P35" s="98">
        <v>1111</v>
      </c>
      <c r="Q35" s="98">
        <v>6</v>
      </c>
      <c r="R35" s="105">
        <v>272.39305263157894</v>
      </c>
      <c r="S35" s="112">
        <v>590.19626315789469</v>
      </c>
      <c r="T35" s="111">
        <v>3</v>
      </c>
      <c r="U35" s="113">
        <v>1.1128726793905657</v>
      </c>
      <c r="V35" s="110"/>
      <c r="W35" s="113"/>
    </row>
    <row r="36" spans="1:25" x14ac:dyDescent="0.2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P36" s="98">
        <v>1111</v>
      </c>
      <c r="Q36" s="98">
        <v>7</v>
      </c>
      <c r="R36" s="105">
        <v>272.34926315789471</v>
      </c>
      <c r="S36" s="112">
        <v>590.2113157894737</v>
      </c>
      <c r="T36" s="111">
        <v>2</v>
      </c>
      <c r="U36" s="113">
        <v>0.84634961023711897</v>
      </c>
      <c r="V36" s="110"/>
      <c r="W36" s="113"/>
    </row>
    <row r="37" spans="1:25" x14ac:dyDescent="0.2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P37" s="98">
        <v>1111</v>
      </c>
      <c r="Q37" s="98">
        <v>8</v>
      </c>
      <c r="R37" s="105">
        <v>272.30547368421048</v>
      </c>
      <c r="S37" s="112">
        <v>590.2263684210526</v>
      </c>
      <c r="T37" s="111">
        <v>3</v>
      </c>
      <c r="U37" s="113">
        <v>1.1642051996816738</v>
      </c>
      <c r="V37" s="110"/>
      <c r="W37" s="113"/>
    </row>
    <row r="38" spans="1:25" x14ac:dyDescent="0.2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P38" s="98">
        <v>1111</v>
      </c>
      <c r="Q38" s="98">
        <v>9</v>
      </c>
      <c r="R38" s="105">
        <v>272.26168421052631</v>
      </c>
      <c r="S38" s="112">
        <v>590.24142105263161</v>
      </c>
      <c r="T38" s="111">
        <v>3</v>
      </c>
      <c r="U38" s="113">
        <v>1.0336432238125921</v>
      </c>
      <c r="V38" s="110"/>
      <c r="W38" s="113"/>
    </row>
    <row r="39" spans="1:25" x14ac:dyDescent="0.2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P39" s="98">
        <v>1111</v>
      </c>
      <c r="Q39" s="98">
        <v>10</v>
      </c>
      <c r="R39" s="105">
        <v>272.21789473684208</v>
      </c>
      <c r="S39" s="112">
        <v>590.25647368421062</v>
      </c>
      <c r="T39" s="111">
        <v>2</v>
      </c>
      <c r="U39" s="113">
        <v>0.89168983675978597</v>
      </c>
      <c r="V39" s="110"/>
      <c r="W39" s="113"/>
    </row>
    <row r="40" spans="1:25" x14ac:dyDescent="0.2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P40" s="98">
        <v>1111</v>
      </c>
      <c r="Q40" s="98">
        <v>11</v>
      </c>
      <c r="R40" s="105">
        <v>272.17410526315791</v>
      </c>
      <c r="S40" s="112">
        <v>590.2715263157894</v>
      </c>
      <c r="T40" s="111">
        <v>3</v>
      </c>
      <c r="U40" s="113">
        <v>1.1601729759062531</v>
      </c>
      <c r="V40" s="110"/>
      <c r="W40" s="113"/>
    </row>
    <row r="41" spans="1:25" x14ac:dyDescent="0.2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P41" s="98">
        <v>1111</v>
      </c>
      <c r="Q41" s="98">
        <v>12</v>
      </c>
      <c r="R41" s="105">
        <v>272.13031578947368</v>
      </c>
      <c r="S41" s="112">
        <v>590.28657894736841</v>
      </c>
      <c r="T41" s="111">
        <v>2</v>
      </c>
      <c r="U41" s="113">
        <v>0.94046591611756525</v>
      </c>
      <c r="V41" s="110"/>
      <c r="W41" s="113"/>
    </row>
    <row r="42" spans="1:25" x14ac:dyDescent="0.2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P42" s="98">
        <v>1111</v>
      </c>
      <c r="Q42" s="98">
        <v>13</v>
      </c>
      <c r="R42" s="105">
        <v>272.08652631578951</v>
      </c>
      <c r="S42" s="112">
        <v>590.30163157894742</v>
      </c>
      <c r="T42" s="111">
        <v>2</v>
      </c>
      <c r="U42" s="113">
        <v>0.79035978675050267</v>
      </c>
      <c r="V42" s="110"/>
      <c r="W42" s="113"/>
    </row>
    <row r="43" spans="1:25" x14ac:dyDescent="0.25">
      <c r="P43" s="98">
        <v>1111</v>
      </c>
      <c r="Q43" s="98">
        <v>14</v>
      </c>
      <c r="R43" s="105">
        <v>272.04273684210528</v>
      </c>
      <c r="S43" s="112">
        <v>590.31668421052632</v>
      </c>
      <c r="T43" s="111">
        <v>4</v>
      </c>
      <c r="U43" s="113">
        <v>1.4194719982048909</v>
      </c>
      <c r="V43" s="110"/>
      <c r="W43" s="113"/>
    </row>
    <row r="44" spans="1:25" x14ac:dyDescent="0.25">
      <c r="P44" s="98">
        <v>1111</v>
      </c>
      <c r="Q44" s="98">
        <v>15</v>
      </c>
      <c r="R44" s="105">
        <v>271.99894736842106</v>
      </c>
      <c r="S44" s="112">
        <v>590.33173684210533</v>
      </c>
      <c r="T44" s="111">
        <v>3</v>
      </c>
      <c r="U44" s="113">
        <v>1.1266957614318573</v>
      </c>
      <c r="V44" s="110"/>
      <c r="W44" s="113"/>
      <c r="Y44" s="103"/>
    </row>
    <row r="45" spans="1:25" x14ac:dyDescent="0.25">
      <c r="P45" s="98">
        <v>1111</v>
      </c>
      <c r="Q45" s="98">
        <v>16</v>
      </c>
      <c r="R45" s="105">
        <v>271.95515789473683</v>
      </c>
      <c r="S45" s="112">
        <v>590.34678947368411</v>
      </c>
      <c r="T45" s="111">
        <v>3</v>
      </c>
      <c r="U45" s="113">
        <v>1.1905100957768835</v>
      </c>
      <c r="V45" s="110"/>
      <c r="W45" s="113"/>
    </row>
    <row r="46" spans="1:25" x14ac:dyDescent="0.25">
      <c r="P46" s="98">
        <v>1111</v>
      </c>
      <c r="Q46" s="98">
        <v>17</v>
      </c>
      <c r="R46" s="105">
        <v>271.91136842105266</v>
      </c>
      <c r="S46" s="105">
        <v>590.36184210526312</v>
      </c>
      <c r="T46" s="106">
        <v>3</v>
      </c>
      <c r="U46" s="107">
        <v>1.1359549020070929</v>
      </c>
      <c r="V46" s="110"/>
      <c r="W46" s="113"/>
    </row>
    <row r="47" spans="1:25" x14ac:dyDescent="0.25">
      <c r="P47" s="98">
        <v>1111</v>
      </c>
      <c r="Q47" s="98">
        <v>18</v>
      </c>
      <c r="R47" s="105">
        <v>271.86757894736843</v>
      </c>
      <c r="S47" s="105">
        <v>590.37689473684213</v>
      </c>
      <c r="T47" s="106">
        <v>4</v>
      </c>
      <c r="U47" s="107">
        <v>1.2520936448177535</v>
      </c>
      <c r="V47" s="110"/>
      <c r="W47" s="113"/>
    </row>
    <row r="48" spans="1:25" x14ac:dyDescent="0.25">
      <c r="P48" s="98">
        <v>1111</v>
      </c>
      <c r="Q48" s="98">
        <v>19</v>
      </c>
      <c r="R48" s="105">
        <v>271.8237894736842</v>
      </c>
      <c r="S48" s="105">
        <v>590.39194736842103</v>
      </c>
      <c r="T48" s="106">
        <v>1</v>
      </c>
      <c r="U48" s="107">
        <v>0.67964320400621503</v>
      </c>
      <c r="V48" s="110"/>
      <c r="W48" s="113"/>
    </row>
    <row r="49" spans="16:28" x14ac:dyDescent="0.25">
      <c r="P49" s="98">
        <v>1111</v>
      </c>
      <c r="Q49" s="98">
        <v>20</v>
      </c>
      <c r="R49" s="105">
        <v>271.77999999999997</v>
      </c>
      <c r="S49" s="105">
        <v>590.40700000000004</v>
      </c>
      <c r="T49" s="106">
        <v>3</v>
      </c>
      <c r="U49" s="107">
        <v>1.0689339848264627</v>
      </c>
      <c r="V49" s="110"/>
      <c r="W49" s="113"/>
    </row>
    <row r="50" spans="16:28" x14ac:dyDescent="0.25">
      <c r="P50" s="98">
        <v>1112</v>
      </c>
      <c r="Q50" s="98">
        <v>1</v>
      </c>
      <c r="R50" s="105">
        <v>272.47500000000002</v>
      </c>
      <c r="S50" s="105">
        <v>589.16999999999996</v>
      </c>
      <c r="T50" s="106">
        <v>2</v>
      </c>
      <c r="U50" s="107">
        <v>0.9417507000009977</v>
      </c>
      <c r="V50" s="110"/>
      <c r="W50" s="113"/>
    </row>
    <row r="51" spans="16:28" x14ac:dyDescent="0.25">
      <c r="P51" s="98">
        <v>1112</v>
      </c>
      <c r="Q51" s="98">
        <v>2</v>
      </c>
      <c r="R51" s="105">
        <v>272.42963157894735</v>
      </c>
      <c r="S51" s="105">
        <v>589.17147368421058</v>
      </c>
      <c r="T51" s="106">
        <v>3</v>
      </c>
      <c r="U51" s="107">
        <v>1.097908776167813</v>
      </c>
      <c r="W51" s="107"/>
    </row>
    <row r="52" spans="16:28" x14ac:dyDescent="0.25">
      <c r="P52" s="98">
        <v>1112</v>
      </c>
      <c r="Q52" s="98">
        <v>3</v>
      </c>
      <c r="R52" s="105">
        <v>272.38426315789474</v>
      </c>
      <c r="S52" s="105">
        <v>589.17294736842098</v>
      </c>
      <c r="T52" s="106">
        <v>2</v>
      </c>
      <c r="U52" s="107">
        <v>0.82720858145614462</v>
      </c>
      <c r="W52" s="107"/>
    </row>
    <row r="53" spans="16:28" x14ac:dyDescent="0.25">
      <c r="P53" s="98">
        <v>1112</v>
      </c>
      <c r="Q53" s="98">
        <v>4</v>
      </c>
      <c r="R53" s="105">
        <v>272.33889473684206</v>
      </c>
      <c r="S53" s="105">
        <v>589.1744210526316</v>
      </c>
      <c r="T53" s="106">
        <v>1</v>
      </c>
      <c r="U53" s="107">
        <v>0.65257118206032583</v>
      </c>
      <c r="W53" s="107"/>
    </row>
    <row r="54" spans="16:28" x14ac:dyDescent="0.25">
      <c r="P54" s="98">
        <v>1112</v>
      </c>
      <c r="Q54" s="98">
        <v>5</v>
      </c>
      <c r="R54" s="105">
        <v>272.29352631578951</v>
      </c>
      <c r="S54" s="105">
        <v>589.17589473684211</v>
      </c>
      <c r="T54" s="106">
        <v>2</v>
      </c>
      <c r="U54" s="107">
        <v>0.97258582809818417</v>
      </c>
      <c r="W54" s="107"/>
    </row>
    <row r="55" spans="16:28" x14ac:dyDescent="0.25">
      <c r="P55" s="98">
        <v>1112</v>
      </c>
      <c r="Q55" s="98">
        <v>6</v>
      </c>
      <c r="R55" s="105">
        <v>272.24815789473683</v>
      </c>
      <c r="S55" s="105">
        <v>589.17736842105262</v>
      </c>
      <c r="T55" s="106">
        <v>3</v>
      </c>
      <c r="U55" s="107">
        <v>1.0795676543674231</v>
      </c>
      <c r="W55" s="107"/>
    </row>
    <row r="56" spans="16:28" x14ac:dyDescent="0.25">
      <c r="P56" s="98">
        <v>1112</v>
      </c>
      <c r="Q56" s="98">
        <v>7</v>
      </c>
      <c r="R56" s="105">
        <v>272.20278947368422</v>
      </c>
      <c r="S56" s="105">
        <v>589.17884210526313</v>
      </c>
      <c r="T56" s="106">
        <v>3</v>
      </c>
      <c r="U56" s="107">
        <v>1.0441877706992559</v>
      </c>
      <c r="W56" s="107"/>
    </row>
    <row r="57" spans="16:28" x14ac:dyDescent="0.25">
      <c r="P57" s="98">
        <v>1112</v>
      </c>
      <c r="Q57" s="98">
        <v>8</v>
      </c>
      <c r="R57" s="105">
        <v>272.15742105263155</v>
      </c>
      <c r="S57" s="105">
        <v>589.18031578947375</v>
      </c>
      <c r="T57" s="106">
        <v>4</v>
      </c>
      <c r="U57" s="107">
        <v>1.3577917937964263</v>
      </c>
      <c r="W57" s="107"/>
    </row>
    <row r="58" spans="16:28" x14ac:dyDescent="0.25">
      <c r="P58" s="98">
        <v>1112</v>
      </c>
      <c r="Q58" s="98">
        <v>9</v>
      </c>
      <c r="R58" s="105">
        <v>272.11205263157893</v>
      </c>
      <c r="S58" s="105">
        <v>589.18178947368415</v>
      </c>
      <c r="T58" s="106">
        <v>4</v>
      </c>
      <c r="U58" s="107">
        <v>1.3426544673609329</v>
      </c>
      <c r="W58" s="107"/>
      <c r="AA58" s="108"/>
      <c r="AB58" s="108"/>
    </row>
    <row r="59" spans="16:28" x14ac:dyDescent="0.25">
      <c r="P59" s="98">
        <v>1112</v>
      </c>
      <c r="Q59" s="98">
        <v>10</v>
      </c>
      <c r="R59" s="105">
        <v>272.06668421052632</v>
      </c>
      <c r="S59" s="105">
        <v>589.18326315789477</v>
      </c>
      <c r="T59" s="106">
        <v>3</v>
      </c>
      <c r="U59" s="107">
        <v>1.1763328528360764</v>
      </c>
      <c r="W59" s="107"/>
      <c r="AA59" s="108"/>
      <c r="AB59" s="108"/>
    </row>
    <row r="60" spans="16:28" x14ac:dyDescent="0.25">
      <c r="P60" s="98">
        <v>1112</v>
      </c>
      <c r="Q60" s="98">
        <v>11</v>
      </c>
      <c r="R60" s="105">
        <v>272.0213157894737</v>
      </c>
      <c r="S60" s="105">
        <v>589.18473684210528</v>
      </c>
      <c r="T60" s="106">
        <v>3</v>
      </c>
      <c r="U60" s="107">
        <v>1.1210388048209694</v>
      </c>
      <c r="W60" s="107"/>
      <c r="AA60" s="108"/>
      <c r="AB60" s="108"/>
    </row>
    <row r="61" spans="16:28" x14ac:dyDescent="0.25">
      <c r="P61" s="98">
        <v>1112</v>
      </c>
      <c r="Q61" s="98">
        <v>12</v>
      </c>
      <c r="R61" s="105">
        <v>271.97594736842109</v>
      </c>
      <c r="S61" s="105">
        <v>589.18621052631579</v>
      </c>
      <c r="T61" s="106">
        <v>4</v>
      </c>
      <c r="U61" s="107">
        <v>1.2530554393483779</v>
      </c>
      <c r="W61" s="107"/>
      <c r="AA61" s="108"/>
      <c r="AB61" s="108"/>
    </row>
    <row r="62" spans="16:28" x14ac:dyDescent="0.25">
      <c r="P62" s="98">
        <v>1112</v>
      </c>
      <c r="Q62" s="98">
        <v>13</v>
      </c>
      <c r="R62" s="105">
        <v>271.93057894736842</v>
      </c>
      <c r="S62" s="105">
        <v>589.1876842105263</v>
      </c>
      <c r="T62" s="106">
        <v>3</v>
      </c>
      <c r="U62" s="107">
        <v>1.0936599624074772</v>
      </c>
      <c r="W62" s="107"/>
      <c r="AA62" s="108"/>
      <c r="AB62" s="108"/>
    </row>
    <row r="63" spans="16:28" x14ac:dyDescent="0.25">
      <c r="P63" s="98">
        <v>1112</v>
      </c>
      <c r="Q63" s="98">
        <v>14</v>
      </c>
      <c r="R63" s="105">
        <v>271.8852105263158</v>
      </c>
      <c r="S63" s="105">
        <v>589.18915789473681</v>
      </c>
      <c r="T63" s="106">
        <v>3</v>
      </c>
      <c r="U63" s="107">
        <v>1.0051787909141701</v>
      </c>
      <c r="W63" s="107"/>
      <c r="AA63" s="108"/>
      <c r="AB63" s="108"/>
    </row>
    <row r="64" spans="16:28" x14ac:dyDescent="0.25">
      <c r="P64" s="98">
        <v>1112</v>
      </c>
      <c r="Q64" s="98">
        <v>15</v>
      </c>
      <c r="R64" s="105">
        <v>271.83984210526313</v>
      </c>
      <c r="S64" s="105">
        <v>589.19063157894743</v>
      </c>
      <c r="T64" s="106">
        <v>3</v>
      </c>
      <c r="U64" s="107">
        <v>1.05984370230053</v>
      </c>
      <c r="W64" s="107"/>
      <c r="AA64" s="108"/>
      <c r="AB64" s="108"/>
    </row>
    <row r="65" spans="16:28" x14ac:dyDescent="0.25">
      <c r="P65" s="98">
        <v>1112</v>
      </c>
      <c r="Q65" s="98">
        <v>16</v>
      </c>
      <c r="R65" s="105">
        <v>271.79447368421052</v>
      </c>
      <c r="S65" s="105">
        <v>589.19210526315783</v>
      </c>
      <c r="T65" s="106">
        <v>3</v>
      </c>
      <c r="U65" s="107">
        <v>1.2041382797764655</v>
      </c>
      <c r="W65" s="107"/>
      <c r="AA65" s="108"/>
      <c r="AB65" s="108"/>
    </row>
    <row r="66" spans="16:28" x14ac:dyDescent="0.25">
      <c r="P66" s="98">
        <v>1112</v>
      </c>
      <c r="Q66" s="98">
        <v>17</v>
      </c>
      <c r="R66" s="105">
        <v>271.7491052631579</v>
      </c>
      <c r="S66" s="105">
        <v>589.19357894736845</v>
      </c>
      <c r="T66" s="106">
        <v>3</v>
      </c>
      <c r="U66" s="107">
        <v>1.1571279271467954</v>
      </c>
      <c r="W66" s="107"/>
      <c r="AA66" s="108"/>
      <c r="AB66" s="108"/>
    </row>
    <row r="67" spans="16:28" x14ac:dyDescent="0.25">
      <c r="P67" s="98">
        <v>1112</v>
      </c>
      <c r="Q67" s="98">
        <v>18</v>
      </c>
      <c r="R67" s="105">
        <v>271.70373684210529</v>
      </c>
      <c r="S67" s="105">
        <v>589.19505263157896</v>
      </c>
      <c r="T67" s="106">
        <v>3</v>
      </c>
      <c r="U67" s="107">
        <v>1.0507052234903649</v>
      </c>
      <c r="W67" s="107"/>
      <c r="AA67" s="108"/>
      <c r="AB67" s="108"/>
    </row>
    <row r="68" spans="16:28" x14ac:dyDescent="0.25">
      <c r="P68" s="98">
        <v>1112</v>
      </c>
      <c r="Q68" s="98">
        <v>19</v>
      </c>
      <c r="R68" s="105">
        <v>271.65836842105261</v>
      </c>
      <c r="S68" s="105">
        <v>589.19652631578947</v>
      </c>
      <c r="T68" s="106">
        <v>3</v>
      </c>
      <c r="U68" s="107">
        <v>1.0120704654509147</v>
      </c>
      <c r="W68" s="107"/>
      <c r="AA68" s="108"/>
      <c r="AB68" s="108"/>
    </row>
    <row r="69" spans="16:28" x14ac:dyDescent="0.25">
      <c r="P69" s="98">
        <v>1112</v>
      </c>
      <c r="Q69" s="98">
        <v>20</v>
      </c>
      <c r="R69" s="105">
        <v>271.613</v>
      </c>
      <c r="S69" s="105">
        <v>589.19799999999998</v>
      </c>
      <c r="T69" s="106">
        <v>3</v>
      </c>
      <c r="U69" s="107">
        <v>1.2141946166797577</v>
      </c>
      <c r="W69" s="107"/>
      <c r="AA69" s="108"/>
      <c r="AB69" s="108"/>
    </row>
    <row r="70" spans="16:28" x14ac:dyDescent="0.25">
      <c r="T70" s="106"/>
      <c r="W70" s="107"/>
      <c r="AA70" s="108"/>
      <c r="AB70" s="108"/>
    </row>
    <row r="71" spans="16:28" x14ac:dyDescent="0.25">
      <c r="T71" s="106"/>
      <c r="W71" s="107"/>
      <c r="AA71" s="108"/>
      <c r="AB71" s="108"/>
    </row>
    <row r="72" spans="16:28" x14ac:dyDescent="0.25">
      <c r="T72" s="106"/>
      <c r="W72" s="107"/>
      <c r="AA72" s="108"/>
      <c r="AB72" s="108"/>
    </row>
    <row r="73" spans="16:28" x14ac:dyDescent="0.25">
      <c r="W73" s="107"/>
      <c r="AA73" s="108"/>
      <c r="AB73" s="108"/>
    </row>
    <row r="74" spans="16:28" x14ac:dyDescent="0.25">
      <c r="W74" s="107"/>
      <c r="AA74" s="108"/>
      <c r="AB74" s="108"/>
    </row>
    <row r="75" spans="16:28" x14ac:dyDescent="0.25">
      <c r="AA75" s="108"/>
      <c r="AB75" s="108"/>
    </row>
    <row r="76" spans="16:28" x14ac:dyDescent="0.25">
      <c r="AA76" s="108"/>
      <c r="AB76" s="108"/>
    </row>
    <row r="77" spans="16:28" x14ac:dyDescent="0.25">
      <c r="AA77" s="108"/>
      <c r="AB77" s="108"/>
    </row>
  </sheetData>
  <mergeCells count="1">
    <mergeCell ref="V9:W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9"/>
  <sheetViews>
    <sheetView topLeftCell="A7" zoomScale="85" zoomScaleNormal="85" workbookViewId="0">
      <selection activeCell="H44" sqref="H44"/>
    </sheetView>
  </sheetViews>
  <sheetFormatPr defaultRowHeight="15" x14ac:dyDescent="0.25"/>
  <cols>
    <col min="1" max="1" width="3.7109375" customWidth="1"/>
    <col min="12" max="12" width="4.85546875" customWidth="1"/>
    <col min="23" max="23" width="4.140625" customWidth="1"/>
    <col min="24" max="25" width="11.28515625" customWidth="1"/>
    <col min="26" max="26" width="9.140625" style="96"/>
    <col min="27" max="27" width="9" style="96" customWidth="1"/>
    <col min="28" max="28" width="11.85546875" style="96" customWidth="1"/>
    <col min="29" max="29" width="11.7109375" style="96" customWidth="1"/>
    <col min="30" max="30" width="7.5703125" style="96" customWidth="1"/>
    <col min="31" max="31" width="7.42578125" style="96" customWidth="1"/>
    <col min="32" max="32" width="4.5703125" style="110" customWidth="1"/>
    <col min="33" max="33" width="12.7109375" style="96" customWidth="1"/>
    <col min="34" max="35" width="9.140625" style="96"/>
    <col min="36" max="36" width="11.28515625" style="96" customWidth="1"/>
    <col min="37" max="37" width="11.42578125" style="96" customWidth="1"/>
    <col min="38" max="38" width="6.7109375" style="96" customWidth="1"/>
    <col min="39" max="39" width="8.28515625" style="96" customWidth="1"/>
    <col min="40" max="40" width="4.5703125" style="110" customWidth="1"/>
    <col min="41" max="41" width="12.7109375" style="96" customWidth="1"/>
    <col min="42" max="46" width="9.140625" style="98"/>
  </cols>
  <sheetData>
    <row r="1" spans="1:46" x14ac:dyDescent="0.25">
      <c r="A1" s="97" t="s">
        <v>82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46" x14ac:dyDescent="0.25">
      <c r="A2" s="98" t="s">
        <v>56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46" x14ac:dyDescent="0.25">
      <c r="A3" s="98" t="s">
        <v>130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spans="1:46" x14ac:dyDescent="0.25">
      <c r="A4" s="127" t="s">
        <v>157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</row>
    <row r="5" spans="1:46" x14ac:dyDescent="0.25">
      <c r="A5" s="98" t="s">
        <v>133</v>
      </c>
    </row>
    <row r="7" spans="1:46" x14ac:dyDescent="0.2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</row>
    <row r="8" spans="1:46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Z8" s="17" t="s">
        <v>65</v>
      </c>
      <c r="AA8" s="109"/>
      <c r="AB8" s="109"/>
      <c r="AC8" s="109"/>
      <c r="AD8" s="158" t="s">
        <v>75</v>
      </c>
      <c r="AE8" s="158"/>
      <c r="AF8" s="158"/>
      <c r="AG8" s="158"/>
      <c r="AH8" s="17" t="s">
        <v>65</v>
      </c>
      <c r="AI8" s="109"/>
      <c r="AJ8" s="109"/>
      <c r="AK8" s="109"/>
      <c r="AL8" s="157" t="s">
        <v>46</v>
      </c>
      <c r="AM8" s="157"/>
      <c r="AN8" s="157"/>
      <c r="AO8" s="157"/>
    </row>
    <row r="9" spans="1:46" x14ac:dyDescent="0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t="s">
        <v>131</v>
      </c>
      <c r="Y9" t="s">
        <v>131</v>
      </c>
      <c r="Z9" s="109" t="s">
        <v>129</v>
      </c>
      <c r="AA9" s="109" t="s">
        <v>132</v>
      </c>
      <c r="AB9" s="109" t="s">
        <v>60</v>
      </c>
      <c r="AC9" s="109" t="s">
        <v>61</v>
      </c>
      <c r="AD9" s="142" t="s">
        <v>62</v>
      </c>
      <c r="AE9" s="109" t="s">
        <v>64</v>
      </c>
      <c r="AF9" s="157" t="s">
        <v>66</v>
      </c>
      <c r="AG9" s="157"/>
      <c r="AH9" s="109" t="s">
        <v>129</v>
      </c>
      <c r="AI9" s="109" t="s">
        <v>132</v>
      </c>
      <c r="AJ9" s="109" t="s">
        <v>60</v>
      </c>
      <c r="AK9" s="109" t="s">
        <v>61</v>
      </c>
      <c r="AL9" s="142" t="s">
        <v>62</v>
      </c>
      <c r="AM9" s="109" t="s">
        <v>76</v>
      </c>
      <c r="AN9" s="157" t="s">
        <v>66</v>
      </c>
      <c r="AO9" s="157"/>
      <c r="AQ9" s="103"/>
    </row>
    <row r="10" spans="1:46" x14ac:dyDescent="0.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4">
        <v>271.55</v>
      </c>
      <c r="Y10" s="104">
        <v>591.375</v>
      </c>
      <c r="Z10" s="96">
        <v>1110</v>
      </c>
      <c r="AA10" s="96">
        <v>1</v>
      </c>
      <c r="AB10" s="112">
        <v>272.82100000000003</v>
      </c>
      <c r="AC10" s="112">
        <v>591.16700000000003</v>
      </c>
      <c r="AD10" s="143">
        <v>3</v>
      </c>
      <c r="AE10" s="71">
        <v>5095.5414012738856</v>
      </c>
      <c r="AF10" s="110">
        <v>1</v>
      </c>
      <c r="AG10" s="113" t="s">
        <v>77</v>
      </c>
      <c r="AH10" s="96">
        <v>1110</v>
      </c>
      <c r="AI10" s="96">
        <v>1</v>
      </c>
      <c r="AJ10" s="112">
        <v>272.82100000000003</v>
      </c>
      <c r="AK10" s="112">
        <v>591.16700000000003</v>
      </c>
      <c r="AL10" s="143">
        <v>4</v>
      </c>
      <c r="AM10" s="15">
        <v>7.7103066268007749</v>
      </c>
      <c r="AN10" s="110">
        <v>1</v>
      </c>
      <c r="AO10" s="113" t="s">
        <v>134</v>
      </c>
      <c r="AS10" s="108"/>
      <c r="AT10" s="108"/>
    </row>
    <row r="11" spans="1:46" x14ac:dyDescent="0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4">
        <v>271.55</v>
      </c>
      <c r="Y11" s="104">
        <v>591.29999999999995</v>
      </c>
      <c r="Z11" s="96">
        <v>1110</v>
      </c>
      <c r="AA11" s="96">
        <v>2</v>
      </c>
      <c r="AB11" s="112">
        <v>272.77594736842104</v>
      </c>
      <c r="AC11" s="112">
        <v>591.17136842105253</v>
      </c>
      <c r="AD11" s="143">
        <v>5</v>
      </c>
      <c r="AE11" s="71">
        <v>13248.407643312104</v>
      </c>
      <c r="AF11" s="110">
        <v>2</v>
      </c>
      <c r="AG11" s="113" t="s">
        <v>78</v>
      </c>
      <c r="AH11" s="96">
        <v>1110</v>
      </c>
      <c r="AI11" s="96">
        <v>2</v>
      </c>
      <c r="AJ11" s="112">
        <v>272.77594736842104</v>
      </c>
      <c r="AK11" s="112">
        <v>591.17136842105253</v>
      </c>
      <c r="AL11" s="143">
        <v>3</v>
      </c>
      <c r="AM11" s="15">
        <v>6.8800389236124211</v>
      </c>
      <c r="AN11" s="110">
        <v>2</v>
      </c>
      <c r="AO11" s="113" t="s">
        <v>135</v>
      </c>
      <c r="AS11" s="108"/>
      <c r="AT11" s="108"/>
    </row>
    <row r="12" spans="1:46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4">
        <v>271.55</v>
      </c>
      <c r="Y12" s="104">
        <v>591.22500000000002</v>
      </c>
      <c r="Z12" s="96">
        <v>1110</v>
      </c>
      <c r="AA12" s="96">
        <v>3</v>
      </c>
      <c r="AB12" s="112">
        <v>272.73089473684206</v>
      </c>
      <c r="AC12" s="112">
        <v>591.17573684210527</v>
      </c>
      <c r="AD12" s="143">
        <v>5</v>
      </c>
      <c r="AE12" s="71">
        <v>13375.796178343953</v>
      </c>
      <c r="AF12" s="110">
        <v>3</v>
      </c>
      <c r="AG12" s="113" t="s">
        <v>79</v>
      </c>
      <c r="AH12" s="96">
        <v>1110</v>
      </c>
      <c r="AI12" s="96">
        <v>3</v>
      </c>
      <c r="AJ12" s="112">
        <v>272.73089473684206</v>
      </c>
      <c r="AK12" s="112">
        <v>591.17573684210527</v>
      </c>
      <c r="AL12" s="143">
        <v>2</v>
      </c>
      <c r="AM12" s="15">
        <v>4.5646551676838403</v>
      </c>
      <c r="AN12" s="110">
        <v>3</v>
      </c>
      <c r="AO12" s="113" t="s">
        <v>136</v>
      </c>
      <c r="AS12" s="108"/>
      <c r="AT12" s="108"/>
    </row>
    <row r="13" spans="1:46" x14ac:dyDescent="0.2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4">
        <v>271.55</v>
      </c>
      <c r="Y13" s="104">
        <v>591.15</v>
      </c>
      <c r="Z13" s="96">
        <v>1110</v>
      </c>
      <c r="AA13" s="96">
        <v>4</v>
      </c>
      <c r="AB13" s="112">
        <v>272.68584210526313</v>
      </c>
      <c r="AC13" s="112">
        <v>591.18010526315788</v>
      </c>
      <c r="AD13" s="143">
        <v>5</v>
      </c>
      <c r="AE13" s="71">
        <v>13566.878980891719</v>
      </c>
      <c r="AF13" s="110">
        <v>4</v>
      </c>
      <c r="AG13" s="113" t="s">
        <v>80</v>
      </c>
      <c r="AH13" s="96">
        <v>1110</v>
      </c>
      <c r="AI13" s="96">
        <v>4</v>
      </c>
      <c r="AJ13" s="112">
        <v>272.68584210526313</v>
      </c>
      <c r="AK13" s="112">
        <v>591.18010526315788</v>
      </c>
      <c r="AL13" s="143">
        <v>3</v>
      </c>
      <c r="AM13" s="15">
        <v>5.729187879507136</v>
      </c>
      <c r="AN13" s="110">
        <v>4</v>
      </c>
      <c r="AO13" s="113" t="s">
        <v>137</v>
      </c>
      <c r="AS13" s="108"/>
      <c r="AT13" s="108"/>
    </row>
    <row r="14" spans="1:46" x14ac:dyDescent="0.2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4">
        <v>271.55</v>
      </c>
      <c r="Y14" s="104">
        <v>591.07500000000005</v>
      </c>
      <c r="Z14" s="96">
        <v>1110</v>
      </c>
      <c r="AA14" s="96">
        <v>5</v>
      </c>
      <c r="AB14" s="112">
        <v>272.64078947368421</v>
      </c>
      <c r="AC14" s="112">
        <v>591.18447368421062</v>
      </c>
      <c r="AD14" s="143">
        <v>5</v>
      </c>
      <c r="AE14" s="71">
        <v>16751.592356687903</v>
      </c>
      <c r="AF14" s="110">
        <v>5</v>
      </c>
      <c r="AG14" s="113" t="s">
        <v>81</v>
      </c>
      <c r="AH14" s="96">
        <v>1110</v>
      </c>
      <c r="AI14" s="96">
        <v>5</v>
      </c>
      <c r="AJ14" s="112">
        <v>272.64078947368421</v>
      </c>
      <c r="AK14" s="112">
        <v>591.18447368421062</v>
      </c>
      <c r="AL14" s="143">
        <v>3</v>
      </c>
      <c r="AM14" s="15">
        <v>6.3848459645613547</v>
      </c>
      <c r="AN14" s="110">
        <v>5</v>
      </c>
      <c r="AO14" s="113" t="s">
        <v>138</v>
      </c>
      <c r="AS14" s="108"/>
      <c r="AT14" s="108"/>
    </row>
    <row r="15" spans="1:46" x14ac:dyDescent="0.2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Z15" s="96">
        <v>1110</v>
      </c>
      <c r="AA15" s="96">
        <v>6</v>
      </c>
      <c r="AB15" s="112">
        <v>272.59573684210528</v>
      </c>
      <c r="AC15" s="112">
        <v>591.18884210526312</v>
      </c>
      <c r="AD15" s="143">
        <v>5</v>
      </c>
      <c r="AE15" s="71">
        <v>21273.885350318476</v>
      </c>
      <c r="AH15" s="96">
        <v>1110</v>
      </c>
      <c r="AI15" s="96">
        <v>6</v>
      </c>
      <c r="AJ15" s="112">
        <v>272.59573684210528</v>
      </c>
      <c r="AK15" s="112">
        <v>591.18884210526312</v>
      </c>
      <c r="AL15" s="143">
        <v>3</v>
      </c>
      <c r="AM15" s="15">
        <v>6.030129642404213</v>
      </c>
      <c r="AS15" s="108"/>
      <c r="AT15" s="108"/>
    </row>
    <row r="16" spans="1:46" x14ac:dyDescent="0.2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Z16" s="96">
        <v>1110</v>
      </c>
      <c r="AA16" s="96">
        <v>7</v>
      </c>
      <c r="AB16" s="112">
        <v>272.5506842105263</v>
      </c>
      <c r="AC16" s="112">
        <v>591.19321052631585</v>
      </c>
      <c r="AD16" s="143">
        <v>5</v>
      </c>
      <c r="AE16" s="71">
        <v>15987.261146496819</v>
      </c>
      <c r="AH16" s="96">
        <v>1110</v>
      </c>
      <c r="AI16" s="96">
        <v>7</v>
      </c>
      <c r="AJ16" s="112">
        <v>272.5506842105263</v>
      </c>
      <c r="AK16" s="112">
        <v>591.19321052631585</v>
      </c>
      <c r="AL16" s="143">
        <v>4</v>
      </c>
      <c r="AM16" s="15">
        <v>8.9728730786737714</v>
      </c>
      <c r="AS16" s="108"/>
      <c r="AT16" s="108"/>
    </row>
    <row r="17" spans="1:46" x14ac:dyDescent="0.2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Z17" s="96">
        <v>1110</v>
      </c>
      <c r="AA17" s="96">
        <v>8</v>
      </c>
      <c r="AB17" s="112">
        <v>272.50563157894737</v>
      </c>
      <c r="AC17" s="112">
        <v>591.19757894736847</v>
      </c>
      <c r="AD17" s="143">
        <v>5</v>
      </c>
      <c r="AE17" s="71">
        <v>26114.64968152867</v>
      </c>
      <c r="AH17" s="96">
        <v>1110</v>
      </c>
      <c r="AI17" s="96">
        <v>8</v>
      </c>
      <c r="AJ17" s="112">
        <v>272.50563157894737</v>
      </c>
      <c r="AK17" s="112">
        <v>591.19757894736847</v>
      </c>
      <c r="AL17" s="143">
        <v>3</v>
      </c>
      <c r="AM17" s="15">
        <v>7.110959785875945</v>
      </c>
      <c r="AS17" s="108"/>
      <c r="AT17" s="108"/>
    </row>
    <row r="18" spans="1:46" x14ac:dyDescent="0.2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Z18" s="96">
        <v>1110</v>
      </c>
      <c r="AA18" s="96">
        <v>9</v>
      </c>
      <c r="AB18" s="112">
        <v>272.46057894736845</v>
      </c>
      <c r="AC18" s="112">
        <v>591.20194736842097</v>
      </c>
      <c r="AD18" s="143">
        <v>5</v>
      </c>
      <c r="AE18" s="71">
        <v>12356.687898089174</v>
      </c>
      <c r="AH18" s="96">
        <v>1110</v>
      </c>
      <c r="AI18" s="96">
        <v>9</v>
      </c>
      <c r="AJ18" s="112">
        <v>272.46057894736845</v>
      </c>
      <c r="AK18" s="112">
        <v>591.20194736842097</v>
      </c>
      <c r="AL18" s="143">
        <v>3</v>
      </c>
      <c r="AM18" s="15">
        <v>6.3143302791304956</v>
      </c>
      <c r="AS18" s="108"/>
      <c r="AT18" s="108"/>
    </row>
    <row r="19" spans="1:46" x14ac:dyDescent="0.2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Z19" s="96">
        <v>1110</v>
      </c>
      <c r="AA19" s="96">
        <v>10</v>
      </c>
      <c r="AB19" s="112">
        <v>272.41552631578952</v>
      </c>
      <c r="AC19" s="112">
        <v>591.20631578947371</v>
      </c>
      <c r="AD19" s="143">
        <v>5</v>
      </c>
      <c r="AE19" s="71">
        <v>13375.796178343955</v>
      </c>
      <c r="AH19" s="96">
        <v>1110</v>
      </c>
      <c r="AI19" s="96">
        <v>10</v>
      </c>
      <c r="AJ19" s="112">
        <v>272.41552631578952</v>
      </c>
      <c r="AK19" s="112">
        <v>591.20631578947371</v>
      </c>
      <c r="AL19" s="143">
        <v>3</v>
      </c>
      <c r="AM19" s="15">
        <v>6.275317576461668</v>
      </c>
      <c r="AS19" s="108"/>
      <c r="AT19" s="108"/>
    </row>
    <row r="20" spans="1:46" x14ac:dyDescent="0.2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Z20" s="96">
        <v>1110</v>
      </c>
      <c r="AA20" s="96">
        <v>11</v>
      </c>
      <c r="AB20" s="112">
        <v>272.37047368421048</v>
      </c>
      <c r="AC20" s="112">
        <v>591.21068421052632</v>
      </c>
      <c r="AD20" s="143">
        <v>5</v>
      </c>
      <c r="AE20" s="71">
        <v>16815.286624203825</v>
      </c>
      <c r="AH20" s="96">
        <v>1110</v>
      </c>
      <c r="AI20" s="96">
        <v>11</v>
      </c>
      <c r="AJ20" s="112">
        <v>272.37047368421048</v>
      </c>
      <c r="AK20" s="112">
        <v>591.21068421052632</v>
      </c>
      <c r="AL20" s="143">
        <v>4</v>
      </c>
      <c r="AM20" s="15">
        <v>9.3093810067589153</v>
      </c>
      <c r="AS20" s="108"/>
      <c r="AT20" s="108"/>
    </row>
    <row r="21" spans="1:46" x14ac:dyDescent="0.2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Z21" s="96">
        <v>1110</v>
      </c>
      <c r="AA21" s="96">
        <v>12</v>
      </c>
      <c r="AB21" s="112">
        <v>272.32542105263155</v>
      </c>
      <c r="AC21" s="112">
        <v>591.21505263157894</v>
      </c>
      <c r="AD21" s="143">
        <v>5</v>
      </c>
      <c r="AE21" s="71">
        <v>12802.547770700638</v>
      </c>
      <c r="AH21" s="96">
        <v>1110</v>
      </c>
      <c r="AI21" s="96">
        <v>12</v>
      </c>
      <c r="AJ21" s="112">
        <v>272.32542105263155</v>
      </c>
      <c r="AK21" s="112">
        <v>591.21505263157894</v>
      </c>
      <c r="AL21" s="143">
        <v>4</v>
      </c>
      <c r="AM21" s="15">
        <v>8.9396299998628983</v>
      </c>
      <c r="AS21" s="108"/>
      <c r="AT21" s="108"/>
    </row>
    <row r="22" spans="1:46" x14ac:dyDescent="0.2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Z22" s="96">
        <v>1110</v>
      </c>
      <c r="AA22" s="96">
        <v>13</v>
      </c>
      <c r="AB22" s="112">
        <v>272.28036842105263</v>
      </c>
      <c r="AC22" s="112">
        <v>591.21942105263156</v>
      </c>
      <c r="AD22" s="143">
        <v>4</v>
      </c>
      <c r="AE22" s="71">
        <v>9235.6687898089222</v>
      </c>
      <c r="AH22" s="96">
        <v>1110</v>
      </c>
      <c r="AI22" s="96">
        <v>13</v>
      </c>
      <c r="AJ22" s="112">
        <v>272.28036842105263</v>
      </c>
      <c r="AK22" s="112">
        <v>591.21942105263156</v>
      </c>
      <c r="AL22" s="143">
        <v>3</v>
      </c>
      <c r="AM22" s="15">
        <v>6.5549292449948169</v>
      </c>
      <c r="AS22" s="108"/>
      <c r="AT22" s="108"/>
    </row>
    <row r="23" spans="1:46" x14ac:dyDescent="0.2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Z23" s="96">
        <v>1110</v>
      </c>
      <c r="AA23" s="96">
        <v>14</v>
      </c>
      <c r="AB23" s="112">
        <v>272.2353157894737</v>
      </c>
      <c r="AC23" s="112">
        <v>591.22378947368418</v>
      </c>
      <c r="AD23" s="143">
        <v>4</v>
      </c>
      <c r="AE23" s="71">
        <v>10000.000000000004</v>
      </c>
      <c r="AH23" s="96">
        <v>1110</v>
      </c>
      <c r="AI23" s="96">
        <v>14</v>
      </c>
      <c r="AJ23" s="112">
        <v>272.2353157894737</v>
      </c>
      <c r="AK23" s="112">
        <v>591.22378947368418</v>
      </c>
      <c r="AL23" s="143">
        <v>4</v>
      </c>
      <c r="AM23" s="15">
        <v>7.8722697094185339</v>
      </c>
      <c r="AS23" s="108"/>
      <c r="AT23" s="108"/>
    </row>
    <row r="24" spans="1:46" x14ac:dyDescent="0.2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Z24" s="96">
        <v>1110</v>
      </c>
      <c r="AA24" s="96">
        <v>15</v>
      </c>
      <c r="AB24" s="112">
        <v>272.19026315789472</v>
      </c>
      <c r="AC24" s="112">
        <v>591.22815789473691</v>
      </c>
      <c r="AD24" s="143">
        <v>5</v>
      </c>
      <c r="AE24" s="71">
        <v>13885.350318471341</v>
      </c>
      <c r="AH24" s="96">
        <v>1110</v>
      </c>
      <c r="AI24" s="96">
        <v>15</v>
      </c>
      <c r="AJ24" s="112">
        <v>272.19026315789472</v>
      </c>
      <c r="AK24" s="112">
        <v>591.22815789473691</v>
      </c>
      <c r="AL24" s="143">
        <v>3</v>
      </c>
      <c r="AM24" s="15">
        <v>5.7222860609814212</v>
      </c>
      <c r="AS24" s="108"/>
      <c r="AT24" s="108"/>
    </row>
    <row r="25" spans="1:46" x14ac:dyDescent="0.2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Z25" s="96">
        <v>1110</v>
      </c>
      <c r="AA25" s="96">
        <v>16</v>
      </c>
      <c r="AB25" s="112">
        <v>272.14521052631579</v>
      </c>
      <c r="AC25" s="112">
        <v>591.23252631578941</v>
      </c>
      <c r="AD25" s="143">
        <v>4</v>
      </c>
      <c r="AE25" s="71">
        <v>9681.5286624203854</v>
      </c>
      <c r="AH25" s="96">
        <v>1110</v>
      </c>
      <c r="AI25" s="96">
        <v>16</v>
      </c>
      <c r="AJ25" s="112">
        <v>272.14521052631579</v>
      </c>
      <c r="AK25" s="112">
        <v>591.23252631578941</v>
      </c>
      <c r="AL25" s="143">
        <v>2</v>
      </c>
      <c r="AM25" s="15">
        <v>4.9692070302010798</v>
      </c>
      <c r="AS25" s="108"/>
      <c r="AT25" s="108"/>
    </row>
    <row r="26" spans="1:46" x14ac:dyDescent="0.2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Z26" s="96">
        <v>1110</v>
      </c>
      <c r="AA26" s="96">
        <v>17</v>
      </c>
      <c r="AB26" s="112">
        <v>272.10015789473687</v>
      </c>
      <c r="AC26" s="112">
        <v>591.23689473684215</v>
      </c>
      <c r="AD26" s="143">
        <v>3</v>
      </c>
      <c r="AE26" s="71">
        <v>5987.2611464968149</v>
      </c>
      <c r="AH26" s="96">
        <v>1110</v>
      </c>
      <c r="AI26" s="96">
        <v>17</v>
      </c>
      <c r="AJ26" s="112">
        <v>272.10015789473687</v>
      </c>
      <c r="AK26" s="112">
        <v>591.23689473684215</v>
      </c>
      <c r="AL26" s="143">
        <v>3</v>
      </c>
      <c r="AM26" s="15">
        <v>5.7532507891192468</v>
      </c>
      <c r="AS26" s="108"/>
      <c r="AT26" s="108"/>
    </row>
    <row r="27" spans="1:46" x14ac:dyDescent="0.25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Z27" s="96">
        <v>1110</v>
      </c>
      <c r="AA27" s="96">
        <v>18</v>
      </c>
      <c r="AB27" s="112">
        <v>272.05510526315794</v>
      </c>
      <c r="AC27" s="112">
        <v>591.24126315789476</v>
      </c>
      <c r="AD27" s="143">
        <v>3</v>
      </c>
      <c r="AE27" s="71">
        <v>6305.7324840764331</v>
      </c>
      <c r="AH27" s="96">
        <v>1110</v>
      </c>
      <c r="AI27" s="96">
        <v>18</v>
      </c>
      <c r="AJ27" s="112">
        <v>272.05510526315794</v>
      </c>
      <c r="AK27" s="112">
        <v>591.24126315789476</v>
      </c>
      <c r="AL27" s="143">
        <v>3</v>
      </c>
      <c r="AM27" s="15">
        <v>6.4110271070467899</v>
      </c>
      <c r="AS27" s="108"/>
      <c r="AT27" s="108"/>
    </row>
    <row r="28" spans="1:46" x14ac:dyDescent="0.2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Z28" s="96">
        <v>1110</v>
      </c>
      <c r="AA28" s="96">
        <v>19</v>
      </c>
      <c r="AB28" s="112">
        <v>272.01005263157896</v>
      </c>
      <c r="AC28" s="112">
        <v>591.24563157894738</v>
      </c>
      <c r="AD28" s="143">
        <v>5</v>
      </c>
      <c r="AE28" s="71">
        <v>12292.993630573252</v>
      </c>
      <c r="AH28" s="96">
        <v>1110</v>
      </c>
      <c r="AI28" s="96">
        <v>19</v>
      </c>
      <c r="AJ28" s="112">
        <v>272.01005263157896</v>
      </c>
      <c r="AK28" s="112">
        <v>591.24563157894738</v>
      </c>
      <c r="AL28" s="143">
        <v>2</v>
      </c>
      <c r="AM28" s="15">
        <v>4.0822445451449783</v>
      </c>
      <c r="AS28" s="108"/>
      <c r="AT28" s="108"/>
    </row>
    <row r="29" spans="1:46" x14ac:dyDescent="0.2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Z29" s="96">
        <v>1110</v>
      </c>
      <c r="AA29" s="96">
        <v>20</v>
      </c>
      <c r="AB29" s="112">
        <v>271.96499999999997</v>
      </c>
      <c r="AC29" s="112">
        <v>591.25</v>
      </c>
      <c r="AD29" s="143">
        <v>4</v>
      </c>
      <c r="AE29" s="71">
        <v>9426.7515923566898</v>
      </c>
      <c r="AH29" s="96">
        <v>1110</v>
      </c>
      <c r="AI29" s="96">
        <v>20</v>
      </c>
      <c r="AJ29" s="112">
        <v>271.96499999999997</v>
      </c>
      <c r="AK29" s="112">
        <v>591.25</v>
      </c>
      <c r="AL29" s="143">
        <v>3</v>
      </c>
      <c r="AM29" s="15">
        <v>6.2824183566928955</v>
      </c>
      <c r="AS29" s="108"/>
      <c r="AT29" s="108"/>
    </row>
    <row r="30" spans="1:46" x14ac:dyDescent="0.2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Z30" s="96">
        <v>1111</v>
      </c>
      <c r="AA30" s="96">
        <v>1</v>
      </c>
      <c r="AB30" s="112">
        <v>272.61200000000002</v>
      </c>
      <c r="AC30" s="112">
        <v>590.12099999999998</v>
      </c>
      <c r="AD30" s="143">
        <v>5</v>
      </c>
      <c r="AE30" s="71">
        <v>14585.9872611465</v>
      </c>
      <c r="AG30" s="113"/>
      <c r="AH30" s="96">
        <v>1111</v>
      </c>
      <c r="AI30" s="96">
        <v>1</v>
      </c>
      <c r="AJ30" s="112">
        <v>272.61200000000002</v>
      </c>
      <c r="AK30" s="112">
        <v>590.12099999999998</v>
      </c>
      <c r="AL30" s="143">
        <v>2</v>
      </c>
      <c r="AM30" s="15">
        <v>3.4964645861590711</v>
      </c>
      <c r="AO30" s="113"/>
    </row>
    <row r="31" spans="1:46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Z31" s="96">
        <v>1111</v>
      </c>
      <c r="AA31" s="96">
        <v>2</v>
      </c>
      <c r="AB31" s="112">
        <v>272.5682105263158</v>
      </c>
      <c r="AC31" s="112">
        <v>590.13605263157899</v>
      </c>
      <c r="AD31" s="143">
        <v>5</v>
      </c>
      <c r="AE31" s="71">
        <v>14585.987261146502</v>
      </c>
      <c r="AG31" s="113"/>
      <c r="AH31" s="96">
        <v>1111</v>
      </c>
      <c r="AI31" s="96">
        <v>2</v>
      </c>
      <c r="AJ31" s="112">
        <v>272.5682105263158</v>
      </c>
      <c r="AK31" s="112">
        <v>590.13605263157899</v>
      </c>
      <c r="AL31" s="143">
        <v>3</v>
      </c>
      <c r="AM31" s="15">
        <v>5.1817238549094746</v>
      </c>
      <c r="AO31" s="113"/>
    </row>
    <row r="32" spans="1:46" x14ac:dyDescent="0.2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Z32" s="96">
        <v>1111</v>
      </c>
      <c r="AA32" s="96">
        <v>3</v>
      </c>
      <c r="AB32" s="112">
        <v>272.52442105263157</v>
      </c>
      <c r="AC32" s="112">
        <v>590.15110526315789</v>
      </c>
      <c r="AD32" s="143">
        <v>5</v>
      </c>
      <c r="AE32" s="71">
        <v>18407.643312101914</v>
      </c>
      <c r="AG32" s="113"/>
      <c r="AH32" s="96">
        <v>1111</v>
      </c>
      <c r="AI32" s="96">
        <v>3</v>
      </c>
      <c r="AJ32" s="112">
        <v>272.52442105263157</v>
      </c>
      <c r="AK32" s="112">
        <v>590.15110526315789</v>
      </c>
      <c r="AL32" s="143">
        <v>3</v>
      </c>
      <c r="AM32" s="15">
        <v>5.8877254082665651</v>
      </c>
      <c r="AO32" s="113"/>
    </row>
    <row r="33" spans="1:43" x14ac:dyDescent="0.2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Z33" s="96">
        <v>1111</v>
      </c>
      <c r="AA33" s="96">
        <v>4</v>
      </c>
      <c r="AB33" s="112">
        <v>272.48063157894734</v>
      </c>
      <c r="AC33" s="112">
        <v>590.1661578947369</v>
      </c>
      <c r="AD33" s="143">
        <v>5</v>
      </c>
      <c r="AE33" s="71">
        <v>15350.318471337581</v>
      </c>
      <c r="AG33" s="113"/>
      <c r="AH33" s="96">
        <v>1111</v>
      </c>
      <c r="AI33" s="96">
        <v>4</v>
      </c>
      <c r="AJ33" s="112">
        <v>272.48063157894734</v>
      </c>
      <c r="AK33" s="112">
        <v>590.1661578947369</v>
      </c>
      <c r="AL33" s="143">
        <v>3</v>
      </c>
      <c r="AM33" s="15">
        <v>5.3209019945903329</v>
      </c>
      <c r="AO33" s="113"/>
    </row>
    <row r="34" spans="1:43" x14ac:dyDescent="0.2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Z34" s="96">
        <v>1111</v>
      </c>
      <c r="AA34" s="96">
        <v>5</v>
      </c>
      <c r="AB34" s="112">
        <v>272.43684210526317</v>
      </c>
      <c r="AC34" s="112">
        <v>590.18121052631579</v>
      </c>
      <c r="AD34" s="143">
        <v>5</v>
      </c>
      <c r="AE34" s="71">
        <v>18407.643312101911</v>
      </c>
      <c r="AG34" s="113"/>
      <c r="AH34" s="96">
        <v>1111</v>
      </c>
      <c r="AI34" s="96">
        <v>5</v>
      </c>
      <c r="AJ34" s="112">
        <v>272.43684210526317</v>
      </c>
      <c r="AK34" s="112">
        <v>590.18121052631579</v>
      </c>
      <c r="AL34" s="143">
        <v>3</v>
      </c>
      <c r="AM34" s="15">
        <v>5.5223202310689352</v>
      </c>
      <c r="AO34" s="113"/>
    </row>
    <row r="35" spans="1:43" x14ac:dyDescent="0.2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Z35" s="96">
        <v>1111</v>
      </c>
      <c r="AA35" s="96">
        <v>6</v>
      </c>
      <c r="AB35" s="112">
        <v>272.39305263157894</v>
      </c>
      <c r="AC35" s="112">
        <v>590.19626315789469</v>
      </c>
      <c r="AD35" s="143">
        <v>5</v>
      </c>
      <c r="AE35" s="71">
        <v>10191.082802547771</v>
      </c>
      <c r="AG35" s="113"/>
      <c r="AH35" s="96">
        <v>1111</v>
      </c>
      <c r="AI35" s="96">
        <v>6</v>
      </c>
      <c r="AJ35" s="112">
        <v>272.39305263157894</v>
      </c>
      <c r="AK35" s="112">
        <v>590.19626315789469</v>
      </c>
      <c r="AL35" s="143">
        <v>2</v>
      </c>
      <c r="AM35" s="15">
        <v>3.6155872260359754</v>
      </c>
      <c r="AO35" s="113"/>
    </row>
    <row r="36" spans="1:43" x14ac:dyDescent="0.2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Z36" s="96">
        <v>1111</v>
      </c>
      <c r="AA36" s="96">
        <v>7</v>
      </c>
      <c r="AB36" s="112">
        <v>272.34926315789471</v>
      </c>
      <c r="AC36" s="112">
        <v>590.2113157894737</v>
      </c>
      <c r="AD36" s="143">
        <v>5</v>
      </c>
      <c r="AE36" s="71">
        <v>19235.668789808919</v>
      </c>
      <c r="AG36" s="113"/>
      <c r="AH36" s="96">
        <v>1111</v>
      </c>
      <c r="AI36" s="96">
        <v>7</v>
      </c>
      <c r="AJ36" s="112">
        <v>272.34926315789471</v>
      </c>
      <c r="AK36" s="112">
        <v>590.2113157894737</v>
      </c>
      <c r="AL36" s="143">
        <v>2</v>
      </c>
      <c r="AM36" s="15">
        <v>4.1733670074649742</v>
      </c>
      <c r="AO36" s="113"/>
    </row>
    <row r="37" spans="1:43" x14ac:dyDescent="0.2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Z37" s="96">
        <v>1111</v>
      </c>
      <c r="AA37" s="96">
        <v>8</v>
      </c>
      <c r="AB37" s="112">
        <v>272.30547368421048</v>
      </c>
      <c r="AC37" s="112">
        <v>590.2263684210526</v>
      </c>
      <c r="AD37" s="143">
        <v>5</v>
      </c>
      <c r="AE37" s="71">
        <v>12292.993630573252</v>
      </c>
      <c r="AG37" s="113"/>
      <c r="AH37" s="96">
        <v>1111</v>
      </c>
      <c r="AI37" s="96">
        <v>8</v>
      </c>
      <c r="AJ37" s="112">
        <v>272.30547368421048</v>
      </c>
      <c r="AK37" s="112">
        <v>590.2263684210526</v>
      </c>
      <c r="AL37" s="143">
        <v>3</v>
      </c>
      <c r="AM37" s="15">
        <v>5.5468107209984296</v>
      </c>
      <c r="AO37" s="113"/>
    </row>
    <row r="38" spans="1:43" x14ac:dyDescent="0.2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Z38" s="96">
        <v>1111</v>
      </c>
      <c r="AA38" s="96">
        <v>9</v>
      </c>
      <c r="AB38" s="112">
        <v>272.26168421052631</v>
      </c>
      <c r="AC38" s="112">
        <v>590.24142105263161</v>
      </c>
      <c r="AD38" s="143">
        <v>5</v>
      </c>
      <c r="AE38" s="71">
        <v>14585.987261146498</v>
      </c>
      <c r="AG38" s="113"/>
      <c r="AH38" s="96">
        <v>1111</v>
      </c>
      <c r="AI38" s="96">
        <v>9</v>
      </c>
      <c r="AJ38" s="112">
        <v>272.26168421052631</v>
      </c>
      <c r="AK38" s="112">
        <v>590.24142105263161</v>
      </c>
      <c r="AL38" s="143">
        <v>2</v>
      </c>
      <c r="AM38" s="15">
        <v>4.897860668455067</v>
      </c>
      <c r="AO38" s="113"/>
    </row>
    <row r="39" spans="1:43" x14ac:dyDescent="0.2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Z39" s="96">
        <v>1111</v>
      </c>
      <c r="AA39" s="96">
        <v>10</v>
      </c>
      <c r="AB39" s="112">
        <v>272.21789473684208</v>
      </c>
      <c r="AC39" s="112">
        <v>590.25647368421062</v>
      </c>
      <c r="AD39" s="143">
        <v>5</v>
      </c>
      <c r="AE39" s="71">
        <v>17261.146496815287</v>
      </c>
      <c r="AG39" s="113"/>
      <c r="AH39" s="96">
        <v>1111</v>
      </c>
      <c r="AI39" s="96">
        <v>10</v>
      </c>
      <c r="AJ39" s="112">
        <v>272.21789473684208</v>
      </c>
      <c r="AK39" s="112">
        <v>590.25647368421062</v>
      </c>
      <c r="AL39" s="143">
        <v>2</v>
      </c>
      <c r="AM39" s="15">
        <v>3.6731799170920518</v>
      </c>
      <c r="AO39" s="113"/>
    </row>
    <row r="40" spans="1:43" x14ac:dyDescent="0.2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Z40" s="96">
        <v>1111</v>
      </c>
      <c r="AA40" s="96">
        <v>11</v>
      </c>
      <c r="AB40" s="112">
        <v>272.17410526315791</v>
      </c>
      <c r="AC40" s="112">
        <v>590.2715263157894</v>
      </c>
      <c r="AD40" s="143">
        <v>5</v>
      </c>
      <c r="AE40" s="71">
        <v>11464.968152866248</v>
      </c>
      <c r="AG40" s="113"/>
      <c r="AH40" s="96">
        <v>1111</v>
      </c>
      <c r="AI40" s="96">
        <v>11</v>
      </c>
      <c r="AJ40" s="112">
        <v>272.17410526315791</v>
      </c>
      <c r="AK40" s="112">
        <v>590.2715263157894</v>
      </c>
      <c r="AL40" s="143">
        <v>3</v>
      </c>
      <c r="AM40" s="15">
        <v>5.0016833045501734</v>
      </c>
      <c r="AO40" s="113"/>
    </row>
    <row r="41" spans="1:43" x14ac:dyDescent="0.2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Z41" s="96">
        <v>1111</v>
      </c>
      <c r="AA41" s="96">
        <v>12</v>
      </c>
      <c r="AB41" s="112">
        <v>272.13031578947368</v>
      </c>
      <c r="AC41" s="112">
        <v>590.28657894736841</v>
      </c>
      <c r="AD41" s="143">
        <v>5</v>
      </c>
      <c r="AE41" s="71">
        <v>13821.656050955418</v>
      </c>
      <c r="AG41" s="113"/>
      <c r="AH41" s="96">
        <v>1111</v>
      </c>
      <c r="AI41" s="96">
        <v>12</v>
      </c>
      <c r="AJ41" s="112">
        <v>272.13031578947368</v>
      </c>
      <c r="AK41" s="112">
        <v>590.28657894736841</v>
      </c>
      <c r="AL41" s="143">
        <v>2</v>
      </c>
      <c r="AM41" s="15">
        <v>4.7242671794114308</v>
      </c>
      <c r="AO41" s="113"/>
    </row>
    <row r="42" spans="1:43" x14ac:dyDescent="0.2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Z42" s="96">
        <v>1111</v>
      </c>
      <c r="AA42" s="96">
        <v>13</v>
      </c>
      <c r="AB42" s="112">
        <v>272.08652631578951</v>
      </c>
      <c r="AC42" s="112">
        <v>590.30163157894742</v>
      </c>
      <c r="AD42" s="143">
        <v>5</v>
      </c>
      <c r="AE42" s="71">
        <v>22738.853503184713</v>
      </c>
      <c r="AG42" s="113"/>
      <c r="AH42" s="96">
        <v>1111</v>
      </c>
      <c r="AI42" s="96">
        <v>13</v>
      </c>
      <c r="AJ42" s="112">
        <v>272.08652631578951</v>
      </c>
      <c r="AK42" s="112">
        <v>590.30163157894742</v>
      </c>
      <c r="AL42" s="143">
        <v>2</v>
      </c>
      <c r="AM42" s="15">
        <v>4.9976969226031276</v>
      </c>
      <c r="AO42" s="113"/>
    </row>
    <row r="43" spans="1:43" x14ac:dyDescent="0.25">
      <c r="Z43" s="96">
        <v>1111</v>
      </c>
      <c r="AA43" s="96">
        <v>14</v>
      </c>
      <c r="AB43" s="112">
        <v>272.04273684210528</v>
      </c>
      <c r="AC43" s="112">
        <v>590.31668421052632</v>
      </c>
      <c r="AD43" s="143">
        <v>5</v>
      </c>
      <c r="AE43" s="71">
        <v>14649.681528662422</v>
      </c>
      <c r="AG43" s="113"/>
      <c r="AH43" s="96">
        <v>1111</v>
      </c>
      <c r="AI43" s="96">
        <v>14</v>
      </c>
      <c r="AJ43" s="112">
        <v>272.04273684210528</v>
      </c>
      <c r="AK43" s="112">
        <v>590.31668421052632</v>
      </c>
      <c r="AL43" s="143">
        <v>4</v>
      </c>
      <c r="AM43" s="15">
        <v>9.384086863966056</v>
      </c>
      <c r="AO43" s="113"/>
    </row>
    <row r="44" spans="1:43" x14ac:dyDescent="0.25">
      <c r="Z44" s="96">
        <v>1111</v>
      </c>
      <c r="AA44" s="96">
        <v>15</v>
      </c>
      <c r="AB44" s="112">
        <v>271.99894736842106</v>
      </c>
      <c r="AC44" s="112">
        <v>590.33173684210533</v>
      </c>
      <c r="AD44" s="143">
        <v>4</v>
      </c>
      <c r="AE44" s="71">
        <v>8726.114649681529</v>
      </c>
      <c r="AG44" s="113"/>
      <c r="AH44" s="96">
        <v>1111</v>
      </c>
      <c r="AI44" s="96">
        <v>15</v>
      </c>
      <c r="AJ44" s="112">
        <v>271.99894736842106</v>
      </c>
      <c r="AK44" s="112">
        <v>590.33173684210533</v>
      </c>
      <c r="AL44" s="143">
        <v>2</v>
      </c>
      <c r="AM44" s="15">
        <v>3.4663986223082657</v>
      </c>
      <c r="AO44" s="113"/>
      <c r="AQ44" s="103"/>
    </row>
    <row r="45" spans="1:43" x14ac:dyDescent="0.25">
      <c r="Z45" s="96">
        <v>1111</v>
      </c>
      <c r="AA45" s="96">
        <v>16</v>
      </c>
      <c r="AB45" s="112">
        <v>271.95515789473683</v>
      </c>
      <c r="AC45" s="112">
        <v>590.34678947368411</v>
      </c>
      <c r="AD45" s="143">
        <v>3</v>
      </c>
      <c r="AE45" s="71">
        <v>5477.7070063694264</v>
      </c>
      <c r="AG45" s="113"/>
      <c r="AH45" s="96">
        <v>1111</v>
      </c>
      <c r="AI45" s="96">
        <v>16</v>
      </c>
      <c r="AJ45" s="112">
        <v>271.95515789473683</v>
      </c>
      <c r="AK45" s="112">
        <v>590.34678947368411</v>
      </c>
      <c r="AL45" s="143">
        <v>2</v>
      </c>
      <c r="AM45" s="15">
        <v>3.9172563066284369</v>
      </c>
      <c r="AO45" s="113"/>
    </row>
    <row r="46" spans="1:43" x14ac:dyDescent="0.25">
      <c r="Z46" s="96">
        <v>1111</v>
      </c>
      <c r="AA46" s="96">
        <v>17</v>
      </c>
      <c r="AB46" s="112">
        <v>271.91136842105266</v>
      </c>
      <c r="AC46" s="112">
        <v>590.36184210526312</v>
      </c>
      <c r="AD46" s="143">
        <v>4</v>
      </c>
      <c r="AE46" s="71">
        <v>7643.3121019108285</v>
      </c>
      <c r="AG46" s="113"/>
      <c r="AH46" s="96">
        <v>1111</v>
      </c>
      <c r="AI46" s="96">
        <v>17</v>
      </c>
      <c r="AJ46" s="112">
        <v>271.91136842105266</v>
      </c>
      <c r="AK46" s="112">
        <v>590.36184210526312</v>
      </c>
      <c r="AL46" s="143">
        <v>2</v>
      </c>
      <c r="AM46" s="15">
        <v>4.3713960820203903</v>
      </c>
      <c r="AO46" s="113"/>
    </row>
    <row r="47" spans="1:43" x14ac:dyDescent="0.25">
      <c r="Z47" s="96">
        <v>1111</v>
      </c>
      <c r="AA47" s="96">
        <v>18</v>
      </c>
      <c r="AB47" s="112">
        <v>271.86757894736843</v>
      </c>
      <c r="AC47" s="112">
        <v>590.37689473684213</v>
      </c>
      <c r="AD47" s="143">
        <v>3</v>
      </c>
      <c r="AE47" s="71">
        <v>6878.9808917197461</v>
      </c>
      <c r="AG47" s="113"/>
      <c r="AH47" s="96">
        <v>1111</v>
      </c>
      <c r="AI47" s="96">
        <v>18</v>
      </c>
      <c r="AJ47" s="112">
        <v>271.86757894736843</v>
      </c>
      <c r="AK47" s="112">
        <v>590.37689473684213</v>
      </c>
      <c r="AL47" s="143">
        <v>2</v>
      </c>
      <c r="AM47" s="15">
        <v>4.0198025262432369</v>
      </c>
      <c r="AO47" s="113"/>
    </row>
    <row r="48" spans="1:43" x14ac:dyDescent="0.25">
      <c r="Z48" s="96">
        <v>1111</v>
      </c>
      <c r="AA48" s="96">
        <v>19</v>
      </c>
      <c r="AB48" s="112">
        <v>271.8237894736842</v>
      </c>
      <c r="AC48" s="112">
        <v>590.39194736842103</v>
      </c>
      <c r="AD48" s="143">
        <v>5</v>
      </c>
      <c r="AE48" s="71">
        <v>24968.152866242042</v>
      </c>
      <c r="AG48" s="113"/>
      <c r="AH48" s="96">
        <v>1111</v>
      </c>
      <c r="AI48" s="96">
        <v>19</v>
      </c>
      <c r="AJ48" s="112">
        <v>271.8237894736842</v>
      </c>
      <c r="AK48" s="112">
        <v>590.39194736842103</v>
      </c>
      <c r="AL48" s="143">
        <v>3</v>
      </c>
      <c r="AM48" s="15">
        <v>5.4442880538847049</v>
      </c>
      <c r="AO48" s="113"/>
    </row>
    <row r="49" spans="26:46" x14ac:dyDescent="0.25">
      <c r="Z49" s="96">
        <v>1111</v>
      </c>
      <c r="AA49" s="96">
        <v>20</v>
      </c>
      <c r="AB49" s="112">
        <v>271.77999999999997</v>
      </c>
      <c r="AC49" s="112">
        <v>590.40700000000004</v>
      </c>
      <c r="AD49" s="143">
        <v>5</v>
      </c>
      <c r="AE49" s="71">
        <v>16560.509554140132</v>
      </c>
      <c r="AG49" s="113"/>
      <c r="AH49" s="96">
        <v>1111</v>
      </c>
      <c r="AI49" s="96">
        <v>20</v>
      </c>
      <c r="AJ49" s="112">
        <v>271.77999999999997</v>
      </c>
      <c r="AK49" s="112">
        <v>590.40700000000004</v>
      </c>
      <c r="AL49" s="143">
        <v>2</v>
      </c>
      <c r="AM49" s="15">
        <v>4.7141675360789774</v>
      </c>
      <c r="AO49" s="113"/>
    </row>
    <row r="50" spans="26:46" x14ac:dyDescent="0.25">
      <c r="Z50" s="96">
        <v>1112</v>
      </c>
      <c r="AA50" s="96">
        <v>1</v>
      </c>
      <c r="AB50" s="112">
        <v>272.47500000000002</v>
      </c>
      <c r="AC50" s="112">
        <v>589.16999999999996</v>
      </c>
      <c r="AD50" s="143">
        <v>5</v>
      </c>
      <c r="AE50" s="71">
        <v>10127.388535031851</v>
      </c>
      <c r="AG50" s="113"/>
      <c r="AH50" s="96">
        <v>1112</v>
      </c>
      <c r="AI50" s="96">
        <v>1</v>
      </c>
      <c r="AJ50" s="112">
        <v>272.47500000000002</v>
      </c>
      <c r="AK50" s="112">
        <v>589.16999999999996</v>
      </c>
      <c r="AL50" s="143">
        <v>2</v>
      </c>
      <c r="AM50" s="15">
        <v>4.1930537982694069</v>
      </c>
      <c r="AO50" s="113"/>
    </row>
    <row r="51" spans="26:46" x14ac:dyDescent="0.25">
      <c r="Z51" s="96">
        <v>1112</v>
      </c>
      <c r="AA51" s="96">
        <v>2</v>
      </c>
      <c r="AB51" s="112">
        <v>272.42963157894735</v>
      </c>
      <c r="AC51" s="112">
        <v>589.17147368421058</v>
      </c>
      <c r="AD51" s="143">
        <v>2</v>
      </c>
      <c r="AE51" s="71">
        <v>4904.4585987261153</v>
      </c>
      <c r="AG51" s="113"/>
      <c r="AH51" s="96">
        <v>1112</v>
      </c>
      <c r="AI51" s="96">
        <v>2</v>
      </c>
      <c r="AJ51" s="112">
        <v>272.42963157894735</v>
      </c>
      <c r="AK51" s="112">
        <v>589.17147368421058</v>
      </c>
      <c r="AL51" s="143">
        <v>2</v>
      </c>
      <c r="AM51" s="15">
        <v>3.993256153041512</v>
      </c>
      <c r="AO51" s="113"/>
    </row>
    <row r="52" spans="26:46" x14ac:dyDescent="0.25">
      <c r="Z52" s="96">
        <v>1112</v>
      </c>
      <c r="AA52" s="96">
        <v>3</v>
      </c>
      <c r="AB52" s="112">
        <v>272.38426315789474</v>
      </c>
      <c r="AC52" s="112">
        <v>589.17294736842098</v>
      </c>
      <c r="AD52" s="143">
        <v>5</v>
      </c>
      <c r="AE52" s="71">
        <v>26178.343949044589</v>
      </c>
      <c r="AG52" s="113"/>
      <c r="AH52" s="96">
        <v>1112</v>
      </c>
      <c r="AI52" s="96">
        <v>3</v>
      </c>
      <c r="AJ52" s="112">
        <v>272.38426315789474</v>
      </c>
      <c r="AK52" s="112">
        <v>589.17294736842098</v>
      </c>
      <c r="AL52" s="143">
        <v>3</v>
      </c>
      <c r="AM52" s="15">
        <v>6.3284605561122431</v>
      </c>
      <c r="AO52" s="113"/>
    </row>
    <row r="53" spans="26:46" x14ac:dyDescent="0.25">
      <c r="Z53" s="96">
        <v>1112</v>
      </c>
      <c r="AA53" s="96">
        <v>4</v>
      </c>
      <c r="AB53" s="112">
        <v>272.33889473684206</v>
      </c>
      <c r="AC53" s="112">
        <v>589.1744210526316</v>
      </c>
      <c r="AD53" s="143">
        <v>5</v>
      </c>
      <c r="AE53" s="71">
        <v>27643.312101910833</v>
      </c>
      <c r="AG53" s="113"/>
      <c r="AH53" s="96">
        <v>1112</v>
      </c>
      <c r="AI53" s="96">
        <v>4</v>
      </c>
      <c r="AJ53" s="112">
        <v>272.33889473684206</v>
      </c>
      <c r="AK53" s="112">
        <v>589.1744210526316</v>
      </c>
      <c r="AL53" s="143">
        <v>2</v>
      </c>
      <c r="AM53" s="15">
        <v>4.8076265022192812</v>
      </c>
      <c r="AO53" s="113"/>
    </row>
    <row r="54" spans="26:46" x14ac:dyDescent="0.25">
      <c r="Z54" s="96">
        <v>1112</v>
      </c>
      <c r="AA54" s="96">
        <v>5</v>
      </c>
      <c r="AB54" s="112">
        <v>272.29352631578951</v>
      </c>
      <c r="AC54" s="112">
        <v>589.17589473684211</v>
      </c>
      <c r="AD54" s="143">
        <v>5</v>
      </c>
      <c r="AE54" s="71">
        <v>16624.20382165605</v>
      </c>
      <c r="AG54" s="113"/>
      <c r="AH54" s="96">
        <v>1112</v>
      </c>
      <c r="AI54" s="96">
        <v>5</v>
      </c>
      <c r="AJ54" s="112">
        <v>272.29352631578951</v>
      </c>
      <c r="AK54" s="112">
        <v>589.17589473684211</v>
      </c>
      <c r="AL54" s="143">
        <v>3</v>
      </c>
      <c r="AM54" s="15">
        <v>5.2868598759864609</v>
      </c>
      <c r="AO54" s="113"/>
    </row>
    <row r="55" spans="26:46" x14ac:dyDescent="0.25">
      <c r="Z55" s="96">
        <v>1112</v>
      </c>
      <c r="AA55" s="96">
        <v>6</v>
      </c>
      <c r="AB55" s="112">
        <v>272.24815789473683</v>
      </c>
      <c r="AC55" s="112">
        <v>589.17736842105262</v>
      </c>
      <c r="AD55" s="143">
        <v>5</v>
      </c>
      <c r="AE55" s="71">
        <v>15031.847133757967</v>
      </c>
      <c r="AG55" s="113"/>
      <c r="AH55" s="96">
        <v>1112</v>
      </c>
      <c r="AI55" s="96">
        <v>6</v>
      </c>
      <c r="AJ55" s="112">
        <v>272.24815789473683</v>
      </c>
      <c r="AK55" s="112">
        <v>589.17736842105262</v>
      </c>
      <c r="AL55" s="143">
        <v>2</v>
      </c>
      <c r="AM55" s="15">
        <v>3.999086696247204</v>
      </c>
      <c r="AO55" s="113"/>
    </row>
    <row r="56" spans="26:46" x14ac:dyDescent="0.25">
      <c r="Z56" s="96">
        <v>1112</v>
      </c>
      <c r="AA56" s="96">
        <v>7</v>
      </c>
      <c r="AB56" s="112">
        <v>272.20278947368422</v>
      </c>
      <c r="AC56" s="112">
        <v>589.17884210526313</v>
      </c>
      <c r="AD56" s="143">
        <v>5</v>
      </c>
      <c r="AE56" s="71">
        <v>14267.515923566882</v>
      </c>
      <c r="AG56" s="113"/>
      <c r="AH56" s="96">
        <v>1112</v>
      </c>
      <c r="AI56" s="96">
        <v>7</v>
      </c>
      <c r="AJ56" s="112">
        <v>272.20278947368422</v>
      </c>
      <c r="AK56" s="112">
        <v>589.17884210526313</v>
      </c>
      <c r="AL56" s="143">
        <v>2</v>
      </c>
      <c r="AM56" s="15">
        <v>3.8520593611692742</v>
      </c>
      <c r="AO56" s="113"/>
    </row>
    <row r="57" spans="26:46" x14ac:dyDescent="0.25">
      <c r="Z57" s="96">
        <v>1112</v>
      </c>
      <c r="AA57" s="96">
        <v>8</v>
      </c>
      <c r="AB57" s="112">
        <v>272.15742105263155</v>
      </c>
      <c r="AC57" s="112">
        <v>589.18031578947375</v>
      </c>
      <c r="AD57" s="143">
        <v>5</v>
      </c>
      <c r="AE57" s="71">
        <v>13757.961783439496</v>
      </c>
      <c r="AG57" s="113"/>
      <c r="AH57" s="96">
        <v>1112</v>
      </c>
      <c r="AI57" s="96">
        <v>8</v>
      </c>
      <c r="AJ57" s="112">
        <v>272.15742105263155</v>
      </c>
      <c r="AK57" s="112">
        <v>589.18031578947375</v>
      </c>
      <c r="AL57" s="143">
        <v>5</v>
      </c>
      <c r="AM57" s="15">
        <v>10.425954765271467</v>
      </c>
      <c r="AO57" s="113"/>
    </row>
    <row r="58" spans="26:46" x14ac:dyDescent="0.25">
      <c r="Z58" s="96">
        <v>1112</v>
      </c>
      <c r="AA58" s="96">
        <v>9</v>
      </c>
      <c r="AB58" s="112">
        <v>272.11205263157893</v>
      </c>
      <c r="AC58" s="112">
        <v>589.18178947368415</v>
      </c>
      <c r="AD58" s="143">
        <v>5</v>
      </c>
      <c r="AE58" s="71">
        <v>16624.203821656058</v>
      </c>
      <c r="AG58" s="113"/>
      <c r="AH58" s="96">
        <v>1112</v>
      </c>
      <c r="AI58" s="96">
        <v>9</v>
      </c>
      <c r="AJ58" s="112">
        <v>272.11205263157893</v>
      </c>
      <c r="AK58" s="112">
        <v>589.18178947368415</v>
      </c>
      <c r="AL58" s="143">
        <v>3</v>
      </c>
      <c r="AM58" s="15">
        <v>6.1667006756764913</v>
      </c>
      <c r="AO58" s="113"/>
      <c r="AS58" s="108"/>
      <c r="AT58" s="108"/>
    </row>
    <row r="59" spans="26:46" x14ac:dyDescent="0.25">
      <c r="Z59" s="96">
        <v>1112</v>
      </c>
      <c r="AA59" s="96">
        <v>10</v>
      </c>
      <c r="AB59" s="112">
        <v>272.06668421052632</v>
      </c>
      <c r="AC59" s="112">
        <v>589.18326315789477</v>
      </c>
      <c r="AD59" s="143">
        <v>5</v>
      </c>
      <c r="AE59" s="71">
        <v>17261.14649681529</v>
      </c>
      <c r="AG59" s="113"/>
      <c r="AH59" s="96">
        <v>1112</v>
      </c>
      <c r="AI59" s="96">
        <v>10</v>
      </c>
      <c r="AJ59" s="112">
        <v>272.06668421052632</v>
      </c>
      <c r="AK59" s="112">
        <v>589.18326315789477</v>
      </c>
      <c r="AL59" s="143">
        <v>2</v>
      </c>
      <c r="AM59" s="15">
        <v>3.677475635546136</v>
      </c>
      <c r="AO59" s="113"/>
      <c r="AS59" s="108"/>
      <c r="AT59" s="108"/>
    </row>
    <row r="60" spans="26:46" x14ac:dyDescent="0.25">
      <c r="Z60" s="96">
        <v>1112</v>
      </c>
      <c r="AA60" s="96">
        <v>11</v>
      </c>
      <c r="AB60" s="112">
        <v>272.0213157894737</v>
      </c>
      <c r="AC60" s="112">
        <v>589.18473684210528</v>
      </c>
      <c r="AD60" s="143">
        <v>5</v>
      </c>
      <c r="AE60" s="71">
        <v>17388.535031847139</v>
      </c>
      <c r="AG60" s="113"/>
      <c r="AH60" s="96">
        <v>1112</v>
      </c>
      <c r="AI60" s="96">
        <v>11</v>
      </c>
      <c r="AJ60" s="112">
        <v>272.0213157894737</v>
      </c>
      <c r="AK60" s="112">
        <v>589.18473684210528</v>
      </c>
      <c r="AL60" s="143">
        <v>3</v>
      </c>
      <c r="AM60" s="15">
        <v>6.6223859214651073</v>
      </c>
      <c r="AO60" s="113"/>
      <c r="AS60" s="108"/>
      <c r="AT60" s="108"/>
    </row>
    <row r="61" spans="26:46" x14ac:dyDescent="0.25">
      <c r="Z61" s="96">
        <v>1112</v>
      </c>
      <c r="AA61" s="96">
        <v>12</v>
      </c>
      <c r="AB61" s="112">
        <v>271.97594736842109</v>
      </c>
      <c r="AC61" s="112">
        <v>589.18621052631579</v>
      </c>
      <c r="AD61" s="143">
        <v>5</v>
      </c>
      <c r="AE61" s="71">
        <v>18216.560509554143</v>
      </c>
      <c r="AG61" s="113"/>
      <c r="AH61" s="96">
        <v>1112</v>
      </c>
      <c r="AI61" s="96">
        <v>12</v>
      </c>
      <c r="AJ61" s="112">
        <v>271.97594736842109</v>
      </c>
      <c r="AK61" s="112">
        <v>589.18621052631579</v>
      </c>
      <c r="AL61" s="143">
        <v>3</v>
      </c>
      <c r="AM61" s="15">
        <v>5.0310719718601478</v>
      </c>
      <c r="AO61" s="113"/>
      <c r="AS61" s="108"/>
      <c r="AT61" s="108"/>
    </row>
    <row r="62" spans="26:46" x14ac:dyDescent="0.25">
      <c r="Z62" s="96">
        <v>1112</v>
      </c>
      <c r="AA62" s="96">
        <v>13</v>
      </c>
      <c r="AB62" s="112">
        <v>271.93057894736842</v>
      </c>
      <c r="AC62" s="112">
        <v>589.1876842105263</v>
      </c>
      <c r="AD62" s="143">
        <v>5</v>
      </c>
      <c r="AE62" s="71">
        <v>21910.828025477709</v>
      </c>
      <c r="AG62" s="113"/>
      <c r="AH62" s="96">
        <v>1112</v>
      </c>
      <c r="AI62" s="96">
        <v>13</v>
      </c>
      <c r="AJ62" s="112">
        <v>271.93057894736842</v>
      </c>
      <c r="AK62" s="112">
        <v>589.1876842105263</v>
      </c>
      <c r="AL62" s="143">
        <v>3</v>
      </c>
      <c r="AM62" s="15">
        <v>6.5246636545267087</v>
      </c>
      <c r="AO62" s="113"/>
      <c r="AS62" s="108"/>
      <c r="AT62" s="108"/>
    </row>
    <row r="63" spans="26:46" x14ac:dyDescent="0.25">
      <c r="Z63" s="96">
        <v>1112</v>
      </c>
      <c r="AA63" s="96">
        <v>14</v>
      </c>
      <c r="AB63" s="112">
        <v>271.8852105263158</v>
      </c>
      <c r="AC63" s="112">
        <v>589.18915789473681</v>
      </c>
      <c r="AD63" s="143">
        <v>5</v>
      </c>
      <c r="AE63" s="71">
        <v>17006.3694267516</v>
      </c>
      <c r="AG63" s="113"/>
      <c r="AH63" s="96">
        <v>1112</v>
      </c>
      <c r="AI63" s="96">
        <v>14</v>
      </c>
      <c r="AJ63" s="112">
        <v>271.8852105263158</v>
      </c>
      <c r="AK63" s="112">
        <v>589.18915789473681</v>
      </c>
      <c r="AL63" s="143">
        <v>2</v>
      </c>
      <c r="AM63" s="15">
        <v>4.9636555370340902</v>
      </c>
      <c r="AO63" s="113"/>
      <c r="AS63" s="108"/>
      <c r="AT63" s="108"/>
    </row>
    <row r="64" spans="26:46" x14ac:dyDescent="0.25">
      <c r="Z64" s="96">
        <v>1112</v>
      </c>
      <c r="AA64" s="96">
        <v>15</v>
      </c>
      <c r="AB64" s="112">
        <v>271.83984210526313</v>
      </c>
      <c r="AC64" s="112">
        <v>589.19063157894743</v>
      </c>
      <c r="AD64" s="143">
        <v>5</v>
      </c>
      <c r="AE64" s="71">
        <v>26815.286624203825</v>
      </c>
      <c r="AG64" s="113"/>
      <c r="AH64" s="96">
        <v>1112</v>
      </c>
      <c r="AI64" s="96">
        <v>15</v>
      </c>
      <c r="AJ64" s="112">
        <v>271.83984210526313</v>
      </c>
      <c r="AK64" s="112">
        <v>589.19063157894743</v>
      </c>
      <c r="AL64" s="143">
        <v>4</v>
      </c>
      <c r="AM64" s="15">
        <v>9.7977292067536439</v>
      </c>
      <c r="AO64" s="113"/>
      <c r="AS64" s="108"/>
      <c r="AT64" s="108"/>
    </row>
    <row r="65" spans="26:46" x14ac:dyDescent="0.25">
      <c r="Z65" s="96">
        <v>1112</v>
      </c>
      <c r="AA65" s="96">
        <v>16</v>
      </c>
      <c r="AB65" s="112">
        <v>271.79447368421052</v>
      </c>
      <c r="AC65" s="112">
        <v>589.19210526315783</v>
      </c>
      <c r="AD65" s="143">
        <v>5</v>
      </c>
      <c r="AE65" s="71">
        <v>15923.566878980895</v>
      </c>
      <c r="AG65" s="113"/>
      <c r="AH65" s="96">
        <v>1112</v>
      </c>
      <c r="AI65" s="96">
        <v>16</v>
      </c>
      <c r="AJ65" s="112">
        <v>271.79447368421052</v>
      </c>
      <c r="AK65" s="112">
        <v>589.19210526315783</v>
      </c>
      <c r="AL65" s="143">
        <v>3</v>
      </c>
      <c r="AM65" s="15">
        <v>6.5588282175008272</v>
      </c>
      <c r="AO65" s="113"/>
      <c r="AS65" s="108"/>
      <c r="AT65" s="108"/>
    </row>
    <row r="66" spans="26:46" x14ac:dyDescent="0.25">
      <c r="Z66" s="96">
        <v>1112</v>
      </c>
      <c r="AA66" s="96">
        <v>17</v>
      </c>
      <c r="AB66" s="112">
        <v>271.7491052631579</v>
      </c>
      <c r="AC66" s="112">
        <v>589.19357894736845</v>
      </c>
      <c r="AD66" s="143">
        <v>5</v>
      </c>
      <c r="AE66" s="71">
        <v>17707.006369426756</v>
      </c>
      <c r="AG66" s="113"/>
      <c r="AH66" s="96">
        <v>1112</v>
      </c>
      <c r="AI66" s="96">
        <v>17</v>
      </c>
      <c r="AJ66" s="112">
        <v>271.7491052631579</v>
      </c>
      <c r="AK66" s="112">
        <v>589.19357894736845</v>
      </c>
      <c r="AL66" s="143">
        <v>3</v>
      </c>
      <c r="AM66" s="15">
        <v>5.811616680584784</v>
      </c>
      <c r="AO66" s="113"/>
      <c r="AS66" s="108"/>
      <c r="AT66" s="108"/>
    </row>
    <row r="67" spans="26:46" x14ac:dyDescent="0.25">
      <c r="Z67" s="96">
        <v>1112</v>
      </c>
      <c r="AA67" s="96">
        <v>18</v>
      </c>
      <c r="AB67" s="112">
        <v>271.70373684210529</v>
      </c>
      <c r="AC67" s="112">
        <v>589.19505263157896</v>
      </c>
      <c r="AD67" s="143">
        <v>5</v>
      </c>
      <c r="AE67" s="71">
        <v>29490.44585987262</v>
      </c>
      <c r="AG67" s="113"/>
      <c r="AH67" s="96">
        <v>1112</v>
      </c>
      <c r="AI67" s="96">
        <v>18</v>
      </c>
      <c r="AJ67" s="112">
        <v>271.70373684210529</v>
      </c>
      <c r="AK67" s="112">
        <v>589.19505263157896</v>
      </c>
      <c r="AL67" s="143">
        <v>4</v>
      </c>
      <c r="AM67" s="15">
        <v>8.6595960490620989</v>
      </c>
      <c r="AO67" s="113"/>
      <c r="AS67" s="108"/>
      <c r="AT67" s="108"/>
    </row>
    <row r="68" spans="26:46" x14ac:dyDescent="0.25">
      <c r="Z68" s="96">
        <v>1112</v>
      </c>
      <c r="AA68" s="96">
        <v>19</v>
      </c>
      <c r="AB68" s="112">
        <v>271.65836842105261</v>
      </c>
      <c r="AC68" s="112">
        <v>589.19652631578947</v>
      </c>
      <c r="AD68" s="143">
        <v>5</v>
      </c>
      <c r="AE68" s="71">
        <v>17261.146496815287</v>
      </c>
      <c r="AG68" s="113"/>
      <c r="AH68" s="96">
        <v>1112</v>
      </c>
      <c r="AI68" s="96">
        <v>19</v>
      </c>
      <c r="AJ68" s="112">
        <v>271.65836842105261</v>
      </c>
      <c r="AK68" s="112">
        <v>589.19652631578947</v>
      </c>
      <c r="AL68" s="143">
        <v>2</v>
      </c>
      <c r="AM68" s="15">
        <v>4.7669000742344574</v>
      </c>
      <c r="AO68" s="113"/>
      <c r="AS68" s="108"/>
      <c r="AT68" s="108"/>
    </row>
    <row r="69" spans="26:46" x14ac:dyDescent="0.25">
      <c r="Z69" s="96">
        <v>1112</v>
      </c>
      <c r="AA69" s="96">
        <v>20</v>
      </c>
      <c r="AB69" s="112">
        <v>271.613</v>
      </c>
      <c r="AC69" s="112">
        <v>589.19799999999998</v>
      </c>
      <c r="AD69" s="143">
        <v>5</v>
      </c>
      <c r="AE69" s="71">
        <v>14713.37579617835</v>
      </c>
      <c r="AG69" s="113"/>
      <c r="AH69" s="96">
        <v>1112</v>
      </c>
      <c r="AI69" s="96">
        <v>20</v>
      </c>
      <c r="AJ69" s="112">
        <v>271.613</v>
      </c>
      <c r="AK69" s="112">
        <v>589.19799999999998</v>
      </c>
      <c r="AL69" s="143">
        <v>3</v>
      </c>
      <c r="AM69" s="15">
        <v>5.5959635991063319</v>
      </c>
      <c r="AO69" s="113"/>
      <c r="AS69" s="108"/>
      <c r="AT69" s="108"/>
    </row>
    <row r="70" spans="26:46" x14ac:dyDescent="0.25">
      <c r="AD70" s="111"/>
      <c r="AE70" s="114"/>
      <c r="AG70" s="116"/>
      <c r="AL70" s="111"/>
      <c r="AM70" s="115"/>
      <c r="AO70" s="112"/>
      <c r="AS70" s="108"/>
      <c r="AT70" s="108"/>
    </row>
    <row r="71" spans="26:46" x14ac:dyDescent="0.25">
      <c r="AD71" s="111"/>
      <c r="AG71" s="116"/>
      <c r="AL71" s="111"/>
      <c r="AO71" s="112"/>
      <c r="AS71" s="108"/>
      <c r="AT71" s="108"/>
    </row>
    <row r="72" spans="26:46" x14ac:dyDescent="0.25">
      <c r="AD72" s="111"/>
      <c r="AG72" s="116"/>
      <c r="AL72" s="111"/>
      <c r="AO72" s="112"/>
      <c r="AS72" s="108"/>
      <c r="AT72" s="108"/>
    </row>
    <row r="73" spans="26:46" x14ac:dyDescent="0.25">
      <c r="AG73" s="116"/>
      <c r="AO73" s="112"/>
      <c r="AS73" s="108"/>
      <c r="AT73" s="108"/>
    </row>
    <row r="74" spans="26:46" x14ac:dyDescent="0.25">
      <c r="AG74" s="116"/>
      <c r="AO74" s="112"/>
      <c r="AS74" s="108"/>
      <c r="AT74" s="108"/>
    </row>
    <row r="75" spans="26:46" x14ac:dyDescent="0.25">
      <c r="AG75" s="116"/>
      <c r="AO75" s="112"/>
      <c r="AS75" s="108"/>
      <c r="AT75" s="108"/>
    </row>
    <row r="76" spans="26:46" x14ac:dyDescent="0.25">
      <c r="AG76" s="116"/>
      <c r="AO76" s="112"/>
      <c r="AS76" s="108"/>
      <c r="AT76" s="108"/>
    </row>
    <row r="77" spans="26:46" x14ac:dyDescent="0.25">
      <c r="AG77" s="116"/>
      <c r="AO77" s="112"/>
      <c r="AS77" s="108"/>
      <c r="AT77" s="108"/>
    </row>
    <row r="78" spans="26:46" x14ac:dyDescent="0.25">
      <c r="AG78" s="116"/>
      <c r="AO78" s="112"/>
    </row>
    <row r="79" spans="26:46" x14ac:dyDescent="0.25">
      <c r="AG79" s="116"/>
      <c r="AO79" s="112"/>
    </row>
    <row r="80" spans="26:46" x14ac:dyDescent="0.25">
      <c r="AG80" s="116"/>
      <c r="AO80" s="112"/>
    </row>
    <row r="81" spans="33:41" x14ac:dyDescent="0.25">
      <c r="AG81" s="116"/>
      <c r="AO81" s="112"/>
    </row>
    <row r="82" spans="33:41" x14ac:dyDescent="0.25">
      <c r="AG82" s="116"/>
      <c r="AO82" s="112"/>
    </row>
    <row r="83" spans="33:41" x14ac:dyDescent="0.25">
      <c r="AG83" s="116"/>
      <c r="AO83" s="112"/>
    </row>
    <row r="84" spans="33:41" x14ac:dyDescent="0.25">
      <c r="AG84" s="116"/>
      <c r="AO84" s="112"/>
    </row>
    <row r="85" spans="33:41" x14ac:dyDescent="0.25">
      <c r="AG85" s="116"/>
      <c r="AO85" s="112"/>
    </row>
    <row r="86" spans="33:41" x14ac:dyDescent="0.25">
      <c r="AG86" s="116"/>
      <c r="AO86" s="112"/>
    </row>
    <row r="87" spans="33:41" x14ac:dyDescent="0.25">
      <c r="AG87" s="116"/>
      <c r="AO87" s="112"/>
    </row>
    <row r="88" spans="33:41" x14ac:dyDescent="0.25">
      <c r="AG88" s="116"/>
      <c r="AO88" s="112"/>
    </row>
    <row r="89" spans="33:41" x14ac:dyDescent="0.25">
      <c r="AG89" s="116"/>
      <c r="AO89" s="112"/>
    </row>
    <row r="90" spans="33:41" x14ac:dyDescent="0.25">
      <c r="AG90" s="116"/>
      <c r="AO90" s="112"/>
    </row>
    <row r="91" spans="33:41" x14ac:dyDescent="0.25">
      <c r="AG91" s="116"/>
      <c r="AO91" s="112"/>
    </row>
    <row r="92" spans="33:41" x14ac:dyDescent="0.25">
      <c r="AG92" s="116"/>
      <c r="AO92" s="112"/>
    </row>
    <row r="93" spans="33:41" x14ac:dyDescent="0.25">
      <c r="AG93" s="116"/>
      <c r="AO93" s="112"/>
    </row>
    <row r="94" spans="33:41" x14ac:dyDescent="0.25">
      <c r="AG94" s="116"/>
      <c r="AO94" s="112"/>
    </row>
    <row r="95" spans="33:41" x14ac:dyDescent="0.25">
      <c r="AG95" s="116"/>
      <c r="AO95" s="112"/>
    </row>
    <row r="96" spans="33:41" x14ac:dyDescent="0.25">
      <c r="AG96" s="116"/>
      <c r="AO96" s="112"/>
    </row>
    <row r="97" spans="33:41" x14ac:dyDescent="0.25">
      <c r="AG97" s="116"/>
      <c r="AO97" s="112"/>
    </row>
    <row r="98" spans="33:41" x14ac:dyDescent="0.25">
      <c r="AG98" s="116"/>
      <c r="AO98" s="112"/>
    </row>
    <row r="99" spans="33:41" x14ac:dyDescent="0.25">
      <c r="AG99" s="116"/>
      <c r="AO99" s="112"/>
    </row>
    <row r="100" spans="33:41" x14ac:dyDescent="0.25">
      <c r="AG100" s="116"/>
      <c r="AO100" s="112"/>
    </row>
    <row r="101" spans="33:41" x14ac:dyDescent="0.25">
      <c r="AG101" s="116"/>
      <c r="AO101" s="112"/>
    </row>
    <row r="102" spans="33:41" x14ac:dyDescent="0.25">
      <c r="AG102" s="116"/>
      <c r="AO102" s="112"/>
    </row>
    <row r="103" spans="33:41" x14ac:dyDescent="0.25">
      <c r="AG103" s="116"/>
      <c r="AO103" s="112"/>
    </row>
    <row r="104" spans="33:41" x14ac:dyDescent="0.25">
      <c r="AG104" s="116"/>
      <c r="AO104" s="112"/>
    </row>
    <row r="105" spans="33:41" x14ac:dyDescent="0.25">
      <c r="AG105" s="116"/>
      <c r="AO105" s="112"/>
    </row>
    <row r="106" spans="33:41" x14ac:dyDescent="0.25">
      <c r="AG106" s="116"/>
      <c r="AO106" s="112"/>
    </row>
    <row r="107" spans="33:41" x14ac:dyDescent="0.25">
      <c r="AG107" s="116"/>
      <c r="AO107" s="112"/>
    </row>
    <row r="108" spans="33:41" x14ac:dyDescent="0.25">
      <c r="AG108" s="116"/>
      <c r="AO108" s="112"/>
    </row>
    <row r="109" spans="33:41" x14ac:dyDescent="0.25">
      <c r="AG109" s="116"/>
      <c r="AO109" s="112"/>
    </row>
    <row r="110" spans="33:41" x14ac:dyDescent="0.25">
      <c r="AG110" s="116"/>
      <c r="AO110" s="112"/>
    </row>
    <row r="111" spans="33:41" x14ac:dyDescent="0.25">
      <c r="AG111" s="116"/>
      <c r="AO111" s="112"/>
    </row>
    <row r="112" spans="33:41" x14ac:dyDescent="0.25">
      <c r="AG112" s="116"/>
      <c r="AO112" s="112"/>
    </row>
    <row r="113" spans="33:41" x14ac:dyDescent="0.25">
      <c r="AG113" s="116"/>
      <c r="AO113" s="112"/>
    </row>
    <row r="114" spans="33:41" x14ac:dyDescent="0.25">
      <c r="AG114" s="116"/>
      <c r="AO114" s="112"/>
    </row>
    <row r="115" spans="33:41" x14ac:dyDescent="0.25">
      <c r="AG115" s="116"/>
      <c r="AO115" s="112"/>
    </row>
    <row r="116" spans="33:41" x14ac:dyDescent="0.25">
      <c r="AG116" s="116"/>
      <c r="AO116" s="112"/>
    </row>
    <row r="117" spans="33:41" x14ac:dyDescent="0.25">
      <c r="AG117" s="116"/>
      <c r="AO117" s="112"/>
    </row>
    <row r="118" spans="33:41" x14ac:dyDescent="0.25">
      <c r="AG118" s="116"/>
      <c r="AO118" s="112"/>
    </row>
    <row r="119" spans="33:41" x14ac:dyDescent="0.25">
      <c r="AG119" s="116"/>
      <c r="AO119" s="112"/>
    </row>
    <row r="120" spans="33:41" x14ac:dyDescent="0.25">
      <c r="AG120" s="116"/>
      <c r="AO120" s="112"/>
    </row>
    <row r="121" spans="33:41" x14ac:dyDescent="0.25">
      <c r="AG121" s="116"/>
      <c r="AO121" s="112"/>
    </row>
    <row r="122" spans="33:41" x14ac:dyDescent="0.25">
      <c r="AG122" s="116"/>
      <c r="AO122" s="112"/>
    </row>
    <row r="123" spans="33:41" x14ac:dyDescent="0.25">
      <c r="AG123" s="116"/>
      <c r="AO123" s="112"/>
    </row>
    <row r="124" spans="33:41" x14ac:dyDescent="0.25">
      <c r="AG124" s="116"/>
      <c r="AO124" s="112"/>
    </row>
    <row r="125" spans="33:41" x14ac:dyDescent="0.25">
      <c r="AG125" s="116"/>
      <c r="AO125" s="112"/>
    </row>
    <row r="126" spans="33:41" x14ac:dyDescent="0.25">
      <c r="AG126" s="116"/>
      <c r="AO126" s="112"/>
    </row>
    <row r="127" spans="33:41" x14ac:dyDescent="0.25">
      <c r="AG127" s="116"/>
      <c r="AO127" s="112"/>
    </row>
    <row r="128" spans="33:41" x14ac:dyDescent="0.25">
      <c r="AG128" s="116"/>
      <c r="AO128" s="112"/>
    </row>
    <row r="129" spans="33:41" x14ac:dyDescent="0.25">
      <c r="AG129" s="116"/>
      <c r="AO129" s="112"/>
    </row>
  </sheetData>
  <mergeCells count="4">
    <mergeCell ref="AD8:AG8"/>
    <mergeCell ref="AL8:AO8"/>
    <mergeCell ref="AF9:AG9"/>
    <mergeCell ref="AN9:AO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G24" sqref="G24"/>
    </sheetView>
  </sheetViews>
  <sheetFormatPr defaultRowHeight="15" x14ac:dyDescent="0.25"/>
  <cols>
    <col min="1" max="1" width="25" style="63" customWidth="1"/>
    <col min="2" max="2" width="8.85546875" customWidth="1"/>
    <col min="3" max="3" width="21.28515625" customWidth="1"/>
    <col min="4" max="4" width="11.140625" style="24" customWidth="1"/>
    <col min="5" max="5" width="14" customWidth="1"/>
    <col min="6" max="6" width="22.7109375" customWidth="1"/>
    <col min="7" max="9" width="4.28515625" customWidth="1"/>
    <col min="10" max="10" width="8.7109375" style="34" customWidth="1"/>
    <col min="11" max="11" width="1.7109375" customWidth="1"/>
    <col min="12" max="12" width="8.7109375" customWidth="1"/>
    <col min="13" max="13" width="31.5703125" customWidth="1"/>
  </cols>
  <sheetData>
    <row r="1" spans="1:14" x14ac:dyDescent="0.25">
      <c r="A1" s="8" t="s">
        <v>100</v>
      </c>
    </row>
    <row r="2" spans="1:14" x14ac:dyDescent="0.25">
      <c r="A2" s="8"/>
    </row>
    <row r="3" spans="1:14" x14ac:dyDescent="0.25">
      <c r="A3" s="68" t="s">
        <v>56</v>
      </c>
    </row>
    <row r="4" spans="1:14" x14ac:dyDescent="0.25">
      <c r="A4" s="67" t="s">
        <v>120</v>
      </c>
    </row>
    <row r="5" spans="1:14" x14ac:dyDescent="0.25">
      <c r="A5" s="67" t="s">
        <v>161</v>
      </c>
    </row>
    <row r="6" spans="1:14" x14ac:dyDescent="0.25">
      <c r="A6" s="8"/>
    </row>
    <row r="7" spans="1:14" x14ac:dyDescent="0.25">
      <c r="A7" s="64" t="s">
        <v>94</v>
      </c>
    </row>
    <row r="8" spans="1:14" ht="24" x14ac:dyDescent="0.25">
      <c r="A8" s="35" t="s">
        <v>51</v>
      </c>
      <c r="B8" s="36" t="s">
        <v>52</v>
      </c>
      <c r="C8" s="35" t="s">
        <v>104</v>
      </c>
      <c r="D8" s="37" t="s">
        <v>105</v>
      </c>
      <c r="E8" s="37" t="s">
        <v>54</v>
      </c>
      <c r="F8" s="36" t="s">
        <v>55</v>
      </c>
      <c r="G8" s="159" t="s">
        <v>129</v>
      </c>
      <c r="H8" s="160"/>
      <c r="I8" s="160"/>
      <c r="J8" s="161" t="s">
        <v>168</v>
      </c>
      <c r="K8" s="162"/>
      <c r="L8" s="163"/>
      <c r="M8" s="38"/>
      <c r="N8" s="39"/>
    </row>
    <row r="9" spans="1:14" x14ac:dyDescent="0.25">
      <c r="A9" s="40" t="s">
        <v>108</v>
      </c>
      <c r="B9" s="41">
        <v>2016</v>
      </c>
      <c r="C9" s="48" t="s">
        <v>19</v>
      </c>
      <c r="D9" s="47" t="s">
        <v>107</v>
      </c>
      <c r="E9" s="41" t="s">
        <v>162</v>
      </c>
      <c r="F9" s="41">
        <v>2007</v>
      </c>
      <c r="G9" s="42" t="s">
        <v>109</v>
      </c>
      <c r="H9" s="42"/>
      <c r="I9" s="42" t="s">
        <v>111</v>
      </c>
      <c r="J9" s="43">
        <v>2</v>
      </c>
      <c r="K9" s="44" t="s">
        <v>106</v>
      </c>
      <c r="L9" s="45">
        <v>1.4</v>
      </c>
      <c r="M9" s="46"/>
    </row>
    <row r="10" spans="1:14" x14ac:dyDescent="0.25">
      <c r="D10" s="49"/>
      <c r="G10" s="50"/>
      <c r="H10" s="50"/>
      <c r="I10" s="50"/>
    </row>
    <row r="11" spans="1:14" x14ac:dyDescent="0.25">
      <c r="D11" s="49"/>
      <c r="G11" s="50"/>
      <c r="H11" s="50"/>
      <c r="I11" s="50"/>
    </row>
    <row r="12" spans="1:14" x14ac:dyDescent="0.25">
      <c r="A12" s="144" t="s">
        <v>95</v>
      </c>
      <c r="D12" s="49"/>
      <c r="G12" s="50"/>
      <c r="H12" s="50"/>
      <c r="I12" s="50"/>
    </row>
    <row r="13" spans="1:14" ht="24" x14ac:dyDescent="0.25">
      <c r="A13" s="35" t="s">
        <v>51</v>
      </c>
      <c r="B13" s="36" t="s">
        <v>52</v>
      </c>
      <c r="C13" s="35" t="s">
        <v>104</v>
      </c>
      <c r="D13" s="37" t="s">
        <v>105</v>
      </c>
      <c r="E13" s="37" t="s">
        <v>96</v>
      </c>
      <c r="F13" s="36" t="s">
        <v>112</v>
      </c>
      <c r="G13" s="164" t="s">
        <v>129</v>
      </c>
      <c r="H13" s="165"/>
      <c r="I13" s="165"/>
      <c r="J13" s="161" t="s">
        <v>167</v>
      </c>
      <c r="K13" s="162"/>
      <c r="L13" s="163"/>
      <c r="M13" s="51" t="s">
        <v>113</v>
      </c>
      <c r="N13" s="6"/>
    </row>
    <row r="14" spans="1:14" x14ac:dyDescent="0.25">
      <c r="A14" s="52" t="s">
        <v>108</v>
      </c>
      <c r="B14" s="53">
        <v>2014</v>
      </c>
      <c r="C14" s="54" t="s">
        <v>115</v>
      </c>
      <c r="D14" s="53" t="s">
        <v>107</v>
      </c>
      <c r="E14" s="53">
        <v>1983</v>
      </c>
      <c r="F14" s="53">
        <v>1991</v>
      </c>
      <c r="G14" s="55" t="s">
        <v>109</v>
      </c>
      <c r="H14" s="55" t="s">
        <v>110</v>
      </c>
      <c r="I14" s="55" t="s">
        <v>111</v>
      </c>
      <c r="J14" s="56">
        <v>38</v>
      </c>
      <c r="K14" s="66" t="s">
        <v>106</v>
      </c>
      <c r="L14" s="57">
        <v>168</v>
      </c>
      <c r="M14" s="62" t="s">
        <v>116</v>
      </c>
      <c r="N14" s="59"/>
    </row>
    <row r="15" spans="1:14" x14ac:dyDescent="0.25">
      <c r="A15" s="52" t="s">
        <v>108</v>
      </c>
      <c r="B15" s="53">
        <v>2014</v>
      </c>
      <c r="C15" s="60" t="s">
        <v>28</v>
      </c>
      <c r="D15" s="61" t="s">
        <v>107</v>
      </c>
      <c r="E15" s="53">
        <v>1765</v>
      </c>
      <c r="F15" s="53">
        <v>1991</v>
      </c>
      <c r="G15" s="55" t="s">
        <v>109</v>
      </c>
      <c r="H15" s="55"/>
      <c r="I15" s="55" t="s">
        <v>111</v>
      </c>
      <c r="J15" s="56">
        <v>8</v>
      </c>
      <c r="K15" s="66" t="s">
        <v>106</v>
      </c>
      <c r="L15" s="57">
        <v>13</v>
      </c>
      <c r="M15" s="58" t="s">
        <v>114</v>
      </c>
      <c r="N15" s="59"/>
    </row>
    <row r="17" spans="1:1" x14ac:dyDescent="0.25">
      <c r="A17" s="64" t="s">
        <v>97</v>
      </c>
    </row>
    <row r="18" spans="1:1" x14ac:dyDescent="0.25">
      <c r="A18" s="65" t="s">
        <v>117</v>
      </c>
    </row>
  </sheetData>
  <mergeCells count="4">
    <mergeCell ref="G8:I8"/>
    <mergeCell ref="J8:L8"/>
    <mergeCell ref="G13:I13"/>
    <mergeCell ref="J13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Verantwoording</vt:lpstr>
      <vt:lpstr>EKR scores</vt:lpstr>
      <vt:lpstr>N2000 typische soorten</vt:lpstr>
      <vt:lpstr>N biodiver, dichtheden en bioma</vt:lpstr>
      <vt:lpstr>Figuren dichtheid en biomassa</vt:lpstr>
      <vt:lpstr>n soorten en biodiversiteit</vt:lpstr>
      <vt:lpstr>Ruimtelijke biodiversiteit</vt:lpstr>
      <vt:lpstr>Ruimtelijke dichtheden en bioma</vt:lpstr>
      <vt:lpstr>Exoten en verdwenen soorten</vt:lpstr>
      <vt:lpstr>Schelplengte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Wanink</dc:creator>
  <cp:lastModifiedBy>Bannenberg, Pauline (CD)</cp:lastModifiedBy>
  <cp:lastPrinted>2013-04-12T15:22:27Z</cp:lastPrinted>
  <dcterms:created xsi:type="dcterms:W3CDTF">2012-12-28T08:58:22Z</dcterms:created>
  <dcterms:modified xsi:type="dcterms:W3CDTF">2023-03-03T13:36:18Z</dcterms:modified>
  <cp:contentStatus/>
</cp:coreProperties>
</file>