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d\FF\Algemeen\Facilitair\Bibliotheek\RPP\RPP Pauline (ingevoerd)\zoete en zoete rijkswateren macrozoobenthosmonitoring\"/>
    </mc:Choice>
  </mc:AlternateContent>
  <bookViews>
    <workbookView xWindow="-2985" yWindow="75" windowWidth="19320" windowHeight="11040" tabRatio="799"/>
  </bookViews>
  <sheets>
    <sheet name="Verantwoording" sheetId="2" r:id="rId1"/>
    <sheet name="BEQI2 beoordeling" sheetId="11" r:id="rId2"/>
    <sheet name="N2000 typische soorten" sheetId="3" r:id="rId3"/>
    <sheet name="kengetallen" sheetId="13" r:id="rId4"/>
    <sheet name="kengetallen trends" sheetId="27" r:id="rId5"/>
    <sheet name="soortgroepen Balgzand" sheetId="5" r:id="rId6"/>
    <sheet name="soortgroepen Wzee West" sheetId="39" r:id="rId7"/>
    <sheet name="soortgroepen Piet Scheveplaat" sheetId="41" r:id="rId8"/>
    <sheet name="soortgroepen Wzee Oost" sheetId="49" r:id="rId9"/>
    <sheet name="nieuwe en verdwenen soorten" sheetId="50" r:id="rId10"/>
    <sheet name="ruimtelijk beeld Balgzand" sheetId="45" r:id="rId11"/>
    <sheet name="ruimtelijk beeld Waddenzee west" sheetId="46" r:id="rId12"/>
    <sheet name="ruimtelijk beeld Piet Schevept" sheetId="47" r:id="rId13"/>
    <sheet name="ruimtelijk beeld Waddenzee Oost" sheetId="48" r:id="rId14"/>
    <sheet name="Schelplengtes" sheetId="43" r:id="rId15"/>
  </sheets>
  <definedNames>
    <definedName name="_xlnm._FilterDatabase" localSheetId="9" hidden="1">'nieuwe en verdwenen soorten'!$A$5:$J$95</definedName>
    <definedName name="_xlnm._FilterDatabase" localSheetId="5" hidden="1">'soortgroepen Balgzand'!$A$47:$H$108</definedName>
    <definedName name="_xlnm._FilterDatabase" localSheetId="7" hidden="1">'soortgroepen Piet Scheveplaat'!$A$47:$H$112</definedName>
    <definedName name="_xlnm._FilterDatabase" localSheetId="6" hidden="1">'soortgroepen Wzee West'!$A$47:$H$108</definedName>
  </definedNames>
  <calcPr calcId="145621"/>
</workbook>
</file>

<file path=xl/sharedStrings.xml><?xml version="1.0" encoding="utf-8"?>
<sst xmlns="http://schemas.openxmlformats.org/spreadsheetml/2006/main" count="2001" uniqueCount="282">
  <si>
    <t>Waterlichaam</t>
  </si>
  <si>
    <t>Ecotoop</t>
  </si>
  <si>
    <t>Med. Korrelgr. (µm)</t>
  </si>
  <si>
    <t>Slib (% &lt;16µm)</t>
  </si>
  <si>
    <t>Diversiteit</t>
  </si>
  <si>
    <t>Gemiddeld aantal soorten</t>
  </si>
  <si>
    <t>Totaal aantal soorten</t>
  </si>
  <si>
    <t>Shannon Wiener diversity</t>
  </si>
  <si>
    <t>Gemiddelde abundantie per monster (ind/m2)</t>
  </si>
  <si>
    <t>Crustacea</t>
  </si>
  <si>
    <t>Gastropoda</t>
  </si>
  <si>
    <t>Polychaeta</t>
  </si>
  <si>
    <t>Gemiddelde dichtheid benthos</t>
  </si>
  <si>
    <t>Gemiddelde biomassa benthos</t>
  </si>
  <si>
    <t>Omschrijving:</t>
  </si>
  <si>
    <t>Uitvoerende laboratoria:</t>
  </si>
  <si>
    <t>Opdrachtgever:</t>
  </si>
  <si>
    <t>Rijkswaterstaat, Centrale Informatie Voorziening</t>
  </si>
  <si>
    <t>Derde Werelddreef 1</t>
  </si>
  <si>
    <t>2622 HA  DELFT</t>
  </si>
  <si>
    <t>Referentie opdrachtgever:</t>
  </si>
  <si>
    <t>Methode:</t>
  </si>
  <si>
    <t>Datum:</t>
  </si>
  <si>
    <t>Status:</t>
  </si>
  <si>
    <t>Projectleider:</t>
  </si>
  <si>
    <t>Uitvoering:</t>
  </si>
  <si>
    <t>Gecontroleerd door:</t>
  </si>
  <si>
    <t>Paraaf gecontroleerd:</t>
  </si>
  <si>
    <t>Goedgekeurd door:</t>
  </si>
  <si>
    <t>Functie:</t>
  </si>
  <si>
    <t>Paraaf goedgekeurd</t>
  </si>
  <si>
    <t>Disclaimer</t>
  </si>
  <si>
    <t>Opmerkingen</t>
  </si>
  <si>
    <t>Natura2000: typische soorten</t>
  </si>
  <si>
    <t>Nederlandse naam</t>
  </si>
  <si>
    <t>wetenschappelijke naam</t>
  </si>
  <si>
    <t>soortgroep</t>
  </si>
  <si>
    <t>Kreeftachtigen</t>
  </si>
  <si>
    <t>Weekdieren</t>
  </si>
  <si>
    <t>Schelpkokerworm</t>
  </si>
  <si>
    <t>Lanice conchilega</t>
  </si>
  <si>
    <t>Borstelwormen</t>
  </si>
  <si>
    <t>Nonnetje</t>
  </si>
  <si>
    <t>Wadpier</t>
  </si>
  <si>
    <t>Arenicola marina</t>
  </si>
  <si>
    <t>Kokkel</t>
  </si>
  <si>
    <t>Cerastoderma edule</t>
  </si>
  <si>
    <t>Garnaal</t>
  </si>
  <si>
    <t>Crangon crangon</t>
  </si>
  <si>
    <t>Zeeduizendpoot</t>
  </si>
  <si>
    <t>Hediste diversicolor</t>
  </si>
  <si>
    <t>Mossel</t>
  </si>
  <si>
    <t>Mytilus edulis</t>
  </si>
  <si>
    <t>Platte slijkgaper</t>
  </si>
  <si>
    <t>Scrobicularia plana</t>
  </si>
  <si>
    <t>Temporele trends in totale dichtheid, biomassa en soortendiversiteit</t>
  </si>
  <si>
    <t>Gemiddelde dichtheid</t>
  </si>
  <si>
    <t>Jaar</t>
  </si>
  <si>
    <t>Temporele trends in dichteid en biomassa per soortgroep</t>
  </si>
  <si>
    <t>Dichtheid</t>
  </si>
  <si>
    <t>Biomassa</t>
  </si>
  <si>
    <t>DEELGEBIED</t>
  </si>
  <si>
    <t>Overige</t>
  </si>
  <si>
    <t>Bivalvia</t>
  </si>
  <si>
    <t>Nieuwe (incl. Exoten) en verdwenen soorten (over de laatste 10 meetjaren)</t>
  </si>
  <si>
    <t>Locatie/gebied</t>
  </si>
  <si>
    <t>Meetjaar</t>
  </si>
  <si>
    <t>In gebied sinds (meetjaar)</t>
  </si>
  <si>
    <t>Dichtheid en biomassa</t>
  </si>
  <si>
    <t>Sediment</t>
  </si>
  <si>
    <t>Algemeen</t>
  </si>
  <si>
    <t>Projectnummer:</t>
  </si>
  <si>
    <t>H.J.E. Wenkebachweg 120</t>
  </si>
  <si>
    <t>1114 AD Amsterdam-Duivendrecht</t>
  </si>
  <si>
    <t>Postbus 94685</t>
  </si>
  <si>
    <t>1090 GR Amsterdam</t>
  </si>
  <si>
    <t xml:space="preserve">Eurofins Omegam B.V. </t>
  </si>
  <si>
    <t>T +31 (0) 20 5976 680</t>
  </si>
  <si>
    <t>Eteoninae</t>
  </si>
  <si>
    <t>Tharyx</t>
  </si>
  <si>
    <t>Amphibalanus improvisus</t>
  </si>
  <si>
    <t>totaal</t>
  </si>
  <si>
    <t>Locaties gepland</t>
  </si>
  <si>
    <t>Locaties bemonsterd</t>
  </si>
  <si>
    <t>Aantal sediment monsters</t>
  </si>
  <si>
    <t>Eurofins AquaSense</t>
  </si>
  <si>
    <t>aanwezig?</t>
  </si>
  <si>
    <t>Habitattype: H1110A Permanent overstroomde zandbanken (getijdengebied)</t>
  </si>
  <si>
    <t>Waterlichaam: Waddenzee</t>
  </si>
  <si>
    <r>
      <rPr>
        <sz val="11"/>
        <color theme="1"/>
        <rFont val="Calibri"/>
        <family val="2"/>
        <scheme val="minor"/>
      </rPr>
      <t>Locatie:</t>
    </r>
    <r>
      <rPr>
        <b/>
        <i/>
        <sz val="11"/>
        <color theme="1"/>
        <rFont val="Calibri"/>
        <family val="2"/>
        <scheme val="minor"/>
      </rPr>
      <t xml:space="preserve"> Sublitorale raaien, Waddenzee west</t>
    </r>
  </si>
  <si>
    <r>
      <rPr>
        <sz val="11"/>
        <color theme="1"/>
        <rFont val="Calibri"/>
        <family val="2"/>
        <scheme val="minor"/>
      </rPr>
      <t>Locatie:</t>
    </r>
    <r>
      <rPr>
        <b/>
        <i/>
        <sz val="11"/>
        <color theme="1"/>
        <rFont val="Calibri"/>
        <family val="2"/>
        <scheme val="minor"/>
      </rPr>
      <t xml:space="preserve"> Balgzand</t>
    </r>
  </si>
  <si>
    <t>Habitattype: H1140A Slik- en zandplaten (getijdengebied)</t>
  </si>
  <si>
    <t>Zager</t>
  </si>
  <si>
    <t>Alitta virens</t>
  </si>
  <si>
    <t>Zandzager</t>
  </si>
  <si>
    <t>Nephtys hombergii</t>
  </si>
  <si>
    <t>Gewone strandkrab</t>
  </si>
  <si>
    <t>Carcinus maenas</t>
  </si>
  <si>
    <t>Strandgaper</t>
  </si>
  <si>
    <t>Mya arenaria</t>
  </si>
  <si>
    <t>Wulk</t>
  </si>
  <si>
    <t>Buccinum undatum</t>
  </si>
  <si>
    <t>Sagartia troglodytes</t>
  </si>
  <si>
    <t>Groene zeeduizendpoot</t>
  </si>
  <si>
    <t>Spio martinensis</t>
  </si>
  <si>
    <t>Limecola balthica</t>
  </si>
  <si>
    <r>
      <rPr>
        <sz val="11"/>
        <color theme="1"/>
        <rFont val="Calibri"/>
        <family val="2"/>
        <scheme val="minor"/>
      </rPr>
      <t>Locatie:</t>
    </r>
    <r>
      <rPr>
        <b/>
        <i/>
        <sz val="11"/>
        <color theme="1"/>
        <rFont val="Calibri"/>
        <family val="2"/>
        <scheme val="minor"/>
      </rPr>
      <t xml:space="preserve"> Piet Scheveplaat</t>
    </r>
  </si>
  <si>
    <r>
      <rPr>
        <sz val="11"/>
        <color theme="1"/>
        <rFont val="Calibri"/>
        <family val="2"/>
        <scheme val="minor"/>
      </rPr>
      <t>Locatie:</t>
    </r>
    <r>
      <rPr>
        <b/>
        <i/>
        <sz val="11"/>
        <color theme="1"/>
        <rFont val="Calibri"/>
        <family val="2"/>
        <scheme val="minor"/>
      </rPr>
      <t xml:space="preserve"> Sublitorale raaien, Waddenzee oost (pilot)</t>
    </r>
  </si>
  <si>
    <t>Ja</t>
  </si>
  <si>
    <t>Nee</t>
  </si>
  <si>
    <t>Waddenzee</t>
  </si>
  <si>
    <t>Balgzand</t>
  </si>
  <si>
    <t>Piet Scheveplaat</t>
  </si>
  <si>
    <t>Sublitorale raaien 
Waddenzee West</t>
  </si>
  <si>
    <t>N2000 - Waddenzee</t>
  </si>
  <si>
    <t>Margalef index</t>
  </si>
  <si>
    <t>Bron tabel: Profieldocument H1140 (versie 2008), aangepast op TWN naamgeving</t>
  </si>
  <si>
    <t>Bron tabel: Profieldocument H1110 (versie 2014), aangepast op TWN naamgeving</t>
  </si>
  <si>
    <t>Bron tabel: Profieldocument H1140 (versie 2014), aangepast op TWN naamgeving</t>
  </si>
  <si>
    <t>Shannon en Wiener index</t>
  </si>
  <si>
    <t>Deelgebieden Waddenzee</t>
  </si>
  <si>
    <t>Subl. Wzee west</t>
  </si>
  <si>
    <t>Subl. Wzee oost</t>
  </si>
  <si>
    <t>Oligochaeta</t>
  </si>
  <si>
    <t>Waterlichamen: Waddenzee, Balgzand</t>
  </si>
  <si>
    <t>Waterlichamen: Waddenzee, Waddenzee west (sublitorale raaien)</t>
  </si>
  <si>
    <t>Waterlichamen: Waddenzee, Piet Scheveplaat</t>
  </si>
  <si>
    <t>Natura 2000 gebied</t>
  </si>
  <si>
    <t>Deelgebied</t>
  </si>
  <si>
    <t>Sublitorale raaien  Waddenzee Oost</t>
  </si>
  <si>
    <t>Amphipoda</t>
  </si>
  <si>
    <t>Decapoda</t>
  </si>
  <si>
    <t>Gebied</t>
  </si>
  <si>
    <t>L (mm)</t>
  </si>
  <si>
    <t>n</t>
  </si>
  <si>
    <t>Ensis</t>
  </si>
  <si>
    <t>Ensis leei</t>
  </si>
  <si>
    <t>Kurtiella bidentata</t>
  </si>
  <si>
    <t>Macomangulus tenuis</t>
  </si>
  <si>
    <t>Mya</t>
  </si>
  <si>
    <t>Waddenzee Oost</t>
  </si>
  <si>
    <t>Waddenzee West</t>
  </si>
  <si>
    <t>Abra alba</t>
  </si>
  <si>
    <t>Fabulina fabula</t>
  </si>
  <si>
    <t>Waterlichamen: Waddenzee - Balgzand</t>
  </si>
  <si>
    <t>Waterlichamen: Waddenzee - Westelijke Waddenzee</t>
  </si>
  <si>
    <t>Waterlichamen: Waddenzee - Piet Scheveplaat</t>
  </si>
  <si>
    <t>Ruimtelijk beeld biodiversiteit en sediment</t>
  </si>
  <si>
    <t>BEQI2 EKR</t>
  </si>
  <si>
    <t>litoraal</t>
  </si>
  <si>
    <t>deelgebied</t>
  </si>
  <si>
    <t>Balgzand en Piet Scheveplaat</t>
  </si>
  <si>
    <t>Westelijke Waddenzee</t>
  </si>
  <si>
    <t>sublitoraal</t>
  </si>
  <si>
    <t>Object_ID</t>
  </si>
  <si>
    <t>NL81_1</t>
  </si>
  <si>
    <t>Taxon</t>
  </si>
  <si>
    <t>Nieuw, Verdwenen, Terug</t>
  </si>
  <si>
    <t>Sinds meetjaar</t>
  </si>
  <si>
    <t>Raai</t>
  </si>
  <si>
    <t>Aantal meetpunten (in betreffende jaar)</t>
  </si>
  <si>
    <t>Gem. dichtheid per raai (n/m2 in betreffende jaar)</t>
  </si>
  <si>
    <t>NIEUW</t>
  </si>
  <si>
    <t/>
  </si>
  <si>
    <t>J</t>
  </si>
  <si>
    <t>Capitella</t>
  </si>
  <si>
    <t>B</t>
  </si>
  <si>
    <t>C</t>
  </si>
  <si>
    <t>Malmgrenia</t>
  </si>
  <si>
    <t>Polynoidae</t>
  </si>
  <si>
    <t>Streblospio</t>
  </si>
  <si>
    <t>Pagurus bernhardus</t>
  </si>
  <si>
    <t>VERDWENEN</t>
  </si>
  <si>
    <t>Diogenes pugilator</t>
  </si>
  <si>
    <t>Molgula tubifera</t>
  </si>
  <si>
    <t>Neomysis integer</t>
  </si>
  <si>
    <t>Animalia</t>
  </si>
  <si>
    <t>Brachyura</t>
  </si>
  <si>
    <t>Marenzelleria</t>
  </si>
  <si>
    <t>Nephtys</t>
  </si>
  <si>
    <t>TERUG</t>
  </si>
  <si>
    <t>Idotea linearis</t>
  </si>
  <si>
    <t>Lagis koreni</t>
  </si>
  <si>
    <t>Asterias rubens</t>
  </si>
  <si>
    <t>Dipolydora coeca</t>
  </si>
  <si>
    <t>Myrianida prolifera</t>
  </si>
  <si>
    <t>Harmothoe imbricata</t>
  </si>
  <si>
    <t>Harmothoe impar</t>
  </si>
  <si>
    <t>Actiniaria</t>
  </si>
  <si>
    <t>Magelona</t>
  </si>
  <si>
    <t>SCHEURRKS2</t>
  </si>
  <si>
    <t>JAVRGNS1</t>
  </si>
  <si>
    <t>MOLRKS3</t>
  </si>
  <si>
    <t>Melita palmata</t>
  </si>
  <si>
    <t>Melitidae</t>
  </si>
  <si>
    <t>Diastylis bradyi</t>
  </si>
  <si>
    <t>Pholoe minuta</t>
  </si>
  <si>
    <t>Lamprops fasciatus</t>
  </si>
  <si>
    <t>Phoxichilidium femoratum</t>
  </si>
  <si>
    <t>Scolelepis foliosa</t>
  </si>
  <si>
    <t>Tergipes tergipes</t>
  </si>
  <si>
    <t>Electra pilosa</t>
  </si>
  <si>
    <t>Caprella linearis</t>
  </si>
  <si>
    <t>Mysta picta</t>
  </si>
  <si>
    <t>Bylgides sarsi</t>
  </si>
  <si>
    <t>Onchidoris bilamellata</t>
  </si>
  <si>
    <t>Schistomysis kervillei</t>
  </si>
  <si>
    <t>Status volgens Nederlands Soortenregister</t>
  </si>
  <si>
    <t>Marenzelleria viridis</t>
  </si>
  <si>
    <t>2b Exoot (10-99 jaar)</t>
  </si>
  <si>
    <t>Austrominius modestus</t>
  </si>
  <si>
    <t>2a Exoot (minstens 100 jaar)</t>
  </si>
  <si>
    <t>Sublitoraal OWZ</t>
  </si>
  <si>
    <t>Crepidula fornicata</t>
  </si>
  <si>
    <t>Dr. L. Leewis</t>
  </si>
  <si>
    <t>E. Verduin</t>
  </si>
  <si>
    <t>Projectmanager ROK Biologie</t>
  </si>
  <si>
    <t>Onderzoeksprogramma: MWTL Macrozoöbenthos Waddenzee 2018</t>
  </si>
  <si>
    <t>Onderzoeksprogramma: MWTL Macrozoöbenthos Waddenzee, najaar 2018</t>
  </si>
  <si>
    <t>Bron data: MWTL Macrozoöbenthos, Waddenzee 2018, databestand</t>
  </si>
  <si>
    <t>Onderzoeksprogramma: MWTL Macrozoöbenthos Waddenzee en Eems-Dollard, najaar 2018</t>
  </si>
  <si>
    <t>Bron data: MWTL Macrozoöbenthos, Waddenzee 1991 - 2018</t>
  </si>
  <si>
    <t>Bron data: MWTL Macrozoöbenthos, Waddenzee 1991 - 2018 (zomerbemonsteringen)</t>
  </si>
  <si>
    <t>Wzee Oost</t>
  </si>
  <si>
    <t>Bron data: MWTL Macrozoöbenthos, Waddenzee 2018</t>
  </si>
  <si>
    <t>Waterlichamen: Waddenzee - Oosterlijke Waddenzee</t>
  </si>
  <si>
    <t>Kengetallen Waddenzee</t>
  </si>
  <si>
    <t xml:space="preserve">Onderzoeksprogramma: MWTL Macrozoöbenthos Waddenzee en Eems-Dollard, najaar 2018 </t>
  </si>
  <si>
    <t>Bron data: MWTL Macrozoöbenthos, Waddenzee en Eems-Dollard 1991 - 2018 (najaarsbemonsteringen)</t>
  </si>
  <si>
    <t>Gammarus salinus</t>
  </si>
  <si>
    <t>&lt;1994</t>
  </si>
  <si>
    <t>Mulinia lateralis</t>
  </si>
  <si>
    <t>Crangonidae</t>
  </si>
  <si>
    <t>Bryozoa</t>
  </si>
  <si>
    <t>Cirripedia</t>
  </si>
  <si>
    <t>Capitellidae</t>
  </si>
  <si>
    <t>Eteone longa agg.</t>
  </si>
  <si>
    <t>Bathyporeia pilosa</t>
  </si>
  <si>
    <t>&lt;1991</t>
  </si>
  <si>
    <t>&lt;2016</t>
  </si>
  <si>
    <t>Bodotria scorpioides</t>
  </si>
  <si>
    <t>Hydrozoa</t>
  </si>
  <si>
    <t>Nemertea</t>
  </si>
  <si>
    <t>Tanaissus lilljeborgi</t>
  </si>
  <si>
    <t>Hypereteone foliosa</t>
  </si>
  <si>
    <t>Phyllodoce mucosa</t>
  </si>
  <si>
    <t>Sublitoraal WWZ</t>
  </si>
  <si>
    <t>Corophium volutator</t>
  </si>
  <si>
    <t>Melita</t>
  </si>
  <si>
    <t>Monocorophium</t>
  </si>
  <si>
    <t>Mytilidae</t>
  </si>
  <si>
    <t>Nudibranchia</t>
  </si>
  <si>
    <t>Bodotriidae</t>
  </si>
  <si>
    <t>Eumida</t>
  </si>
  <si>
    <t>Platynereis dumerilii</t>
  </si>
  <si>
    <t>Hemigrapsus takanoi</t>
  </si>
  <si>
    <t>Monocorophium acherusicum</t>
  </si>
  <si>
    <t>2 Exoot (onbepaald)</t>
  </si>
  <si>
    <t>n.a.</t>
  </si>
  <si>
    <t>Gemiddelde biomassa per monster (mg/m2)</t>
  </si>
  <si>
    <t>Gemiddelde biomassa (mg/m2)</t>
  </si>
  <si>
    <t>in mg</t>
  </si>
  <si>
    <t>Semelidae</t>
  </si>
  <si>
    <t>Schelplengtes</t>
  </si>
  <si>
    <r>
      <t>Bron data: MWTL Macrozoöbenthos, Waddenzee 2018</t>
    </r>
    <r>
      <rPr>
        <sz val="11"/>
        <rFont val="Calibri"/>
        <family val="2"/>
        <scheme val="minor"/>
      </rPr>
      <t>, databestand en digitale basisrapportage 2017</t>
    </r>
  </si>
  <si>
    <t>Waddenzee litoraal</t>
  </si>
  <si>
    <t>Waddenzee sublitoraal</t>
  </si>
  <si>
    <t>Sedimentdata wordt nog aangeleverd door Rijkswaterstaat</t>
  </si>
  <si>
    <t>J00002502</t>
  </si>
  <si>
    <t>Macrozoöbenthosmonitoring in de zoute Rijkswateren, Waddenzee 2018, Figuren en Tabellen</t>
  </si>
  <si>
    <t>zaaknummer: 31135411</t>
  </si>
  <si>
    <t>Deel C, Rapportage Biologische Monitoring Rijkswaterstaat (versie 16 januari 2018)</t>
  </si>
  <si>
    <t>© Eurofins Omegam B.V. - Het copyright van deze data is voorbehouden aan Eurofins Omegam B.V. Alles uit deze publicatie mag worden overgenomen met duidelijke bronvermelding.</t>
  </si>
  <si>
    <t>Datarapportage - Figuren en tabellen</t>
  </si>
  <si>
    <t>L. Leewis, R. Stolk, L. de Vos, R. Olie</t>
  </si>
  <si>
    <t xml:space="preserve">Deze rapportage is onderdeel van het project: MWTL macrozoöbenthos Waddenzee 2018, zaaknummer 31135411
De rapportage bevat de volgende onderdelen:
- De BEQI2 beoordeling van de litorale en sublitorale monsters
- Natura 2000 typische soorten
- Kengetallen: Per waterlichaam en ecotooptype: Totaal aantal soorten, gemiddeld aantal soorten, biodiversiteits indices (Margalef en Shannon &amp; Wiener), dichtheid per soortgroep en totaal, biomassa per soortgroep en totaal.
- Kengetallen trends: Trend in de jaren van: Dichtheid, Biomassa, de Shannon &amp; Wiener en Margalef index.
- Trends per soortgroep: Trend in de jaren van het verloop van de verschillende soortgroepen. 
- Verdwenen en nieuwe soorten en exoten per waterlichaam 
- Ruimtelijke trends van dichtheden, biomassa's, biodiversiteits indices en aantal soorten per waterlichaam
- Schelplengtes
</t>
  </si>
  <si>
    <t>Malmgrenia andreapolis</t>
  </si>
  <si>
    <t>Scolelepis</t>
  </si>
  <si>
    <t>Ophiura</t>
  </si>
  <si>
    <t>A. de Beauvesère-Storm</t>
  </si>
  <si>
    <t>Afdelingshoofd Eurofins AquaSense</t>
  </si>
  <si>
    <t>Versie 02, definitief (excl. sedimentgegevens)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</si>
</sst>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[$-413]d\ mmmm\ yyyy;@"/>
    <numFmt numFmtId="165" formatCode="0.000"/>
    <numFmt numFmtId="166" formatCode="0.000000"/>
    <numFmt numFmtId="167" formatCode="0.0"/>
    <numFmt numFmtId="168" formatCode="0.0000"/>
  </numFmts>
  <fonts count="95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0"/>
      <color rgb="FF0000FF"/>
      <name val="Arial"/>
      <family val="2"/>
      <charset val="1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9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2"/>
      <color rgb="FF0A0101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0"/>
      <name val="Calibri"/>
      <family val="2"/>
    </font>
    <font>
      <sz val="9"/>
      <color rgb="FFFF00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9"/>
      <color rgb="FF006100"/>
      <name val="Calibri"/>
      <family val="2"/>
    </font>
    <font>
      <sz val="9"/>
      <color rgb="FF9C0006"/>
      <name val="Calibri"/>
      <family val="2"/>
    </font>
    <font>
      <sz val="9"/>
      <color rgb="FF9C6500"/>
      <name val="Calibri"/>
      <family val="2"/>
    </font>
    <font>
      <sz val="9"/>
      <color rgb="FF3F3F76"/>
      <name val="Calibri"/>
      <family val="2"/>
    </font>
    <font>
      <b/>
      <sz val="9"/>
      <color rgb="FF3F3F3F"/>
      <name val="Calibri"/>
      <family val="2"/>
    </font>
    <font>
      <b/>
      <sz val="9"/>
      <color rgb="FFFA7D00"/>
      <name val="Calibri"/>
      <family val="2"/>
    </font>
    <font>
      <sz val="9"/>
      <color rgb="FFFA7D00"/>
      <name val="Calibri"/>
      <family val="2"/>
    </font>
    <font>
      <i/>
      <sz val="9"/>
      <color rgb="FF7F7F7F"/>
      <name val="Calibri"/>
      <family val="2"/>
    </font>
    <font>
      <sz val="9"/>
      <color theme="0"/>
      <name val="Calibri"/>
      <family val="2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theme="1"/>
      <name val="Calibri"/>
      <family val="2"/>
    </font>
    <font>
      <i/>
      <sz val="9"/>
      <color indexed="8"/>
      <name val="Calibri"/>
      <family val="2"/>
    </font>
  </fonts>
  <fills count="7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4"/>
        <bgColor theme="4" tint="0.79998168889431442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56">
    <xf numFmtId="0" fontId="0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18" fillId="0" borderId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" fillId="6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" fillId="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" fillId="10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" fillId="12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" fillId="1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2" fillId="1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" fillId="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2" fillId="9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" fillId="1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" fillId="13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" fillId="15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" fillId="17" borderId="0" applyNumberFormat="0" applyBorder="0" applyAlignment="0" applyProtection="0"/>
    <xf numFmtId="0" fontId="20" fillId="30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7" borderId="0" applyNumberFormat="0" applyBorder="0" applyAlignment="0" applyProtection="0"/>
    <xf numFmtId="0" fontId="21" fillId="21" borderId="0" applyNumberFormat="0" applyBorder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3" fillId="39" borderId="9" applyNumberFormat="0" applyAlignment="0" applyProtection="0"/>
    <xf numFmtId="0" fontId="2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6" fillId="0" borderId="10" applyNumberFormat="0" applyFill="0" applyAlignment="0" applyProtection="0"/>
    <xf numFmtId="0" fontId="4" fillId="0" borderId="1" applyNumberFormat="0" applyFill="0" applyAlignment="0" applyProtection="0"/>
    <xf numFmtId="0" fontId="27" fillId="0" borderId="11" applyNumberFormat="0" applyFill="0" applyAlignment="0" applyProtection="0"/>
    <xf numFmtId="0" fontId="5" fillId="0" borderId="2" applyNumberFormat="0" applyFill="0" applyAlignment="0" applyProtection="0"/>
    <xf numFmtId="0" fontId="28" fillId="0" borderId="12" applyNumberFormat="0" applyFill="0" applyAlignment="0" applyProtection="0"/>
    <xf numFmtId="0" fontId="6" fillId="0" borderId="3" applyNumberFormat="0" applyFill="0" applyAlignment="0" applyProtection="0"/>
    <xf numFmtId="0" fontId="2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30" fillId="0" borderId="13" applyNumberFormat="0" applyFill="0" applyAlignment="0" applyProtection="0"/>
    <xf numFmtId="0" fontId="10" fillId="0" borderId="5" applyNumberFormat="0" applyFill="0" applyAlignment="0" applyProtection="0"/>
    <xf numFmtId="0" fontId="31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32" fillId="0" borderId="0"/>
    <xf numFmtId="0" fontId="33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5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5" fillId="41" borderId="14" applyNumberFormat="0" applyFont="0" applyAlignment="0" applyProtection="0"/>
    <xf numFmtId="0" fontId="2" fillId="5" borderId="6" applyNumberFormat="0" applyFont="0" applyAlignment="0" applyProtection="0"/>
    <xf numFmtId="0" fontId="2" fillId="5" borderId="6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2" fillId="5" borderId="6" applyNumberFormat="0" applyFont="0" applyAlignment="0" applyProtection="0"/>
    <xf numFmtId="0" fontId="2" fillId="5" borderId="6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6" fillId="0" borderId="0"/>
    <xf numFmtId="0" fontId="36" fillId="0" borderId="0"/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13" fillId="0" borderId="7" applyNumberFormat="0" applyFill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0" fontId="51" fillId="0" borderId="0" applyBorder="0" applyProtection="0"/>
    <xf numFmtId="0" fontId="41" fillId="0" borderId="0" applyBorder="0" applyProtection="0"/>
    <xf numFmtId="0" fontId="2" fillId="0" borderId="0"/>
    <xf numFmtId="0" fontId="18" fillId="0" borderId="0"/>
    <xf numFmtId="0" fontId="52" fillId="0" borderId="0"/>
    <xf numFmtId="0" fontId="23" fillId="39" borderId="9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15" fillId="41" borderId="24" applyNumberFormat="0" applyFont="0" applyAlignment="0" applyProtection="0"/>
    <xf numFmtId="0" fontId="52" fillId="41" borderId="24" applyNumberFormat="0" applyFont="0" applyAlignment="0" applyProtection="0"/>
    <xf numFmtId="0" fontId="21" fillId="21" borderId="0" applyNumberFormat="0" applyBorder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40" fillId="0" borderId="0"/>
    <xf numFmtId="0" fontId="16" fillId="0" borderId="0"/>
    <xf numFmtId="0" fontId="15" fillId="0" borderId="0"/>
    <xf numFmtId="0" fontId="3" fillId="0" borderId="0" applyNumberFormat="0" applyFill="0" applyBorder="0" applyAlignment="0" applyProtection="0"/>
    <xf numFmtId="0" fontId="1" fillId="0" borderId="0"/>
    <xf numFmtId="0" fontId="33" fillId="41" borderId="24" applyNumberFormat="0" applyFont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/>
    <xf numFmtId="0" fontId="33" fillId="0" borderId="0"/>
    <xf numFmtId="0" fontId="2" fillId="0" borderId="0"/>
    <xf numFmtId="0" fontId="40" fillId="0" borderId="0"/>
    <xf numFmtId="0" fontId="41" fillId="0" borderId="0" applyBorder="0" applyProtection="0"/>
    <xf numFmtId="0" fontId="2" fillId="0" borderId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2" fillId="0" borderId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3" fillId="0" borderId="0"/>
    <xf numFmtId="9" fontId="40" fillId="0" borderId="0" applyFont="0" applyFill="0" applyBorder="0" applyAlignment="0" applyProtection="0"/>
    <xf numFmtId="0" fontId="15" fillId="41" borderId="24" applyNumberFormat="0" applyFont="0" applyAlignment="0" applyProtection="0"/>
    <xf numFmtId="0" fontId="29" fillId="25" borderId="23" applyNumberFormat="0" applyAlignment="0" applyProtection="0"/>
    <xf numFmtId="0" fontId="33" fillId="0" borderId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29" fillId="25" borderId="23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15" fillId="41" borderId="24" applyNumberFormat="0" applyFont="0" applyAlignment="0" applyProtection="0"/>
    <xf numFmtId="0" fontId="29" fillId="25" borderId="23" applyNumberFormat="0" applyAlignment="0" applyProtection="0"/>
    <xf numFmtId="0" fontId="35" fillId="38" borderId="25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3" fillId="41" borderId="24" applyNumberFormat="0" applyFont="0" applyAlignment="0" applyProtection="0"/>
    <xf numFmtId="0" fontId="7" fillId="2" borderId="0" applyNumberFormat="0" applyBorder="0" applyAlignment="0" applyProtection="0"/>
    <xf numFmtId="0" fontId="69" fillId="50" borderId="0" applyNumberFormat="0" applyBorder="0" applyAlignment="0" applyProtection="0"/>
    <xf numFmtId="0" fontId="8" fillId="3" borderId="0" applyNumberFormat="0" applyBorder="0" applyAlignment="0" applyProtection="0"/>
    <xf numFmtId="0" fontId="70" fillId="51" borderId="4" applyNumberFormat="0" applyAlignment="0" applyProtection="0"/>
    <xf numFmtId="0" fontId="71" fillId="4" borderId="29" applyNumberFormat="0" applyAlignment="0" applyProtection="0"/>
    <xf numFmtId="0" fontId="9" fillId="4" borderId="4" applyNumberFormat="0" applyAlignment="0" applyProtection="0"/>
    <xf numFmtId="0" fontId="72" fillId="52" borderId="30" applyNumberFormat="0" applyAlignment="0" applyProtection="0"/>
    <xf numFmtId="0" fontId="12" fillId="0" borderId="0" applyNumberFormat="0" applyFill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58" borderId="0" applyNumberFormat="0" applyBorder="0" applyAlignment="0" applyProtection="0"/>
    <xf numFmtId="0" fontId="73" fillId="59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 applyNumberFormat="0" applyBorder="0" applyAlignment="0" applyProtection="0"/>
    <xf numFmtId="0" fontId="73" fillId="62" borderId="0" applyNumberFormat="0" applyBorder="0" applyAlignment="0" applyProtection="0"/>
    <xf numFmtId="0" fontId="73" fillId="63" borderId="0" applyNumberFormat="0" applyBorder="0" applyAlignment="0" applyProtection="0"/>
    <xf numFmtId="0" fontId="73" fillId="64" borderId="0" applyNumberFormat="0" applyBorder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29" fillId="25" borderId="23" applyNumberFormat="0" applyAlignment="0" applyProtection="0"/>
    <xf numFmtId="0" fontId="22" fillId="38" borderId="23" applyNumberFormat="0" applyAlignment="0" applyProtection="0"/>
    <xf numFmtId="0" fontId="35" fillId="38" borderId="25" applyNumberFormat="0" applyAlignment="0" applyProtection="0"/>
    <xf numFmtId="0" fontId="15" fillId="41" borderId="24" applyNumberFormat="0" applyFont="0" applyAlignment="0" applyProtection="0"/>
    <xf numFmtId="0" fontId="22" fillId="38" borderId="23" applyNumberFormat="0" applyAlignment="0" applyProtection="0"/>
    <xf numFmtId="0" fontId="39" fillId="0" borderId="0" applyNumberFormat="0" applyFill="0" applyBorder="0" applyAlignment="0" applyProtection="0"/>
    <xf numFmtId="0" fontId="30" fillId="0" borderId="13" applyNumberFormat="0" applyFill="0" applyAlignment="0" applyProtection="0"/>
    <xf numFmtId="0" fontId="29" fillId="25" borderId="23" applyNumberFormat="0" applyAlignment="0" applyProtection="0"/>
    <xf numFmtId="0" fontId="35" fillId="38" borderId="25" applyNumberFormat="0" applyAlignment="0" applyProtection="0"/>
    <xf numFmtId="0" fontId="37" fillId="0" borderId="0" applyNumberFormat="0" applyFill="0" applyBorder="0" applyAlignment="0" applyProtection="0"/>
    <xf numFmtId="0" fontId="33" fillId="41" borderId="24" applyNumberFormat="0" applyFont="0" applyAlignment="0" applyProtection="0"/>
    <xf numFmtId="0" fontId="31" fillId="40" borderId="0" applyNumberFormat="0" applyBorder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25" fillId="22" borderId="0" applyNumberFormat="0" applyBorder="0" applyAlignment="0" applyProtection="0"/>
    <xf numFmtId="0" fontId="7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33" fillId="0" borderId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41" fillId="0" borderId="0" applyBorder="0" applyProtection="0"/>
    <xf numFmtId="0" fontId="18" fillId="0" borderId="0"/>
    <xf numFmtId="0" fontId="16" fillId="0" borderId="0" applyFill="0" applyProtection="0"/>
    <xf numFmtId="0" fontId="40" fillId="0" borderId="0"/>
    <xf numFmtId="0" fontId="33" fillId="0" borderId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4" applyNumberFormat="0" applyAlignment="0" applyProtection="0"/>
    <xf numFmtId="0" fontId="10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73" fillId="53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73" fillId="58" borderId="0" applyNumberFormat="0" applyBorder="0" applyAlignment="0" applyProtection="0"/>
    <xf numFmtId="0" fontId="73" fillId="59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73" fillId="60" borderId="0" applyNumberFormat="0" applyBorder="0" applyAlignment="0" applyProtection="0"/>
    <xf numFmtId="0" fontId="73" fillId="6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73" fillId="62" borderId="0" applyNumberFormat="0" applyBorder="0" applyAlignment="0" applyProtection="0"/>
    <xf numFmtId="0" fontId="73" fillId="6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73" fillId="64" borderId="0" applyNumberFormat="0" applyBorder="0" applyAlignment="0" applyProtection="0"/>
    <xf numFmtId="0" fontId="1" fillId="0" borderId="0"/>
    <xf numFmtId="0" fontId="77" fillId="0" borderId="1" applyNumberFormat="0" applyFill="0" applyAlignment="0" applyProtection="0"/>
    <xf numFmtId="0" fontId="78" fillId="0" borderId="2" applyNumberFormat="0" applyFill="0" applyAlignment="0" applyProtection="0"/>
    <xf numFmtId="0" fontId="79" fillId="0" borderId="3" applyNumberFormat="0" applyFill="0" applyAlignment="0" applyProtection="0"/>
    <xf numFmtId="0" fontId="79" fillId="0" borderId="0" applyNumberFormat="0" applyFill="0" applyBorder="0" applyAlignment="0" applyProtection="0"/>
    <xf numFmtId="0" fontId="80" fillId="2" borderId="0" applyNumberFormat="0" applyBorder="0" applyAlignment="0" applyProtection="0"/>
    <xf numFmtId="0" fontId="81" fillId="50" borderId="0" applyNumberFormat="0" applyBorder="0" applyAlignment="0" applyProtection="0"/>
    <xf numFmtId="0" fontId="82" fillId="3" borderId="0" applyNumberFormat="0" applyBorder="0" applyAlignment="0" applyProtection="0"/>
    <xf numFmtId="0" fontId="83" fillId="51" borderId="4" applyNumberFormat="0" applyAlignment="0" applyProtection="0"/>
    <xf numFmtId="0" fontId="84" fillId="4" borderId="29" applyNumberFormat="0" applyAlignment="0" applyProtection="0"/>
    <xf numFmtId="0" fontId="85" fillId="4" borderId="4" applyNumberFormat="0" applyAlignment="0" applyProtection="0"/>
    <xf numFmtId="0" fontId="86" fillId="0" borderId="5" applyNumberFormat="0" applyFill="0" applyAlignment="0" applyProtection="0"/>
    <xf numFmtId="0" fontId="75" fillId="52" borderId="30" applyNumberFormat="0" applyAlignment="0" applyProtection="0"/>
    <xf numFmtId="0" fontId="76" fillId="0" borderId="0" applyNumberFormat="0" applyFill="0" applyBorder="0" applyAlignment="0" applyProtection="0"/>
    <xf numFmtId="0" fontId="1" fillId="5" borderId="6" applyNumberFormat="0" applyFont="0" applyAlignment="0" applyProtection="0"/>
    <xf numFmtId="0" fontId="87" fillId="0" borderId="0" applyNumberFormat="0" applyFill="0" applyBorder="0" applyAlignment="0" applyProtection="0"/>
    <xf numFmtId="0" fontId="68" fillId="0" borderId="7" applyNumberFormat="0" applyFill="0" applyAlignment="0" applyProtection="0"/>
    <xf numFmtId="0" fontId="88" fillId="53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88" fillId="54" borderId="0" applyNumberFormat="0" applyBorder="0" applyAlignment="0" applyProtection="0"/>
    <xf numFmtId="0" fontId="88" fillId="5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88" fillId="56" borderId="0" applyNumberFormat="0" applyBorder="0" applyAlignment="0" applyProtection="0"/>
    <xf numFmtId="0" fontId="88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88" fillId="58" borderId="0" applyNumberFormat="0" applyBorder="0" applyAlignment="0" applyProtection="0"/>
    <xf numFmtId="0" fontId="88" fillId="59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88" fillId="60" borderId="0" applyNumberFormat="0" applyBorder="0" applyAlignment="0" applyProtection="0"/>
    <xf numFmtId="0" fontId="88" fillId="6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88" fillId="62" borderId="0" applyNumberFormat="0" applyBorder="0" applyAlignment="0" applyProtection="0"/>
    <xf numFmtId="0" fontId="88" fillId="6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88" fillId="64" borderId="0" applyNumberFormat="0" applyBorder="0" applyAlignment="0" applyProtection="0"/>
    <xf numFmtId="0" fontId="2" fillId="0" borderId="0"/>
    <xf numFmtId="0" fontId="22" fillId="38" borderId="45" applyNumberFormat="0" applyAlignment="0" applyProtection="0"/>
    <xf numFmtId="0" fontId="22" fillId="38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41" borderId="44" applyNumberFormat="0" applyFon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7" fillId="2" borderId="0" applyNumberFormat="0" applyBorder="0" applyAlignment="0" applyProtection="0"/>
    <xf numFmtId="0" fontId="22" fillId="38" borderId="45" applyNumberFormat="0" applyAlignment="0" applyProtection="0"/>
    <xf numFmtId="0" fontId="73" fillId="62" borderId="0" applyNumberFormat="0" applyBorder="0" applyAlignment="0" applyProtection="0"/>
    <xf numFmtId="0" fontId="15" fillId="41" borderId="44" applyNumberFormat="0" applyFont="0" applyAlignment="0" applyProtection="0"/>
    <xf numFmtId="0" fontId="73" fillId="64" borderId="0" applyNumberFormat="0" applyBorder="0" applyAlignment="0" applyProtection="0"/>
    <xf numFmtId="0" fontId="73" fillId="57" borderId="0" applyNumberFormat="0" applyBorder="0" applyAlignment="0" applyProtection="0"/>
    <xf numFmtId="0" fontId="73" fillId="60" borderId="0" applyNumberFormat="0" applyBorder="0" applyAlignment="0" applyProtection="0"/>
    <xf numFmtId="0" fontId="33" fillId="0" borderId="0"/>
    <xf numFmtId="0" fontId="1" fillId="0" borderId="0"/>
    <xf numFmtId="0" fontId="73" fillId="58" borderId="0" applyNumberFormat="0" applyBorder="0" applyAlignment="0" applyProtection="0"/>
    <xf numFmtId="0" fontId="9" fillId="4" borderId="4" applyNumberFormat="0" applyAlignment="0" applyProtection="0"/>
    <xf numFmtId="0" fontId="8" fillId="3" borderId="0" applyNumberFormat="0" applyBorder="0" applyAlignment="0" applyProtection="0"/>
    <xf numFmtId="0" fontId="73" fillId="61" borderId="0" applyNumberFormat="0" applyBorder="0" applyAlignment="0" applyProtection="0"/>
    <xf numFmtId="0" fontId="72" fillId="52" borderId="30" applyNumberFormat="0" applyAlignment="0" applyProtection="0"/>
    <xf numFmtId="0" fontId="89" fillId="0" borderId="0"/>
    <xf numFmtId="0" fontId="73" fillId="56" borderId="0" applyNumberFormat="0" applyBorder="0" applyAlignment="0" applyProtection="0"/>
    <xf numFmtId="0" fontId="73" fillId="59" borderId="0" applyNumberFormat="0" applyBorder="0" applyAlignment="0" applyProtection="0"/>
    <xf numFmtId="0" fontId="69" fillId="50" borderId="0" applyNumberFormat="0" applyBorder="0" applyAlignment="0" applyProtection="0"/>
    <xf numFmtId="0" fontId="22" fillId="38" borderId="45" applyNumberFormat="0" applyAlignment="0" applyProtection="0"/>
    <xf numFmtId="0" fontId="15" fillId="41" borderId="44" applyNumberFormat="0" applyFont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15" fillId="41" borderId="44" applyNumberFormat="0" applyFont="0" applyAlignment="0" applyProtection="0"/>
    <xf numFmtId="0" fontId="2" fillId="8" borderId="0" applyNumberFormat="0" applyBorder="0" applyAlignment="0" applyProtection="0"/>
    <xf numFmtId="0" fontId="22" fillId="38" borderId="45" applyNumberFormat="0" applyAlignment="0" applyProtection="0"/>
    <xf numFmtId="0" fontId="22" fillId="38" borderId="45" applyNumberFormat="0" applyAlignment="0" applyProtection="0"/>
    <xf numFmtId="0" fontId="2" fillId="13" borderId="0" applyNumberFormat="0" applyBorder="0" applyAlignment="0" applyProtection="0"/>
    <xf numFmtId="0" fontId="35" fillId="38" borderId="46" applyNumberFormat="0" applyAlignment="0" applyProtection="0"/>
    <xf numFmtId="0" fontId="2" fillId="14" borderId="0" applyNumberFormat="0" applyBorder="0" applyAlignment="0" applyProtection="0"/>
    <xf numFmtId="0" fontId="15" fillId="41" borderId="44" applyNumberFormat="0" applyFont="0" applyAlignment="0" applyProtection="0"/>
    <xf numFmtId="0" fontId="2" fillId="5" borderId="6" applyNumberFormat="0" applyFont="0" applyAlignment="0" applyProtection="0"/>
    <xf numFmtId="0" fontId="2" fillId="12" borderId="0" applyNumberFormat="0" applyBorder="0" applyAlignment="0" applyProtection="0"/>
    <xf numFmtId="0" fontId="2" fillId="0" borderId="0"/>
    <xf numFmtId="0" fontId="29" fillId="25" borderId="45" applyNumberFormat="0" applyAlignment="0" applyProtection="0"/>
    <xf numFmtId="0" fontId="6" fillId="0" borderId="0" applyNumberFormat="0" applyFill="0" applyBorder="0" applyAlignment="0" applyProtection="0"/>
    <xf numFmtId="0" fontId="19" fillId="0" borderId="0"/>
    <xf numFmtId="0" fontId="22" fillId="38" borderId="45" applyNumberFormat="0" applyAlignment="0" applyProtection="0"/>
    <xf numFmtId="0" fontId="2" fillId="6" borderId="0" applyNumberFormat="0" applyBorder="0" applyAlignment="0" applyProtection="0"/>
    <xf numFmtId="0" fontId="38" fillId="0" borderId="47" applyNumberFormat="0" applyFill="0" applyAlignment="0" applyProtection="0"/>
    <xf numFmtId="0" fontId="15" fillId="41" borderId="44" applyNumberFormat="0" applyFont="0" applyAlignment="0" applyProtection="0"/>
    <xf numFmtId="0" fontId="29" fillId="25" borderId="45" applyNumberFormat="0" applyAlignment="0" applyProtection="0"/>
    <xf numFmtId="0" fontId="2" fillId="0" borderId="0"/>
    <xf numFmtId="0" fontId="5" fillId="0" borderId="2" applyNumberFormat="0" applyFill="0" applyAlignment="0" applyProtection="0"/>
    <xf numFmtId="0" fontId="9" fillId="4" borderId="4" applyNumberFormat="0" applyAlignment="0" applyProtection="0"/>
    <xf numFmtId="0" fontId="2" fillId="0" borderId="0"/>
    <xf numFmtId="0" fontId="22" fillId="38" borderId="45" applyNumberFormat="0" applyAlignment="0" applyProtection="0"/>
    <xf numFmtId="0" fontId="22" fillId="38" borderId="45" applyNumberFormat="0" applyAlignment="0" applyProtection="0"/>
    <xf numFmtId="0" fontId="15" fillId="41" borderId="44" applyNumberFormat="0" applyFont="0" applyAlignment="0" applyProtection="0"/>
    <xf numFmtId="0" fontId="35" fillId="38" borderId="46" applyNumberFormat="0" applyAlignment="0" applyProtection="0"/>
    <xf numFmtId="0" fontId="33" fillId="0" borderId="0"/>
    <xf numFmtId="0" fontId="7" fillId="2" borderId="0" applyNumberFormat="0" applyBorder="0" applyAlignment="0" applyProtection="0"/>
    <xf numFmtId="0" fontId="22" fillId="38" borderId="45" applyNumberFormat="0" applyAlignment="0" applyProtection="0"/>
    <xf numFmtId="0" fontId="13" fillId="0" borderId="7" applyNumberFormat="0" applyFill="0" applyAlignment="0" applyProtection="0"/>
    <xf numFmtId="0" fontId="15" fillId="0" borderId="0"/>
    <xf numFmtId="0" fontId="22" fillId="38" borderId="45" applyNumberFormat="0" applyAlignment="0" applyProtection="0"/>
    <xf numFmtId="0" fontId="2" fillId="16" borderId="0" applyNumberFormat="0" applyBorder="0" applyAlignment="0" applyProtection="0"/>
    <xf numFmtId="0" fontId="15" fillId="0" borderId="0"/>
    <xf numFmtId="0" fontId="10" fillId="0" borderId="5" applyNumberFormat="0" applyFill="0" applyAlignment="0" applyProtection="0"/>
    <xf numFmtId="0" fontId="2" fillId="10" borderId="0" applyNumberFormat="0" applyBorder="0" applyAlignment="0" applyProtection="0"/>
    <xf numFmtId="0" fontId="15" fillId="41" borderId="44" applyNumberFormat="0" applyFont="0" applyAlignment="0" applyProtection="0"/>
    <xf numFmtId="0" fontId="15" fillId="41" borderId="44" applyNumberFormat="0" applyFont="0" applyAlignment="0" applyProtection="0"/>
    <xf numFmtId="0" fontId="8" fillId="3" borderId="0" applyNumberFormat="0" applyBorder="0" applyAlignment="0" applyProtection="0"/>
    <xf numFmtId="0" fontId="18" fillId="0" borderId="0"/>
    <xf numFmtId="0" fontId="2" fillId="5" borderId="6" applyNumberFormat="0" applyFont="0" applyAlignment="0" applyProtection="0"/>
    <xf numFmtId="0" fontId="22" fillId="38" borderId="45" applyNumberFormat="0" applyAlignment="0" applyProtection="0"/>
    <xf numFmtId="0" fontId="10" fillId="0" borderId="5" applyNumberFormat="0" applyFill="0" applyAlignment="0" applyProtection="0"/>
    <xf numFmtId="0" fontId="2" fillId="0" borderId="0"/>
    <xf numFmtId="0" fontId="35" fillId="38" borderId="46" applyNumberFormat="0" applyAlignment="0" applyProtection="0"/>
    <xf numFmtId="0" fontId="15" fillId="41" borderId="44" applyNumberFormat="0" applyFont="0" applyAlignment="0" applyProtection="0"/>
    <xf numFmtId="0" fontId="2" fillId="9" borderId="0" applyNumberFormat="0" applyBorder="0" applyAlignment="0" applyProtection="0"/>
    <xf numFmtId="0" fontId="2" fillId="5" borderId="6" applyNumberFormat="0" applyFont="0" applyAlignment="0" applyProtection="0"/>
    <xf numFmtId="0" fontId="33" fillId="41" borderId="44" applyNumberFormat="0" applyFont="0" applyAlignment="0" applyProtection="0"/>
    <xf numFmtId="0" fontId="2" fillId="7" borderId="0" applyNumberFormat="0" applyBorder="0" applyAlignment="0" applyProtection="0"/>
    <xf numFmtId="0" fontId="6" fillId="0" borderId="3" applyNumberFormat="0" applyFill="0" applyAlignment="0" applyProtection="0"/>
    <xf numFmtId="0" fontId="4" fillId="0" borderId="1" applyNumberFormat="0" applyFill="0" applyAlignment="0" applyProtection="0"/>
    <xf numFmtId="0" fontId="12" fillId="0" borderId="0" applyNumberFormat="0" applyFill="0" applyBorder="0" applyAlignment="0" applyProtection="0"/>
    <xf numFmtId="0" fontId="19" fillId="0" borderId="0"/>
    <xf numFmtId="0" fontId="2" fillId="17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13" fillId="0" borderId="7" applyNumberFormat="0" applyFill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3" fillId="0" borderId="0"/>
    <xf numFmtId="0" fontId="29" fillId="25" borderId="45" applyNumberFormat="0" applyAlignment="0" applyProtection="0"/>
    <xf numFmtId="0" fontId="15" fillId="41" borderId="44" applyNumberFormat="0" applyFont="0" applyAlignment="0" applyProtection="0"/>
    <xf numFmtId="0" fontId="35" fillId="38" borderId="46" applyNumberFormat="0" applyAlignment="0" applyProtection="0"/>
    <xf numFmtId="0" fontId="2" fillId="0" borderId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15" fillId="41" borderId="44" applyNumberFormat="0" applyFont="0" applyAlignment="0" applyProtection="0"/>
    <xf numFmtId="0" fontId="33" fillId="41" borderId="44" applyNumberFormat="0" applyFon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15" fillId="41" borderId="44" applyNumberFormat="0" applyFont="0" applyAlignment="0" applyProtection="0"/>
    <xf numFmtId="0" fontId="33" fillId="41" borderId="44" applyNumberFormat="0" applyFont="0" applyAlignment="0" applyProtection="0"/>
    <xf numFmtId="0" fontId="35" fillId="38" borderId="46" applyNumberFormat="0" applyAlignment="0" applyProtection="0"/>
    <xf numFmtId="0" fontId="35" fillId="38" borderId="46" applyNumberFormat="0" applyAlignment="0" applyProtection="0"/>
    <xf numFmtId="0" fontId="15" fillId="41" borderId="44" applyNumberFormat="0" applyFont="0" applyAlignment="0" applyProtection="0"/>
    <xf numFmtId="0" fontId="29" fillId="25" borderId="45" applyNumberFormat="0" applyAlignment="0" applyProtection="0"/>
    <xf numFmtId="0" fontId="33" fillId="41" borderId="44" applyNumberFormat="0" applyFont="0" applyAlignment="0" applyProtection="0"/>
    <xf numFmtId="0" fontId="35" fillId="38" borderId="46" applyNumberFormat="0" applyAlignment="0" applyProtection="0"/>
    <xf numFmtId="0" fontId="29" fillId="25" borderId="45" applyNumberFormat="0" applyAlignment="0" applyProtection="0"/>
    <xf numFmtId="0" fontId="35" fillId="38" borderId="46" applyNumberFormat="0" applyAlignment="0" applyProtection="0"/>
    <xf numFmtId="0" fontId="33" fillId="0" borderId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15" fillId="41" borderId="44" applyNumberFormat="0" applyFont="0" applyAlignment="0" applyProtection="0"/>
    <xf numFmtId="0" fontId="33" fillId="41" borderId="44" applyNumberFormat="0" applyFont="0" applyAlignment="0" applyProtection="0"/>
    <xf numFmtId="0" fontId="22" fillId="38" borderId="45" applyNumberFormat="0" applyAlignment="0" applyProtection="0"/>
    <xf numFmtId="0" fontId="22" fillId="38" borderId="45" applyNumberFormat="0" applyAlignment="0" applyProtection="0"/>
    <xf numFmtId="0" fontId="38" fillId="0" borderId="47" applyNumberFormat="0" applyFill="0" applyAlignment="0" applyProtection="0"/>
    <xf numFmtId="0" fontId="38" fillId="0" borderId="47" applyNumberFormat="0" applyFill="0" applyAlignment="0" applyProtection="0"/>
    <xf numFmtId="0" fontId="29" fillId="25" borderId="45" applyNumberFormat="0" applyAlignment="0" applyProtection="0"/>
    <xf numFmtId="0" fontId="29" fillId="25" borderId="45" applyNumberFormat="0" applyAlignment="0" applyProtection="0"/>
    <xf numFmtId="0" fontId="15" fillId="41" borderId="44" applyNumberFormat="0" applyFont="0" applyAlignment="0" applyProtection="0"/>
    <xf numFmtId="0" fontId="33" fillId="41" borderId="44" applyNumberFormat="0" applyFont="0" applyAlignment="0" applyProtection="0"/>
    <xf numFmtId="0" fontId="33" fillId="0" borderId="0"/>
    <xf numFmtId="0" fontId="73" fillId="54" borderId="0" applyNumberFormat="0" applyBorder="0" applyAlignment="0" applyProtection="0"/>
    <xf numFmtId="0" fontId="73" fillId="63" borderId="0" applyNumberFormat="0" applyBorder="0" applyAlignment="0" applyProtection="0"/>
    <xf numFmtId="0" fontId="73" fillId="53" borderId="0" applyNumberFormat="0" applyBorder="0" applyAlignment="0" applyProtection="0"/>
    <xf numFmtId="0" fontId="71" fillId="4" borderId="29" applyNumberFormat="0" applyAlignment="0" applyProtection="0"/>
    <xf numFmtId="0" fontId="70" fillId="51" borderId="4" applyNumberFormat="0" applyAlignment="0" applyProtection="0"/>
    <xf numFmtId="0" fontId="73" fillId="55" borderId="0" applyNumberFormat="0" applyBorder="0" applyAlignment="0" applyProtection="0"/>
    <xf numFmtId="0" fontId="12" fillId="0" borderId="0" applyNumberFormat="0" applyFill="0" applyBorder="0" applyAlignment="0" applyProtection="0"/>
    <xf numFmtId="0" fontId="16" fillId="0" borderId="0"/>
  </cellStyleXfs>
  <cellXfs count="311">
    <xf numFmtId="0" fontId="0" fillId="0" borderId="0" xfId="0"/>
    <xf numFmtId="0" fontId="14" fillId="0" borderId="0" xfId="0" applyFont="1"/>
    <xf numFmtId="0" fontId="0" fillId="0" borderId="0" xfId="0" applyFont="1"/>
    <xf numFmtId="0" fontId="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/>
    <xf numFmtId="0" fontId="13" fillId="0" borderId="0" xfId="0" applyFont="1"/>
    <xf numFmtId="0" fontId="49" fillId="0" borderId="0" xfId="0" applyFont="1" applyFill="1" applyBorder="1"/>
    <xf numFmtId="0" fontId="13" fillId="18" borderId="0" xfId="0" applyFont="1" applyFill="1" applyAlignment="1">
      <alignment vertical="top"/>
    </xf>
    <xf numFmtId="0" fontId="13" fillId="18" borderId="0" xfId="0" applyFont="1" applyFill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46" fillId="0" borderId="0" xfId="0" applyFont="1" applyAlignment="1">
      <alignment vertical="top"/>
    </xf>
    <xf numFmtId="166" fontId="0" fillId="0" borderId="0" xfId="0" applyNumberFormat="1" applyFont="1" applyAlignment="1">
      <alignment horizontal="center" vertical="top"/>
    </xf>
    <xf numFmtId="166" fontId="0" fillId="0" borderId="0" xfId="0" applyNumberFormat="1" applyFont="1" applyAlignment="1">
      <alignment horizontal="center"/>
    </xf>
    <xf numFmtId="0" fontId="14" fillId="0" borderId="0" xfId="99" applyFont="1" applyFill="1"/>
    <xf numFmtId="0" fontId="0" fillId="0" borderId="0" xfId="0" applyFill="1" applyAlignment="1">
      <alignment vertical="center"/>
    </xf>
    <xf numFmtId="0" fontId="17" fillId="0" borderId="0" xfId="0" applyFont="1"/>
    <xf numFmtId="0" fontId="14" fillId="0" borderId="0" xfId="0" applyFont="1" applyFill="1"/>
    <xf numFmtId="0" fontId="0" fillId="0" borderId="0" xfId="0" applyFont="1" applyFill="1"/>
    <xf numFmtId="0" fontId="0" fillId="0" borderId="0" xfId="0" applyFont="1" applyFill="1" applyAlignment="1">
      <alignment vertical="center"/>
    </xf>
    <xf numFmtId="1" fontId="0" fillId="0" borderId="0" xfId="0" applyNumberFormat="1" applyFont="1"/>
    <xf numFmtId="2" fontId="0" fillId="0" borderId="0" xfId="0" applyNumberFormat="1" applyFont="1"/>
    <xf numFmtId="0" fontId="48" fillId="0" borderId="0" xfId="2" applyFont="1" applyFill="1" applyBorder="1" applyAlignment="1">
      <alignment horizontal="left"/>
    </xf>
    <xf numFmtId="2" fontId="0" fillId="0" borderId="0" xfId="0" applyNumberFormat="1" applyFont="1" applyFill="1"/>
    <xf numFmtId="0" fontId="48" fillId="0" borderId="0" xfId="2" applyFont="1" applyBorder="1" applyAlignment="1">
      <alignment horizontal="left"/>
    </xf>
    <xf numFmtId="0" fontId="48" fillId="0" borderId="0" xfId="5" applyFont="1" applyFill="1" applyBorder="1" applyAlignment="1">
      <alignment horizontal="left"/>
    </xf>
    <xf numFmtId="0" fontId="13" fillId="0" borderId="0" xfId="4" applyFont="1" applyBorder="1" applyAlignment="1">
      <alignment horizontal="left"/>
    </xf>
    <xf numFmtId="0" fontId="55" fillId="45" borderId="22" xfId="139" applyFont="1" applyFill="1" applyBorder="1" applyAlignment="1">
      <alignment horizontal="center"/>
    </xf>
    <xf numFmtId="0" fontId="55" fillId="0" borderId="22" xfId="139" applyFont="1" applyFill="1" applyBorder="1" applyAlignment="1">
      <alignment horizontal="right" wrapText="1"/>
    </xf>
    <xf numFmtId="1" fontId="55" fillId="0" borderId="22" xfId="139" applyNumberFormat="1" applyFont="1" applyFill="1" applyBorder="1" applyAlignment="1">
      <alignment horizontal="right" wrapText="1"/>
    </xf>
    <xf numFmtId="2" fontId="55" fillId="0" borderId="22" xfId="139" applyNumberFormat="1" applyFont="1" applyFill="1" applyBorder="1" applyAlignment="1">
      <alignment horizontal="right" wrapText="1"/>
    </xf>
    <xf numFmtId="0" fontId="48" fillId="0" borderId="0" xfId="0" applyFont="1" applyFill="1" applyBorder="1" applyAlignment="1"/>
    <xf numFmtId="2" fontId="48" fillId="0" borderId="0" xfId="5" applyNumberFormat="1" applyFont="1" applyBorder="1" applyAlignment="1">
      <alignment horizontal="center" vertical="center"/>
    </xf>
    <xf numFmtId="2" fontId="48" fillId="0" borderId="0" xfId="5" applyNumberFormat="1" applyFont="1" applyFill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0" fontId="0" fillId="44" borderId="0" xfId="0" applyFont="1" applyFill="1"/>
    <xf numFmtId="1" fontId="0" fillId="0" borderId="22" xfId="0" applyNumberFormat="1" applyFont="1" applyBorder="1"/>
    <xf numFmtId="0" fontId="0" fillId="0" borderId="0" xfId="0" applyFont="1" applyFill="1" applyBorder="1"/>
    <xf numFmtId="0" fontId="47" fillId="0" borderId="0" xfId="0" applyFont="1" applyAlignment="1">
      <alignment vertical="center"/>
    </xf>
    <xf numFmtId="0" fontId="55" fillId="0" borderId="26" xfId="139" applyFont="1" applyFill="1" applyBorder="1" applyAlignment="1">
      <alignment horizontal="right" wrapText="1"/>
    </xf>
    <xf numFmtId="0" fontId="0" fillId="0" borderId="26" xfId="0" applyFont="1" applyBorder="1"/>
    <xf numFmtId="1" fontId="0" fillId="0" borderId="26" xfId="0" applyNumberFormat="1" applyFont="1" applyFill="1" applyBorder="1"/>
    <xf numFmtId="1" fontId="0" fillId="0" borderId="26" xfId="0" applyNumberFormat="1" applyFont="1" applyBorder="1"/>
    <xf numFmtId="1" fontId="55" fillId="0" borderId="26" xfId="139" applyNumberFormat="1" applyFont="1" applyFill="1" applyBorder="1" applyAlignment="1">
      <alignment horizontal="right" wrapText="1"/>
    </xf>
    <xf numFmtId="2" fontId="55" fillId="0" borderId="26" xfId="139" applyNumberFormat="1" applyFont="1" applyFill="1" applyBorder="1" applyAlignment="1">
      <alignment horizontal="right" wrapText="1"/>
    </xf>
    <xf numFmtId="0" fontId="54" fillId="0" borderId="0" xfId="5" applyFont="1" applyBorder="1" applyAlignment="1">
      <alignment horizontal="left" vertical="top" wrapText="1"/>
    </xf>
    <xf numFmtId="2" fontId="48" fillId="0" borderId="0" xfId="1" applyNumberFormat="1" applyFont="1" applyFill="1" applyBorder="1" applyAlignment="1">
      <alignment horizontal="center" vertical="center"/>
    </xf>
    <xf numFmtId="0" fontId="56" fillId="42" borderId="0" xfId="0" applyFont="1" applyFill="1"/>
    <xf numFmtId="0" fontId="56" fillId="42" borderId="0" xfId="0" applyFont="1" applyFill="1" applyAlignment="1">
      <alignment vertical="top"/>
    </xf>
    <xf numFmtId="0" fontId="57" fillId="42" borderId="0" xfId="0" applyFont="1" applyFill="1"/>
    <xf numFmtId="0" fontId="58" fillId="42" borderId="0" xfId="0" applyFont="1" applyFill="1" applyAlignment="1">
      <alignment vertical="top"/>
    </xf>
    <xf numFmtId="0" fontId="59" fillId="42" borderId="0" xfId="0" applyFont="1" applyFill="1" applyAlignment="1">
      <alignment vertical="top"/>
    </xf>
    <xf numFmtId="0" fontId="43" fillId="42" borderId="0" xfId="0" applyFont="1" applyFill="1" applyAlignment="1">
      <alignment vertical="top" wrapText="1"/>
    </xf>
    <xf numFmtId="0" fontId="17" fillId="42" borderId="0" xfId="0" applyFont="1" applyFill="1" applyAlignment="1">
      <alignment vertical="top" wrapText="1"/>
    </xf>
    <xf numFmtId="0" fontId="57" fillId="42" borderId="0" xfId="0" applyFont="1" applyFill="1" applyAlignment="1">
      <alignment vertical="top"/>
    </xf>
    <xf numFmtId="0" fontId="60" fillId="42" borderId="0" xfId="190" applyFont="1" applyFill="1" applyAlignment="1">
      <alignment horizontal="left" vertical="center"/>
    </xf>
    <xf numFmtId="0" fontId="61" fillId="42" borderId="0" xfId="0" applyFont="1" applyFill="1" applyAlignment="1">
      <alignment horizontal="left" vertical="center"/>
    </xf>
    <xf numFmtId="0" fontId="57" fillId="42" borderId="0" xfId="0" applyFont="1" applyFill="1" applyAlignment="1">
      <alignment horizontal="left"/>
    </xf>
    <xf numFmtId="0" fontId="61" fillId="42" borderId="0" xfId="0" applyFont="1" applyFill="1" applyAlignment="1">
      <alignment horizontal="left"/>
    </xf>
    <xf numFmtId="0" fontId="62" fillId="42" borderId="0" xfId="0" applyFont="1" applyFill="1" applyAlignment="1">
      <alignment vertical="top"/>
    </xf>
    <xf numFmtId="0" fontId="17" fillId="42" borderId="0" xfId="0" applyFont="1" applyFill="1"/>
    <xf numFmtId="0" fontId="17" fillId="42" borderId="0" xfId="0" applyFont="1" applyFill="1" applyAlignment="1">
      <alignment wrapText="1"/>
    </xf>
    <xf numFmtId="0" fontId="48" fillId="42" borderId="0" xfId="0" applyFont="1" applyFill="1"/>
    <xf numFmtId="0" fontId="57" fillId="42" borderId="0" xfId="0" applyFont="1" applyFill="1" applyAlignment="1">
      <alignment horizontal="left" wrapText="1"/>
    </xf>
    <xf numFmtId="0" fontId="57" fillId="42" borderId="0" xfId="0" applyFont="1" applyFill="1" applyAlignment="1">
      <alignment horizontal="left" vertical="top" wrapText="1"/>
    </xf>
    <xf numFmtId="0" fontId="63" fillId="42" borderId="0" xfId="0" applyFont="1" applyFill="1" applyAlignment="1">
      <alignment vertical="top"/>
    </xf>
    <xf numFmtId="0" fontId="61" fillId="42" borderId="0" xfId="0" applyFont="1" applyFill="1" applyAlignment="1">
      <alignment vertical="center"/>
    </xf>
    <xf numFmtId="0" fontId="64" fillId="42" borderId="0" xfId="0" applyFont="1" applyFill="1" applyAlignment="1">
      <alignment horizontal="left" vertical="center"/>
    </xf>
    <xf numFmtId="0" fontId="17" fillId="42" borderId="0" xfId="0" applyFont="1" applyFill="1" applyAlignment="1"/>
    <xf numFmtId="0" fontId="65" fillId="42" borderId="0" xfId="0" applyFont="1" applyFill="1" applyAlignment="1">
      <alignment vertical="top" wrapText="1"/>
    </xf>
    <xf numFmtId="15" fontId="57" fillId="42" borderId="0" xfId="0" applyNumberFormat="1" applyFont="1" applyFill="1" applyAlignment="1">
      <alignment horizontal="left"/>
    </xf>
    <xf numFmtId="49" fontId="57" fillId="42" borderId="0" xfId="0" applyNumberFormat="1" applyFont="1" applyFill="1" applyAlignment="1">
      <alignment vertical="top"/>
    </xf>
    <xf numFmtId="0" fontId="43" fillId="0" borderId="26" xfId="0" applyFont="1" applyBorder="1"/>
    <xf numFmtId="0" fontId="44" fillId="0" borderId="26" xfId="0" applyFont="1" applyBorder="1"/>
    <xf numFmtId="0" fontId="17" fillId="0" borderId="26" xfId="0" applyFont="1" applyBorder="1"/>
    <xf numFmtId="0" fontId="45" fillId="0" borderId="26" xfId="0" applyFont="1" applyBorder="1"/>
    <xf numFmtId="0" fontId="17" fillId="0" borderId="26" xfId="0" applyFont="1" applyFill="1" applyBorder="1"/>
    <xf numFmtId="0" fontId="17" fillId="48" borderId="26" xfId="0" applyFont="1" applyFill="1" applyBorder="1"/>
    <xf numFmtId="0" fontId="50" fillId="0" borderId="0" xfId="0" applyFont="1"/>
    <xf numFmtId="0" fontId="43" fillId="0" borderId="26" xfId="0" applyFont="1" applyFill="1" applyBorder="1"/>
    <xf numFmtId="0" fontId="46" fillId="0" borderId="0" xfId="0" applyFont="1" applyFill="1" applyAlignment="1">
      <alignment vertical="top"/>
    </xf>
    <xf numFmtId="0" fontId="45" fillId="0" borderId="26" xfId="0" applyFont="1" applyFill="1" applyBorder="1"/>
    <xf numFmtId="0" fontId="53" fillId="0" borderId="0" xfId="0" applyFont="1"/>
    <xf numFmtId="0" fontId="53" fillId="0" borderId="0" xfId="0" applyFont="1" applyAlignment="1">
      <alignment vertical="center"/>
    </xf>
    <xf numFmtId="0" fontId="53" fillId="0" borderId="0" xfId="0" applyFont="1" applyFill="1" applyAlignment="1">
      <alignment vertical="center"/>
    </xf>
    <xf numFmtId="0" fontId="0" fillId="0" borderId="0" xfId="0" applyFont="1" applyBorder="1"/>
    <xf numFmtId="0" fontId="0" fillId="0" borderId="0" xfId="0" applyFont="1" applyFill="1" applyBorder="1" applyAlignment="1">
      <alignment vertical="center"/>
    </xf>
    <xf numFmtId="0" fontId="54" fillId="0" borderId="0" xfId="5" applyFont="1" applyBorder="1"/>
    <xf numFmtId="0" fontId="44" fillId="0" borderId="26" xfId="0" applyFont="1" applyFill="1" applyBorder="1"/>
    <xf numFmtId="167" fontId="55" fillId="0" borderId="22" xfId="139" applyNumberFormat="1" applyFont="1" applyFill="1" applyBorder="1" applyAlignment="1">
      <alignment horizontal="right" wrapText="1"/>
    </xf>
    <xf numFmtId="167" fontId="55" fillId="0" borderId="26" xfId="139" applyNumberFormat="1" applyFont="1" applyFill="1" applyBorder="1" applyAlignment="1">
      <alignment horizontal="right" wrapText="1"/>
    </xf>
    <xf numFmtId="0" fontId="0" fillId="0" borderId="26" xfId="0" applyFont="1" applyFill="1" applyBorder="1"/>
    <xf numFmtId="167" fontId="0" fillId="0" borderId="26" xfId="0" applyNumberFormat="1" applyFont="1" applyFill="1" applyBorder="1"/>
    <xf numFmtId="167" fontId="0" fillId="0" borderId="26" xfId="0" applyNumberFormat="1" applyFont="1" applyBorder="1"/>
    <xf numFmtId="2" fontId="0" fillId="0" borderId="26" xfId="0" applyNumberFormat="1" applyFont="1" applyFill="1" applyBorder="1"/>
    <xf numFmtId="1" fontId="55" fillId="0" borderId="28" xfId="139" applyNumberFormat="1" applyFont="1" applyFill="1" applyBorder="1" applyAlignment="1">
      <alignment horizontal="right" wrapText="1"/>
    </xf>
    <xf numFmtId="1" fontId="0" fillId="0" borderId="28" xfId="0" applyNumberFormat="1" applyFont="1" applyFill="1" applyBorder="1"/>
    <xf numFmtId="1" fontId="0" fillId="0" borderId="26" xfId="0" applyNumberFormat="1" applyFill="1" applyBorder="1"/>
    <xf numFmtId="167" fontId="55" fillId="0" borderId="0" xfId="138" applyNumberFormat="1" applyFont="1" applyFill="1" applyBorder="1" applyAlignment="1">
      <alignment horizontal="right" wrapText="1"/>
    </xf>
    <xf numFmtId="1" fontId="0" fillId="0" borderId="0" xfId="0" applyNumberFormat="1" applyFont="1" applyBorder="1"/>
    <xf numFmtId="0" fontId="57" fillId="0" borderId="0" xfId="5" applyFont="1" applyBorder="1"/>
    <xf numFmtId="0" fontId="55" fillId="0" borderId="0" xfId="138" applyFont="1" applyFill="1" applyBorder="1" applyAlignment="1">
      <alignment horizontal="right" wrapText="1"/>
    </xf>
    <xf numFmtId="0" fontId="55" fillId="0" borderId="0" xfId="138" applyFont="1" applyFill="1" applyBorder="1" applyAlignment="1">
      <alignment wrapText="1"/>
    </xf>
    <xf numFmtId="165" fontId="57" fillId="0" borderId="0" xfId="2" applyNumberFormat="1" applyFont="1" applyBorder="1" applyAlignment="1">
      <alignment horizontal="center"/>
    </xf>
    <xf numFmtId="1" fontId="55" fillId="0" borderId="0" xfId="138" applyNumberFormat="1" applyFont="1" applyFill="1" applyBorder="1" applyAlignment="1">
      <alignment horizontal="right" wrapText="1"/>
    </xf>
    <xf numFmtId="0" fontId="55" fillId="49" borderId="0" xfId="138" applyFont="1" applyFill="1" applyBorder="1" applyAlignment="1">
      <alignment horizontal="center"/>
    </xf>
    <xf numFmtId="0" fontId="66" fillId="0" borderId="0" xfId="0" applyFont="1"/>
    <xf numFmtId="0" fontId="55" fillId="0" borderId="0" xfId="138" applyFont="1" applyFill="1" applyBorder="1" applyAlignment="1"/>
    <xf numFmtId="0" fontId="0" fillId="0" borderId="0" xfId="0" applyFont="1" applyFill="1" applyAlignment="1"/>
    <xf numFmtId="0" fontId="0" fillId="0" borderId="0" xfId="0" applyFont="1" applyAlignment="1"/>
    <xf numFmtId="0" fontId="0" fillId="0" borderId="0" xfId="0" applyFont="1" applyBorder="1" applyAlignment="1"/>
    <xf numFmtId="2" fontId="0" fillId="0" borderId="26" xfId="0" applyNumberFormat="1" applyFont="1" applyFill="1" applyBorder="1" applyAlignment="1">
      <alignment horizontal="right"/>
    </xf>
    <xf numFmtId="167" fontId="0" fillId="0" borderId="0" xfId="0" applyNumberFormat="1" applyFill="1"/>
    <xf numFmtId="2" fontId="0" fillId="0" borderId="0" xfId="0" applyNumberFormat="1" applyFill="1"/>
    <xf numFmtId="0" fontId="0" fillId="0" borderId="0" xfId="0" applyAlignment="1">
      <alignment vertical="top"/>
    </xf>
    <xf numFmtId="0" fontId="32" fillId="0" borderId="0" xfId="0" applyFont="1"/>
    <xf numFmtId="0" fontId="0" fillId="0" borderId="0" xfId="0" applyAlignment="1">
      <alignment horizontal="center"/>
    </xf>
    <xf numFmtId="0" fontId="17" fillId="0" borderId="0" xfId="0" applyFont="1" applyFill="1" applyAlignment="1">
      <alignment vertical="top" wrapText="1"/>
    </xf>
    <xf numFmtId="164" fontId="57" fillId="42" borderId="0" xfId="0" quotePrefix="1" applyNumberFormat="1" applyFont="1" applyFill="1" applyAlignment="1">
      <alignment horizontal="left" vertical="top" wrapText="1"/>
    </xf>
    <xf numFmtId="0" fontId="44" fillId="0" borderId="0" xfId="0" applyFont="1" applyFill="1" applyBorder="1"/>
    <xf numFmtId="0" fontId="43" fillId="0" borderId="0" xfId="0" applyFont="1" applyFill="1" applyBorder="1"/>
    <xf numFmtId="0" fontId="45" fillId="0" borderId="0" xfId="0" applyFont="1" applyFill="1" applyBorder="1"/>
    <xf numFmtId="0" fontId="17" fillId="0" borderId="0" xfId="0" applyFont="1" applyFill="1" applyBorder="1"/>
    <xf numFmtId="0" fontId="0" fillId="0" borderId="0" xfId="0" applyFont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50" fillId="0" borderId="0" xfId="0" applyFont="1" applyFill="1"/>
    <xf numFmtId="0" fontId="17" fillId="0" borderId="0" xfId="0" applyFont="1" applyFill="1"/>
    <xf numFmtId="0" fontId="50" fillId="0" borderId="0" xfId="0" applyFont="1" applyFill="1" applyBorder="1"/>
    <xf numFmtId="0" fontId="54" fillId="0" borderId="0" xfId="5" applyFont="1" applyFill="1" applyBorder="1" applyAlignment="1">
      <alignment vertical="center"/>
    </xf>
    <xf numFmtId="0" fontId="48" fillId="0" borderId="0" xfId="5" applyFont="1" applyFill="1" applyBorder="1" applyAlignment="1"/>
    <xf numFmtId="0" fontId="48" fillId="0" borderId="0" xfId="5" applyFont="1" applyFill="1" applyBorder="1" applyAlignment="1">
      <alignment horizontal="center"/>
    </xf>
    <xf numFmtId="0" fontId="48" fillId="0" borderId="0" xfId="5" applyFont="1" applyFill="1" applyBorder="1" applyAlignment="1">
      <alignment horizontal="center" wrapText="1"/>
    </xf>
    <xf numFmtId="1" fontId="48" fillId="0" borderId="0" xfId="5" applyNumberFormat="1" applyFont="1" applyFill="1" applyBorder="1" applyAlignment="1">
      <alignment horizontal="center"/>
    </xf>
    <xf numFmtId="1" fontId="48" fillId="0" borderId="0" xfId="2" applyNumberFormat="1" applyFont="1" applyFill="1" applyBorder="1" applyAlignment="1">
      <alignment horizontal="center"/>
    </xf>
    <xf numFmtId="2" fontId="48" fillId="0" borderId="0" xfId="5" applyNumberFormat="1" applyFont="1" applyFill="1" applyBorder="1" applyAlignment="1">
      <alignment horizontal="center"/>
    </xf>
    <xf numFmtId="1" fontId="48" fillId="0" borderId="0" xfId="1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0" fillId="0" borderId="0" xfId="4" applyFont="1" applyFill="1" applyBorder="1" applyAlignment="1">
      <alignment horizontal="left"/>
    </xf>
    <xf numFmtId="0" fontId="13" fillId="0" borderId="0" xfId="0" applyFont="1" applyFill="1" applyAlignment="1">
      <alignment horizontal="center"/>
    </xf>
    <xf numFmtId="0" fontId="55" fillId="0" borderId="0" xfId="139" applyFont="1" applyFill="1" applyBorder="1" applyAlignment="1">
      <alignment horizontal="center"/>
    </xf>
    <xf numFmtId="1" fontId="55" fillId="0" borderId="0" xfId="139" applyNumberFormat="1" applyFont="1" applyFill="1" applyBorder="1" applyAlignment="1">
      <alignment horizontal="right" wrapText="1"/>
    </xf>
    <xf numFmtId="1" fontId="55" fillId="0" borderId="0" xfId="212" applyNumberFormat="1" applyFont="1" applyFill="1" applyBorder="1" applyAlignment="1">
      <alignment horizontal="right" wrapText="1"/>
    </xf>
    <xf numFmtId="1" fontId="0" fillId="0" borderId="0" xfId="0" applyNumberFormat="1" applyFont="1" applyFill="1" applyBorder="1"/>
    <xf numFmtId="1" fontId="0" fillId="0" borderId="22" xfId="0" applyNumberFormat="1" applyFont="1" applyFill="1" applyBorder="1"/>
    <xf numFmtId="2" fontId="55" fillId="0" borderId="0" xfId="139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167" fontId="55" fillId="0" borderId="0" xfId="139" applyNumberFormat="1" applyFont="1" applyFill="1" applyBorder="1" applyAlignment="1">
      <alignment horizontal="right" wrapText="1"/>
    </xf>
    <xf numFmtId="167" fontId="0" fillId="0" borderId="0" xfId="0" applyNumberFormat="1" applyFont="1" applyFill="1" applyBorder="1"/>
    <xf numFmtId="2" fontId="0" fillId="0" borderId="0" xfId="0" applyNumberFormat="1" applyFont="1" applyFill="1" applyBorder="1"/>
    <xf numFmtId="2" fontId="0" fillId="0" borderId="22" xfId="0" applyNumberFormat="1" applyFont="1" applyFill="1" applyBorder="1"/>
    <xf numFmtId="0" fontId="0" fillId="0" borderId="22" xfId="0" applyFont="1" applyFill="1" applyBorder="1"/>
    <xf numFmtId="0" fontId="0" fillId="0" borderId="22" xfId="0" applyFont="1" applyBorder="1"/>
    <xf numFmtId="167" fontId="0" fillId="0" borderId="22" xfId="0" applyNumberFormat="1" applyFont="1" applyFill="1" applyBorder="1"/>
    <xf numFmtId="2" fontId="0" fillId="0" borderId="22" xfId="0" applyNumberFormat="1" applyFont="1" applyBorder="1"/>
    <xf numFmtId="0" fontId="0" fillId="0" borderId="0" xfId="0" applyFont="1" applyBorder="1" applyAlignment="1">
      <alignment horizontal="left" vertical="top"/>
    </xf>
    <xf numFmtId="0" fontId="67" fillId="0" borderId="0" xfId="215" applyFont="1" applyAlignment="1">
      <alignment horizontal="center"/>
    </xf>
    <xf numFmtId="0" fontId="67" fillId="0" borderId="0" xfId="215" applyFont="1"/>
    <xf numFmtId="0" fontId="1" fillId="0" borderId="0" xfId="215"/>
    <xf numFmtId="0" fontId="75" fillId="65" borderId="31" xfId="215" applyFont="1" applyFill="1" applyBorder="1" applyAlignment="1">
      <alignment vertical="top" wrapText="1"/>
    </xf>
    <xf numFmtId="0" fontId="75" fillId="65" borderId="31" xfId="215" applyFont="1" applyFill="1" applyBorder="1" applyAlignment="1">
      <alignment horizontal="center" vertical="top" wrapText="1"/>
    </xf>
    <xf numFmtId="0" fontId="75" fillId="65" borderId="0" xfId="215" applyFont="1" applyFill="1" applyBorder="1" applyAlignment="1">
      <alignment horizontal="center" vertical="top" wrapText="1"/>
    </xf>
    <xf numFmtId="0" fontId="1" fillId="66" borderId="32" xfId="215" applyFill="1" applyBorder="1"/>
    <xf numFmtId="0" fontId="1" fillId="66" borderId="33" xfId="215" applyFill="1" applyBorder="1" applyAlignment="1">
      <alignment horizontal="center"/>
    </xf>
    <xf numFmtId="0" fontId="1" fillId="66" borderId="33" xfId="215" applyFill="1" applyBorder="1"/>
    <xf numFmtId="0" fontId="1" fillId="66" borderId="35" xfId="215" applyFill="1" applyBorder="1"/>
    <xf numFmtId="0" fontId="1" fillId="66" borderId="22" xfId="215" applyFill="1" applyBorder="1" applyAlignment="1">
      <alignment horizontal="center"/>
    </xf>
    <xf numFmtId="0" fontId="1" fillId="66" borderId="22" xfId="215" applyFill="1" applyBorder="1"/>
    <xf numFmtId="0" fontId="1" fillId="67" borderId="35" xfId="215" applyFill="1" applyBorder="1"/>
    <xf numFmtId="0" fontId="1" fillId="67" borderId="22" xfId="215" applyFill="1" applyBorder="1" applyAlignment="1">
      <alignment horizontal="center"/>
    </xf>
    <xf numFmtId="0" fontId="1" fillId="67" borderId="22" xfId="215" applyFill="1" applyBorder="1"/>
    <xf numFmtId="0" fontId="1" fillId="67" borderId="37" xfId="215" applyFill="1" applyBorder="1"/>
    <xf numFmtId="0" fontId="1" fillId="67" borderId="38" xfId="215" applyFill="1" applyBorder="1" applyAlignment="1">
      <alignment horizontal="center"/>
    </xf>
    <xf numFmtId="0" fontId="1" fillId="67" borderId="38" xfId="215" applyFill="1" applyBorder="1"/>
    <xf numFmtId="0" fontId="1" fillId="66" borderId="37" xfId="215" applyFill="1" applyBorder="1"/>
    <xf numFmtId="0" fontId="1" fillId="66" borderId="38" xfId="215" applyFill="1" applyBorder="1" applyAlignment="1">
      <alignment horizontal="center"/>
    </xf>
    <xf numFmtId="0" fontId="1" fillId="66" borderId="38" xfId="215" applyFill="1" applyBorder="1"/>
    <xf numFmtId="0" fontId="1" fillId="69" borderId="35" xfId="215" applyFill="1" applyBorder="1"/>
    <xf numFmtId="0" fontId="1" fillId="69" borderId="22" xfId="215" applyFill="1" applyBorder="1" applyAlignment="1">
      <alignment horizontal="center"/>
    </xf>
    <xf numFmtId="0" fontId="1" fillId="69" borderId="22" xfId="215" applyFill="1" applyBorder="1"/>
    <xf numFmtId="0" fontId="1" fillId="68" borderId="32" xfId="215" applyFill="1" applyBorder="1"/>
    <xf numFmtId="0" fontId="1" fillId="68" borderId="33" xfId="215" applyFill="1" applyBorder="1" applyAlignment="1">
      <alignment horizontal="center"/>
    </xf>
    <xf numFmtId="0" fontId="1" fillId="68" borderId="33" xfId="215" applyFill="1" applyBorder="1"/>
    <xf numFmtId="0" fontId="1" fillId="68" borderId="34" xfId="215" applyFill="1" applyBorder="1"/>
    <xf numFmtId="0" fontId="1" fillId="68" borderId="35" xfId="215" applyFill="1" applyBorder="1"/>
    <xf numFmtId="0" fontId="1" fillId="68" borderId="22" xfId="215" applyFill="1" applyBorder="1" applyAlignment="1">
      <alignment horizontal="center"/>
    </xf>
    <xf numFmtId="0" fontId="1" fillId="68" borderId="22" xfId="215" applyFill="1" applyBorder="1"/>
    <xf numFmtId="0" fontId="1" fillId="68" borderId="36" xfId="215" applyFill="1" applyBorder="1"/>
    <xf numFmtId="0" fontId="1" fillId="68" borderId="37" xfId="215" applyFill="1" applyBorder="1"/>
    <xf numFmtId="0" fontId="1" fillId="68" borderId="38" xfId="215" applyFill="1" applyBorder="1" applyAlignment="1">
      <alignment horizontal="center"/>
    </xf>
    <xf numFmtId="0" fontId="1" fillId="68" borderId="38" xfId="215" applyFill="1" applyBorder="1"/>
    <xf numFmtId="0" fontId="1" fillId="68" borderId="39" xfId="215" applyFill="1" applyBorder="1"/>
    <xf numFmtId="0" fontId="1" fillId="66" borderId="34" xfId="215" applyFill="1" applyBorder="1"/>
    <xf numFmtId="0" fontId="1" fillId="66" borderId="36" xfId="215" applyFill="1" applyBorder="1"/>
    <xf numFmtId="0" fontId="1" fillId="66" borderId="43" xfId="215" applyFill="1" applyBorder="1"/>
    <xf numFmtId="0" fontId="1" fillId="66" borderId="43" xfId="215" applyFill="1" applyBorder="1" applyAlignment="1">
      <alignment horizontal="center"/>
    </xf>
    <xf numFmtId="0" fontId="1" fillId="0" borderId="0" xfId="215" applyAlignment="1">
      <alignment horizontal="center"/>
    </xf>
    <xf numFmtId="2" fontId="48" fillId="0" borderId="22" xfId="5" applyNumberFormat="1" applyFont="1" applyBorder="1" applyAlignment="1"/>
    <xf numFmtId="0" fontId="0" fillId="0" borderId="22" xfId="0" applyFont="1" applyFill="1" applyBorder="1" applyAlignment="1"/>
    <xf numFmtId="1" fontId="0" fillId="0" borderId="22" xfId="0" applyNumberFormat="1" applyFont="1" applyFill="1" applyBorder="1" applyAlignment="1"/>
    <xf numFmtId="0" fontId="48" fillId="0" borderId="0" xfId="5" applyFont="1" applyFill="1" applyBorder="1" applyAlignment="1">
      <alignment horizontal="left"/>
    </xf>
    <xf numFmtId="0" fontId="48" fillId="18" borderId="0" xfId="5" applyFont="1" applyFill="1" applyBorder="1" applyAlignment="1">
      <alignment horizontal="center"/>
    </xf>
    <xf numFmtId="0" fontId="0" fillId="0" borderId="0" xfId="0" applyFont="1" applyBorder="1"/>
    <xf numFmtId="2" fontId="0" fillId="0" borderId="22" xfId="0" applyNumberFormat="1" applyBorder="1" applyAlignment="1"/>
    <xf numFmtId="2" fontId="0" fillId="0" borderId="22" xfId="0" applyNumberFormat="1" applyFont="1" applyFill="1" applyBorder="1" applyAlignment="1"/>
    <xf numFmtId="0" fontId="0" fillId="0" borderId="0" xfId="548" applyFont="1" applyBorder="1" applyAlignment="1">
      <alignment horizontal="left"/>
    </xf>
    <xf numFmtId="0" fontId="48" fillId="47" borderId="0" xfId="5" applyFont="1" applyFill="1" applyBorder="1" applyAlignment="1">
      <alignment horizontal="center"/>
    </xf>
    <xf numFmtId="0" fontId="48" fillId="0" borderId="0" xfId="5" applyFont="1" applyBorder="1" applyAlignment="1">
      <alignment horizontal="left"/>
    </xf>
    <xf numFmtId="0" fontId="48" fillId="0" borderId="0" xfId="5" applyFont="1" applyFill="1" applyBorder="1" applyAlignment="1">
      <alignment horizontal="left"/>
    </xf>
    <xf numFmtId="0" fontId="48" fillId="19" borderId="0" xfId="5" applyFont="1" applyFill="1" applyBorder="1" applyAlignment="1">
      <alignment horizontal="left"/>
    </xf>
    <xf numFmtId="0" fontId="48" fillId="0" borderId="0" xfId="128" applyFont="1" applyBorder="1" applyAlignment="1">
      <alignment horizontal="left"/>
    </xf>
    <xf numFmtId="0" fontId="48" fillId="0" borderId="0" xfId="1" applyFont="1" applyBorder="1" applyAlignment="1">
      <alignment horizontal="left"/>
    </xf>
    <xf numFmtId="1" fontId="48" fillId="0" borderId="0" xfId="5" applyNumberFormat="1" applyFont="1" applyBorder="1" applyAlignment="1">
      <alignment horizontal="center"/>
    </xf>
    <xf numFmtId="0" fontId="48" fillId="0" borderId="0" xfId="5" applyFont="1" applyBorder="1" applyAlignment="1">
      <alignment horizontal="center"/>
    </xf>
    <xf numFmtId="2" fontId="48" fillId="0" borderId="0" xfId="5" applyNumberFormat="1" applyFont="1" applyBorder="1" applyAlignment="1">
      <alignment horizontal="center"/>
    </xf>
    <xf numFmtId="1" fontId="48" fillId="18" borderId="0" xfId="5" applyNumberFormat="1" applyFont="1" applyFill="1" applyBorder="1" applyAlignment="1">
      <alignment horizontal="center"/>
    </xf>
    <xf numFmtId="0" fontId="48" fillId="18" borderId="0" xfId="5" applyFont="1" applyFill="1" applyBorder="1" applyAlignment="1">
      <alignment horizontal="center"/>
    </xf>
    <xf numFmtId="0" fontId="48" fillId="47" borderId="0" xfId="5" applyFont="1" applyFill="1" applyBorder="1" applyAlignment="1">
      <alignment horizontal="center" wrapText="1"/>
    </xf>
    <xf numFmtId="0" fontId="48" fillId="0" borderId="0" xfId="213" applyFont="1" applyBorder="1" applyAlignment="1">
      <alignment horizontal="left"/>
    </xf>
    <xf numFmtId="0" fontId="2" fillId="0" borderId="0" xfId="0" applyFon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90" fillId="0" borderId="0" xfId="138" applyFont="1" applyFill="1" applyBorder="1" applyAlignment="1">
      <alignment wrapText="1"/>
    </xf>
    <xf numFmtId="0" fontId="91" fillId="70" borderId="0" xfId="386" applyFont="1" applyFill="1" applyBorder="1"/>
    <xf numFmtId="2" fontId="67" fillId="0" borderId="0" xfId="0" applyNumberFormat="1" applyFont="1"/>
    <xf numFmtId="0" fontId="0" fillId="0" borderId="0" xfId="0"/>
    <xf numFmtId="2" fontId="67" fillId="0" borderId="0" xfId="0" applyNumberFormat="1" applyFont="1"/>
    <xf numFmtId="2" fontId="0" fillId="0" borderId="0" xfId="0" applyNumberFormat="1" applyFont="1" applyAlignment="1">
      <alignment horizontal="center" vertical="top"/>
    </xf>
    <xf numFmtId="0" fontId="13" fillId="0" borderId="0" xfId="0" applyFont="1" applyFill="1" applyBorder="1"/>
    <xf numFmtId="0" fontId="0" fillId="0" borderId="0" xfId="0" applyFill="1" applyBorder="1"/>
    <xf numFmtId="0" fontId="0" fillId="0" borderId="0" xfId="0" applyFill="1" applyAlignment="1">
      <alignment horizontal="center"/>
    </xf>
    <xf numFmtId="167" fontId="48" fillId="0" borderId="0" xfId="5" applyNumberFormat="1" applyFont="1" applyBorder="1" applyAlignment="1">
      <alignment horizontal="center"/>
    </xf>
    <xf numFmtId="167" fontId="48" fillId="18" borderId="0" xfId="5" applyNumberFormat="1" applyFont="1" applyFill="1" applyBorder="1" applyAlignment="1">
      <alignment horizontal="center"/>
    </xf>
    <xf numFmtId="167" fontId="48" fillId="19" borderId="0" xfId="5" applyNumberFormat="1" applyFont="1" applyFill="1" applyBorder="1" applyAlignment="1">
      <alignment horizontal="center"/>
    </xf>
    <xf numFmtId="1" fontId="48" fillId="19" borderId="0" xfId="5" applyNumberFormat="1" applyFont="1" applyFill="1" applyBorder="1" applyAlignment="1">
      <alignment horizontal="center"/>
    </xf>
    <xf numFmtId="165" fontId="55" fillId="0" borderId="0" xfId="139" applyNumberFormat="1" applyFont="1" applyFill="1" applyBorder="1" applyAlignment="1">
      <alignment horizontal="right" wrapText="1"/>
    </xf>
    <xf numFmtId="168" fontId="55" fillId="0" borderId="0" xfId="139" applyNumberFormat="1" applyFont="1" applyFill="1" applyBorder="1" applyAlignment="1">
      <alignment horizontal="right" wrapText="1"/>
    </xf>
    <xf numFmtId="0" fontId="13" fillId="0" borderId="0" xfId="0" applyFont="1" applyFill="1"/>
    <xf numFmtId="167" fontId="1" fillId="66" borderId="34" xfId="215" applyNumberFormat="1" applyFill="1" applyBorder="1" applyAlignment="1">
      <alignment horizontal="center"/>
    </xf>
    <xf numFmtId="167" fontId="1" fillId="66" borderId="36" xfId="215" applyNumberFormat="1" applyFill="1" applyBorder="1" applyAlignment="1">
      <alignment horizontal="center"/>
    </xf>
    <xf numFmtId="167" fontId="1" fillId="67" borderId="36" xfId="215" applyNumberFormat="1" applyFill="1" applyBorder="1" applyAlignment="1">
      <alignment horizontal="center"/>
    </xf>
    <xf numFmtId="167" fontId="1" fillId="67" borderId="39" xfId="215" applyNumberFormat="1" applyFill="1" applyBorder="1" applyAlignment="1">
      <alignment horizontal="center"/>
    </xf>
    <xf numFmtId="167" fontId="1" fillId="66" borderId="39" xfId="215" applyNumberFormat="1" applyFill="1" applyBorder="1" applyAlignment="1">
      <alignment horizontal="center"/>
    </xf>
    <xf numFmtId="167" fontId="1" fillId="69" borderId="36" xfId="215" applyNumberFormat="1" applyFill="1" applyBorder="1" applyAlignment="1">
      <alignment horizontal="center"/>
    </xf>
    <xf numFmtId="167" fontId="1" fillId="68" borderId="33" xfId="215" applyNumberFormat="1" applyFill="1" applyBorder="1" applyAlignment="1">
      <alignment horizontal="center"/>
    </xf>
    <xf numFmtId="167" fontId="1" fillId="68" borderId="22" xfId="215" applyNumberFormat="1" applyFill="1" applyBorder="1" applyAlignment="1">
      <alignment horizontal="center"/>
    </xf>
    <xf numFmtId="167" fontId="1" fillId="68" borderId="38" xfId="215" applyNumberFormat="1" applyFill="1" applyBorder="1" applyAlignment="1">
      <alignment horizontal="center"/>
    </xf>
    <xf numFmtId="167" fontId="1" fillId="66" borderId="33" xfId="215" applyNumberFormat="1" applyFill="1" applyBorder="1" applyAlignment="1">
      <alignment horizontal="center"/>
    </xf>
    <xf numFmtId="167" fontId="1" fillId="66" borderId="22" xfId="215" applyNumberFormat="1" applyFill="1" applyBorder="1" applyAlignment="1">
      <alignment horizontal="center"/>
    </xf>
    <xf numFmtId="167" fontId="1" fillId="66" borderId="43" xfId="215" applyNumberFormat="1" applyFill="1" applyBorder="1" applyAlignment="1">
      <alignment horizontal="center"/>
    </xf>
    <xf numFmtId="0" fontId="17" fillId="42" borderId="0" xfId="0" applyFont="1" applyFill="1" applyAlignment="1">
      <alignment vertical="top" wrapText="1"/>
    </xf>
    <xf numFmtId="0" fontId="17" fillId="42" borderId="0" xfId="0" applyFont="1" applyFill="1" applyAlignment="1">
      <alignment vertical="top" wrapText="1"/>
    </xf>
    <xf numFmtId="1" fontId="48" fillId="71" borderId="0" xfId="5" applyNumberFormat="1" applyFont="1" applyFill="1" applyBorder="1" applyAlignment="1">
      <alignment horizontal="center"/>
    </xf>
    <xf numFmtId="0" fontId="67" fillId="0" borderId="0" xfId="0" applyFont="1"/>
    <xf numFmtId="0" fontId="92" fillId="0" borderId="0" xfId="0" applyFont="1"/>
    <xf numFmtId="0" fontId="2" fillId="0" borderId="0" xfId="215" applyFont="1" applyFill="1" applyAlignment="1">
      <alignment vertical="center"/>
    </xf>
    <xf numFmtId="0" fontId="93" fillId="66" borderId="33" xfId="215" applyFont="1" applyFill="1" applyBorder="1"/>
    <xf numFmtId="0" fontId="93" fillId="66" borderId="22" xfId="215" applyFont="1" applyFill="1" applyBorder="1"/>
    <xf numFmtId="0" fontId="93" fillId="67" borderId="22" xfId="215" applyFont="1" applyFill="1" applyBorder="1"/>
    <xf numFmtId="0" fontId="93" fillId="67" borderId="38" xfId="215" applyFont="1" applyFill="1" applyBorder="1"/>
    <xf numFmtId="0" fontId="93" fillId="66" borderId="38" xfId="215" applyFont="1" applyFill="1" applyBorder="1"/>
    <xf numFmtId="0" fontId="93" fillId="69" borderId="22" xfId="215" applyFont="1" applyFill="1" applyBorder="1"/>
    <xf numFmtId="0" fontId="57" fillId="0" borderId="0" xfId="0" applyFont="1" applyFill="1"/>
    <xf numFmtId="0" fontId="55" fillId="71" borderId="0" xfId="138" applyFont="1" applyFill="1" applyBorder="1" applyAlignment="1">
      <alignment horizontal="center"/>
    </xf>
    <xf numFmtId="0" fontId="17" fillId="42" borderId="0" xfId="0" applyFont="1" applyFill="1" applyAlignment="1">
      <alignment vertical="top" wrapText="1"/>
    </xf>
    <xf numFmtId="1" fontId="0" fillId="0" borderId="22" xfId="0" applyNumberFormat="1" applyFont="1" applyBorder="1" applyAlignment="1"/>
    <xf numFmtId="2" fontId="0" fillId="0" borderId="22" xfId="0" applyNumberFormat="1" applyFont="1" applyFill="1" applyBorder="1" applyAlignment="1">
      <alignment horizontal="right"/>
    </xf>
    <xf numFmtId="167" fontId="0" fillId="0" borderId="0" xfId="0" applyNumberFormat="1" applyFont="1"/>
    <xf numFmtId="167" fontId="0" fillId="0" borderId="0" xfId="0" applyNumberFormat="1" applyFont="1" applyBorder="1"/>
    <xf numFmtId="1" fontId="0" fillId="0" borderId="0" xfId="0" applyNumberFormat="1" applyFill="1"/>
    <xf numFmtId="1" fontId="2" fillId="0" borderId="0" xfId="0" applyNumberFormat="1" applyFont="1" applyFill="1" applyBorder="1"/>
    <xf numFmtId="167" fontId="0" fillId="0" borderId="0" xfId="0" applyNumberFormat="1" applyFill="1" applyAlignment="1">
      <alignment horizontal="right"/>
    </xf>
    <xf numFmtId="167" fontId="0" fillId="0" borderId="0" xfId="0" applyNumberFormat="1" applyFont="1" applyAlignment="1">
      <alignment horizontal="right"/>
    </xf>
    <xf numFmtId="167" fontId="0" fillId="0" borderId="0" xfId="0" applyNumberFormat="1" applyFont="1" applyBorder="1" applyAlignment="1">
      <alignment horizontal="right"/>
    </xf>
    <xf numFmtId="1" fontId="0" fillId="0" borderId="0" xfId="0" applyNumberFormat="1" applyFill="1" applyAlignment="1">
      <alignment horizontal="right"/>
    </xf>
    <xf numFmtId="1" fontId="2" fillId="0" borderId="0" xfId="0" applyNumberFormat="1" applyFont="1" applyFill="1" applyBorder="1" applyAlignment="1">
      <alignment horizontal="right"/>
    </xf>
    <xf numFmtId="1" fontId="0" fillId="0" borderId="0" xfId="0" applyNumberFormat="1" applyFont="1" applyAlignment="1">
      <alignment horizontal="right"/>
    </xf>
    <xf numFmtId="1" fontId="0" fillId="0" borderId="0" xfId="0" applyNumberFormat="1" applyFont="1" applyBorder="1" applyAlignment="1">
      <alignment horizontal="right"/>
    </xf>
    <xf numFmtId="1" fontId="48" fillId="0" borderId="0" xfId="5" applyNumberFormat="1" applyFont="1" applyBorder="1" applyAlignment="1">
      <alignment horizontal="right"/>
    </xf>
    <xf numFmtId="167" fontId="0" fillId="0" borderId="0" xfId="0" applyNumberFormat="1" applyFont="1" applyBorder="1" applyAlignment="1">
      <alignment horizontal="center" vertical="center"/>
    </xf>
    <xf numFmtId="167" fontId="48" fillId="0" borderId="0" xfId="2" applyNumberFormat="1" applyFont="1" applyBorder="1" applyAlignment="1">
      <alignment horizontal="left"/>
    </xf>
    <xf numFmtId="167" fontId="48" fillId="0" borderId="0" xfId="5" applyNumberFormat="1" applyFont="1" applyBorder="1" applyAlignment="1">
      <alignment horizontal="right" vertical="center"/>
    </xf>
    <xf numFmtId="167" fontId="48" fillId="0" borderId="0" xfId="5" applyNumberFormat="1" applyFont="1" applyFill="1" applyBorder="1" applyAlignment="1">
      <alignment horizontal="right" vertical="center"/>
    </xf>
    <xf numFmtId="167" fontId="0" fillId="0" borderId="0" xfId="0" applyNumberFormat="1" applyFont="1" applyBorder="1" applyAlignment="1">
      <alignment horizontal="right" vertical="center"/>
    </xf>
    <xf numFmtId="167" fontId="48" fillId="0" borderId="0" xfId="2" applyNumberFormat="1" applyFont="1" applyBorder="1" applyAlignment="1">
      <alignment horizontal="right"/>
    </xf>
    <xf numFmtId="0" fontId="94" fillId="66" borderId="0" xfId="655" applyFont="1" applyFill="1" applyBorder="1" applyAlignment="1">
      <alignment wrapText="1"/>
    </xf>
    <xf numFmtId="0" fontId="94" fillId="66" borderId="22" xfId="655" applyFont="1" applyFill="1" applyBorder="1" applyAlignment="1">
      <alignment wrapText="1"/>
    </xf>
    <xf numFmtId="0" fontId="93" fillId="68" borderId="33" xfId="215" applyFont="1" applyFill="1" applyBorder="1"/>
    <xf numFmtId="0" fontId="93" fillId="68" borderId="22" xfId="215" applyFont="1" applyFill="1" applyBorder="1"/>
    <xf numFmtId="0" fontId="93" fillId="68" borderId="38" xfId="215" applyFont="1" applyFill="1" applyBorder="1"/>
    <xf numFmtId="0" fontId="93" fillId="66" borderId="43" xfId="215" applyFont="1" applyFill="1" applyBorder="1"/>
    <xf numFmtId="2" fontId="48" fillId="18" borderId="0" xfId="5" applyNumberFormat="1" applyFont="1" applyFill="1" applyBorder="1" applyAlignment="1">
      <alignment horizontal="center"/>
    </xf>
    <xf numFmtId="0" fontId="17" fillId="42" borderId="0" xfId="0" applyFont="1" applyFill="1" applyAlignment="1">
      <alignment vertical="top" wrapText="1"/>
    </xf>
    <xf numFmtId="0" fontId="43" fillId="42" borderId="0" xfId="0" applyFont="1" applyFill="1" applyAlignment="1">
      <alignment vertical="top" wrapText="1"/>
    </xf>
    <xf numFmtId="0" fontId="57" fillId="42" borderId="17" xfId="0" applyFont="1" applyFill="1" applyBorder="1" applyAlignment="1">
      <alignment horizontal="left" vertical="top" wrapText="1"/>
    </xf>
    <xf numFmtId="0" fontId="57" fillId="42" borderId="18" xfId="0" applyFont="1" applyFill="1" applyBorder="1" applyAlignment="1">
      <alignment horizontal="left" vertical="top" wrapText="1"/>
    </xf>
    <xf numFmtId="0" fontId="57" fillId="42" borderId="27" xfId="0" applyFont="1" applyFill="1" applyBorder="1" applyAlignment="1">
      <alignment horizontal="left" vertical="top" wrapText="1"/>
    </xf>
    <xf numFmtId="0" fontId="57" fillId="42" borderId="19" xfId="0" applyFont="1" applyFill="1" applyBorder="1" applyAlignment="1">
      <alignment horizontal="left" vertical="top" wrapText="1"/>
    </xf>
    <xf numFmtId="0" fontId="57" fillId="42" borderId="20" xfId="0" applyFont="1" applyFill="1" applyBorder="1" applyAlignment="1">
      <alignment horizontal="left" vertical="top" wrapText="1"/>
    </xf>
    <xf numFmtId="0" fontId="57" fillId="42" borderId="21" xfId="0" applyFont="1" applyFill="1" applyBorder="1" applyAlignment="1">
      <alignment horizontal="left" vertical="top" wrapText="1"/>
    </xf>
    <xf numFmtId="0" fontId="48" fillId="18" borderId="0" xfId="5" applyFont="1" applyFill="1" applyBorder="1" applyAlignment="1">
      <alignment horizontal="center"/>
    </xf>
    <xf numFmtId="0" fontId="54" fillId="46" borderId="0" xfId="5" applyFont="1" applyFill="1" applyBorder="1" applyAlignment="1">
      <alignment horizontal="center" vertical="center"/>
    </xf>
    <xf numFmtId="0" fontId="54" fillId="0" borderId="0" xfId="5" applyFont="1" applyBorder="1" applyAlignment="1">
      <alignment horizontal="left" vertical="top" wrapText="1"/>
    </xf>
    <xf numFmtId="0" fontId="54" fillId="0" borderId="0" xfId="5" applyFont="1" applyBorder="1" applyAlignment="1">
      <alignment horizontal="left" vertical="top"/>
    </xf>
    <xf numFmtId="0" fontId="54" fillId="0" borderId="0" xfId="5" applyFont="1" applyFill="1" applyBorder="1" applyAlignment="1">
      <alignment horizontal="left" vertical="top"/>
    </xf>
    <xf numFmtId="0" fontId="13" fillId="43" borderId="0" xfId="0" applyFont="1" applyFill="1" applyAlignment="1">
      <alignment horizontal="center"/>
    </xf>
    <xf numFmtId="0" fontId="75" fillId="65" borderId="31" xfId="215" applyFont="1" applyFill="1" applyBorder="1" applyAlignment="1">
      <alignment horizontal="center" vertical="top" wrapText="1"/>
    </xf>
    <xf numFmtId="0" fontId="75" fillId="65" borderId="40" xfId="215" applyFont="1" applyFill="1" applyBorder="1" applyAlignment="1">
      <alignment horizontal="center" vertical="top" wrapText="1"/>
    </xf>
    <xf numFmtId="0" fontId="75" fillId="65" borderId="41" xfId="215" applyFont="1" applyFill="1" applyBorder="1" applyAlignment="1">
      <alignment horizontal="center" vertical="top" wrapText="1"/>
    </xf>
    <xf numFmtId="0" fontId="75" fillId="65" borderId="42" xfId="215" applyFont="1" applyFill="1" applyBorder="1" applyAlignment="1">
      <alignment horizontal="center" vertical="top" wrapText="1"/>
    </xf>
  </cellXfs>
  <cellStyles count="656">
    <cellStyle name="20% - Accent1" xfId="363" builtinId="30" customBuiltin="1"/>
    <cellStyle name="20% - Accent1 2" xfId="7"/>
    <cellStyle name="20% - Accent1 2 2" xfId="8"/>
    <cellStyle name="20% - Accent1 3" xfId="9"/>
    <cellStyle name="20% - Accent1 3 2" xfId="553"/>
    <cellStyle name="20% - Accent1 3 3" xfId="404"/>
    <cellStyle name="20% - Accent2" xfId="367" builtinId="34" customBuiltin="1"/>
    <cellStyle name="20% - Accent2 2" xfId="10"/>
    <cellStyle name="20% - Accent2 2 2" xfId="11"/>
    <cellStyle name="20% - Accent2 3" xfId="12"/>
    <cellStyle name="20% - Accent2 3 2" xfId="539"/>
    <cellStyle name="20% - Accent2 3 3" xfId="408"/>
    <cellStyle name="20% - Accent3" xfId="371" builtinId="38" customBuiltin="1"/>
    <cellStyle name="20% - Accent3 2" xfId="13"/>
    <cellStyle name="20% - Accent3 2 2" xfId="14"/>
    <cellStyle name="20% - Accent3 3" xfId="15"/>
    <cellStyle name="20% - Accent3 3 2" xfId="574"/>
    <cellStyle name="20% - Accent3 3 3" xfId="412"/>
    <cellStyle name="20% - Accent4" xfId="375" builtinId="42" customBuiltin="1"/>
    <cellStyle name="20% - Accent4 2" xfId="16"/>
    <cellStyle name="20% - Accent4 2 2" xfId="17"/>
    <cellStyle name="20% - Accent4 3" xfId="18"/>
    <cellStyle name="20% - Accent4 3 2" xfId="547"/>
    <cellStyle name="20% - Accent4 3 3" xfId="416"/>
    <cellStyle name="20% - Accent5" xfId="379" builtinId="46" customBuiltin="1"/>
    <cellStyle name="20% - Accent5 2" xfId="19"/>
    <cellStyle name="20% - Accent5 2 2" xfId="20"/>
    <cellStyle name="20% - Accent5 3" xfId="21"/>
    <cellStyle name="20% - Accent5 3 2" xfId="544"/>
    <cellStyle name="20% - Accent5 3 3" xfId="420"/>
    <cellStyle name="20% - Accent6" xfId="383" builtinId="50" customBuiltin="1"/>
    <cellStyle name="20% - Accent6 2" xfId="22"/>
    <cellStyle name="20% - Accent6 2 2" xfId="23"/>
    <cellStyle name="20% - Accent6 3" xfId="24"/>
    <cellStyle name="20% - Accent6 3 2" xfId="571"/>
    <cellStyle name="20% - Accent6 3 3" xfId="424"/>
    <cellStyle name="40% - Accent1" xfId="364" builtinId="31" customBuiltin="1"/>
    <cellStyle name="40% - Accent1 2" xfId="25"/>
    <cellStyle name="40% - Accent1 2 2" xfId="26"/>
    <cellStyle name="40% - Accent1 3" xfId="27"/>
    <cellStyle name="40% - Accent1 3 2" xfId="588"/>
    <cellStyle name="40% - Accent1 3 3" xfId="405"/>
    <cellStyle name="40% - Accent2" xfId="368" builtinId="35" customBuiltin="1"/>
    <cellStyle name="40% - Accent2 2" xfId="28"/>
    <cellStyle name="40% - Accent2 2 2" xfId="29"/>
    <cellStyle name="40% - Accent2 3" xfId="30"/>
    <cellStyle name="40% - Accent2 3 2" xfId="585"/>
    <cellStyle name="40% - Accent2 3 3" xfId="409"/>
    <cellStyle name="40% - Accent3" xfId="372" builtinId="39" customBuiltin="1"/>
    <cellStyle name="40% - Accent3 2" xfId="31"/>
    <cellStyle name="40% - Accent3 2 2" xfId="32"/>
    <cellStyle name="40% - Accent3 3" xfId="33"/>
    <cellStyle name="40% - Accent3 3 2" xfId="595"/>
    <cellStyle name="40% - Accent3 3 3" xfId="413"/>
    <cellStyle name="40% - Accent4" xfId="376" builtinId="43" customBuiltin="1"/>
    <cellStyle name="40% - Accent4 2" xfId="34"/>
    <cellStyle name="40% - Accent4 2 2" xfId="35"/>
    <cellStyle name="40% - Accent4 3" xfId="36"/>
    <cellStyle name="40% - Accent4 3 2" xfId="542"/>
    <cellStyle name="40% - Accent4 3 3" xfId="417"/>
    <cellStyle name="40% - Accent5" xfId="380" builtinId="47" customBuiltin="1"/>
    <cellStyle name="40% - Accent5 2" xfId="37"/>
    <cellStyle name="40% - Accent5 2 2" xfId="38"/>
    <cellStyle name="40% - Accent5 3" xfId="39"/>
    <cellStyle name="40% - Accent5 3 2" xfId="594"/>
    <cellStyle name="40% - Accent5 3 3" xfId="421"/>
    <cellStyle name="40% - Accent6" xfId="384" builtinId="51" customBuiltin="1"/>
    <cellStyle name="40% - Accent6 2" xfId="40"/>
    <cellStyle name="40% - Accent6 2 2" xfId="41"/>
    <cellStyle name="40% - Accent6 3" xfId="42"/>
    <cellStyle name="40% - Accent6 3 2" xfId="593"/>
    <cellStyle name="40% - Accent6 3 3" xfId="425"/>
    <cellStyle name="60% - Accent1" xfId="365" builtinId="32" customBuiltin="1"/>
    <cellStyle name="60% - Accent1 2" xfId="43"/>
    <cellStyle name="60% - Accent1 3" xfId="278"/>
    <cellStyle name="60% - Accent1 3 2" xfId="648"/>
    <cellStyle name="60% - Accent1 3 3" xfId="406"/>
    <cellStyle name="60% - Accent2" xfId="369" builtinId="36" customBuiltin="1"/>
    <cellStyle name="60% - Accent2 2" xfId="44"/>
    <cellStyle name="60% - Accent2 3" xfId="280"/>
    <cellStyle name="60% - Accent2 3 2" xfId="529"/>
    <cellStyle name="60% - Accent2 3 3" xfId="410"/>
    <cellStyle name="60% - Accent3" xfId="373" builtinId="40" customBuiltin="1"/>
    <cellStyle name="60% - Accent3 2" xfId="45"/>
    <cellStyle name="60% - Accent3 3" xfId="282"/>
    <cellStyle name="60% - Accent3 3 2" xfId="523"/>
    <cellStyle name="60% - Accent3 3 3" xfId="414"/>
    <cellStyle name="60% - Accent4" xfId="377" builtinId="44" customBuiltin="1"/>
    <cellStyle name="60% - Accent4 2" xfId="46"/>
    <cellStyle name="60% - Accent4 3" xfId="284"/>
    <cellStyle name="60% - Accent4 3 2" xfId="520"/>
    <cellStyle name="60% - Accent4 3 3" xfId="418"/>
    <cellStyle name="60% - Accent5" xfId="381" builtinId="48" customBuiltin="1"/>
    <cellStyle name="60% - Accent5 2" xfId="47"/>
    <cellStyle name="60% - Accent5 3" xfId="286"/>
    <cellStyle name="60% - Accent5 3 2" xfId="516"/>
    <cellStyle name="60% - Accent5 3 3" xfId="422"/>
    <cellStyle name="60% - Accent6" xfId="385" builtinId="52" customBuiltin="1"/>
    <cellStyle name="60% - Accent6 2" xfId="48"/>
    <cellStyle name="60% - Accent6 3" xfId="288"/>
    <cellStyle name="60% - Accent6 3 2" xfId="518"/>
    <cellStyle name="60% - Accent6 3 3" xfId="426"/>
    <cellStyle name="Accent1" xfId="362" builtinId="29" customBuiltin="1"/>
    <cellStyle name="Accent1 2" xfId="49"/>
    <cellStyle name="Accent1 3" xfId="277"/>
    <cellStyle name="Accent1 3 2" xfId="650"/>
    <cellStyle name="Accent1 3 3" xfId="403"/>
    <cellStyle name="Accent2" xfId="366" builtinId="33" customBuiltin="1"/>
    <cellStyle name="Accent2 2" xfId="50"/>
    <cellStyle name="Accent2 3" xfId="279"/>
    <cellStyle name="Accent2 3 2" xfId="653"/>
    <cellStyle name="Accent2 3 3" xfId="407"/>
    <cellStyle name="Accent3" xfId="370" builtinId="37" customBuiltin="1"/>
    <cellStyle name="Accent3 2" xfId="51"/>
    <cellStyle name="Accent3 3" xfId="281"/>
    <cellStyle name="Accent3 3 2" xfId="519"/>
    <cellStyle name="Accent3 3 3" xfId="411"/>
    <cellStyle name="Accent4" xfId="374" builtinId="41" customBuiltin="1"/>
    <cellStyle name="Accent4 2" xfId="52"/>
    <cellStyle name="Accent4 3" xfId="283"/>
    <cellStyle name="Accent4 3 2" xfId="530"/>
    <cellStyle name="Accent4 3 3" xfId="415"/>
    <cellStyle name="Accent5" xfId="378" builtinId="45" customBuiltin="1"/>
    <cellStyle name="Accent5 2" xfId="53"/>
    <cellStyle name="Accent5 3" xfId="285"/>
    <cellStyle name="Accent5 3 2" xfId="526"/>
    <cellStyle name="Accent5 3 3" xfId="419"/>
    <cellStyle name="Accent6" xfId="382" builtinId="49" customBuiltin="1"/>
    <cellStyle name="Accent6 2" xfId="54"/>
    <cellStyle name="Accent6 3" xfId="287"/>
    <cellStyle name="Accent6 3 2" xfId="649"/>
    <cellStyle name="Accent6 3 3" xfId="423"/>
    <cellStyle name="Bad 2" xfId="55"/>
    <cellStyle name="Bad 3" xfId="270"/>
    <cellStyle name="Bad 3 2" xfId="531"/>
    <cellStyle name="Bad 3 3" xfId="392"/>
    <cellStyle name="Berekening" xfId="358"/>
    <cellStyle name="Berekening 2" xfId="56"/>
    <cellStyle name="Berekening 2 2" xfId="57"/>
    <cellStyle name="Berekening 2 2 2" xfId="532"/>
    <cellStyle name="Berekening 2 3" xfId="580"/>
    <cellStyle name="Berekening 3" xfId="58"/>
    <cellStyle name="Berekening 3 2" xfId="59"/>
    <cellStyle name="Berekening 3 2 2" xfId="562"/>
    <cellStyle name="Berekening 3 3" xfId="540"/>
    <cellStyle name="Berekening 4" xfId="60"/>
    <cellStyle name="Berekening 4 2" xfId="541"/>
    <cellStyle name="Berekening 5" xfId="301"/>
    <cellStyle name="Berekening 5 2" xfId="640"/>
    <cellStyle name="Berekening 6" xfId="559"/>
    <cellStyle name="Berekening 7" xfId="428"/>
    <cellStyle name="Calculation 2" xfId="61"/>
    <cellStyle name="Calculation 2 2" xfId="62"/>
    <cellStyle name="Calculation 2 2 2" xfId="63"/>
    <cellStyle name="Calculation 2 2 2 2" xfId="561"/>
    <cellStyle name="Calculation 2 2 3" xfId="567"/>
    <cellStyle name="Calculation 2 3" xfId="64"/>
    <cellStyle name="Calculation 2 3 2" xfId="65"/>
    <cellStyle name="Calculation 2 3 2 2" xfId="515"/>
    <cellStyle name="Calculation 2 3 3" xfId="570"/>
    <cellStyle name="Calculation 2 4" xfId="66"/>
    <cellStyle name="Calculation 2 4 2" xfId="552"/>
    <cellStyle name="Calculation 2 5" xfId="298"/>
    <cellStyle name="Calculation 2 5 2" xfId="639"/>
    <cellStyle name="Calculation 2 6" xfId="429"/>
    <cellStyle name="Calculation 3" xfId="274"/>
    <cellStyle name="Calculation 3 2" xfId="524"/>
    <cellStyle name="Calculation 3 3" xfId="396"/>
    <cellStyle name="Check Cell 2" xfId="67"/>
    <cellStyle name="Check Cell 3" xfId="275"/>
    <cellStyle name="Check Cell 3 2" xfId="527"/>
    <cellStyle name="Check Cell 3 3" xfId="398"/>
    <cellStyle name="Comma 10" xfId="239"/>
    <cellStyle name="Comma 11" xfId="217"/>
    <cellStyle name="Comma 2" xfId="218"/>
    <cellStyle name="Comma 2 2" xfId="240"/>
    <cellStyle name="Comma 3" xfId="219"/>
    <cellStyle name="Comma 3 2" xfId="241"/>
    <cellStyle name="Comma 4" xfId="220"/>
    <cellStyle name="Comma 4 2" xfId="242"/>
    <cellStyle name="Comma 5" xfId="221"/>
    <cellStyle name="Comma 5 2" xfId="243"/>
    <cellStyle name="Comma 6" xfId="222"/>
    <cellStyle name="Comma 6 2" xfId="244"/>
    <cellStyle name="Comma 7" xfId="223"/>
    <cellStyle name="Comma 7 2" xfId="245"/>
    <cellStyle name="Comma 8" xfId="224"/>
    <cellStyle name="Comma 8 2" xfId="246"/>
    <cellStyle name="Comma 9" xfId="225"/>
    <cellStyle name="Comma 9 2" xfId="247"/>
    <cellStyle name="Controlecel" xfId="197" builtinId="23" customBuiltin="1"/>
    <cellStyle name="Explanatory Text 2" xfId="68"/>
    <cellStyle name="Explanatory Text 2 2" xfId="351"/>
    <cellStyle name="Explanatory Text 3" xfId="69"/>
    <cellStyle name="Explanatory Text 3 2" xfId="230"/>
    <cellStyle name="Explanatory Text 3 3" xfId="591"/>
    <cellStyle name="Explanatory Text 4" xfId="193"/>
    <cellStyle name="Explanatory Text 5" xfId="276"/>
    <cellStyle name="Explanatory Text 5 2" xfId="654"/>
    <cellStyle name="Explanatory Text 5 3" xfId="401"/>
    <cellStyle name="Gekoppelde cel" xfId="359"/>
    <cellStyle name="Gekoppelde cel 2" xfId="303"/>
    <cellStyle name="Gekoppelde cel 3" xfId="581"/>
    <cellStyle name="Goed" xfId="356"/>
    <cellStyle name="Goed 2" xfId="315"/>
    <cellStyle name="Goed 3" xfId="566"/>
    <cellStyle name="Good 2" xfId="70"/>
    <cellStyle name="Good 3" xfId="269"/>
    <cellStyle name="Good 3 2" xfId="514"/>
    <cellStyle name="Good 3 3" xfId="391"/>
    <cellStyle name="Heading 1 2" xfId="71"/>
    <cellStyle name="Heading 1 3" xfId="72"/>
    <cellStyle name="Heading 1 3 2" xfId="590"/>
    <cellStyle name="Heading 1 3 3" xfId="387"/>
    <cellStyle name="Heading 2 2" xfId="73"/>
    <cellStyle name="Heading 2 3" xfId="74"/>
    <cellStyle name="Heading 2 3 2" xfId="558"/>
    <cellStyle name="Heading 2 3 3" xfId="388"/>
    <cellStyle name="Heading 3 2" xfId="75"/>
    <cellStyle name="Heading 3 3" xfId="76"/>
    <cellStyle name="Heading 3 3 2" xfId="589"/>
    <cellStyle name="Heading 3 3 3" xfId="389"/>
    <cellStyle name="Heading 4 2" xfId="77"/>
    <cellStyle name="Heading 4 3" xfId="78"/>
    <cellStyle name="Heading 4 3 2" xfId="550"/>
    <cellStyle name="Heading 4 3 3" xfId="390"/>
    <cellStyle name="Hyperlink" xfId="190" builtinId="8"/>
    <cellStyle name="Hyperlink 2" xfId="192"/>
    <cellStyle name="Hyperlink 2 2" xfId="317"/>
    <cellStyle name="Hyperlink 3" xfId="316"/>
    <cellStyle name="Input 2" xfId="79"/>
    <cellStyle name="Input 2 2" xfId="80"/>
    <cellStyle name="Input 2 2 2" xfId="81"/>
    <cellStyle name="Input 2 2 2 2" xfId="318"/>
    <cellStyle name="Input 2 2 2 2 2" xfId="433"/>
    <cellStyle name="Input 2 2 2 3" xfId="251"/>
    <cellStyle name="Input 2 2 2 3 2" xfId="629"/>
    <cellStyle name="Input 2 2 2 4" xfId="432"/>
    <cellStyle name="Input 2 2 3" xfId="262"/>
    <cellStyle name="Input 2 2 3 2" xfId="319"/>
    <cellStyle name="Input 2 2 3 2 2" xfId="435"/>
    <cellStyle name="Input 2 2 3 3" xfId="434"/>
    <cellStyle name="Input 2 2 4" xfId="259"/>
    <cellStyle name="Input 2 2 4 2" xfId="320"/>
    <cellStyle name="Input 2 2 4 2 2" xfId="437"/>
    <cellStyle name="Input 2 2 4 3" xfId="436"/>
    <cellStyle name="Input 2 2 5" xfId="293"/>
    <cellStyle name="Input 2 2 5 2" xfId="321"/>
    <cellStyle name="Input 2 2 5 2 2" xfId="439"/>
    <cellStyle name="Input 2 2 5 3" xfId="438"/>
    <cellStyle name="Input 2 2 6" xfId="309"/>
    <cellStyle name="Input 2 2 6 2" xfId="322"/>
    <cellStyle name="Input 2 2 6 2 2" xfId="441"/>
    <cellStyle name="Input 2 2 6 3" xfId="440"/>
    <cellStyle name="Input 2 2 7" xfId="304"/>
    <cellStyle name="Input 2 2 7 2" xfId="442"/>
    <cellStyle name="Input 2 2 8" xfId="232"/>
    <cellStyle name="Input 2 2 8 2" xfId="622"/>
    <cellStyle name="Input 2 2 9" xfId="431"/>
    <cellStyle name="Input 2 3" xfId="82"/>
    <cellStyle name="Input 2 3 2" xfId="83"/>
    <cellStyle name="Input 2 3 2 2" xfId="323"/>
    <cellStyle name="Input 2 3 2 2 2" xfId="643"/>
    <cellStyle name="Input 2 3 2 3" xfId="444"/>
    <cellStyle name="Input 2 3 3" xfId="289"/>
    <cellStyle name="Input 2 3 3 2" xfId="635"/>
    <cellStyle name="Input 2 3 4" xfId="443"/>
    <cellStyle name="Input 2 4" xfId="84"/>
    <cellStyle name="Input 2 4 2" xfId="556"/>
    <cellStyle name="Input 2 5" xfId="198"/>
    <cellStyle name="Input 2 5 2" xfId="612"/>
    <cellStyle name="Input 2 6" xfId="616"/>
    <cellStyle name="Input 2 7" xfId="430"/>
    <cellStyle name="Input 3" xfId="272"/>
    <cellStyle name="Input 3 2" xfId="652"/>
    <cellStyle name="Input 3 3" xfId="394"/>
    <cellStyle name="Invoer" xfId="199" builtinId="20" customBuiltin="1"/>
    <cellStyle name="Invoer 2" xfId="85"/>
    <cellStyle name="Invoer 2 2" xfId="86"/>
    <cellStyle name="Invoer 2 2 2" xfId="324"/>
    <cellStyle name="Invoer 2 2 2 2" xfId="448"/>
    <cellStyle name="Invoer 2 2 3" xfId="255"/>
    <cellStyle name="Invoer 2 2 3 2" xfId="632"/>
    <cellStyle name="Invoer 2 2 4" xfId="447"/>
    <cellStyle name="Invoer 2 3" xfId="263"/>
    <cellStyle name="Invoer 2 3 2" xfId="325"/>
    <cellStyle name="Invoer 2 3 2 2" xfId="450"/>
    <cellStyle name="Invoer 2 3 3" xfId="449"/>
    <cellStyle name="Invoer 2 4" xfId="261"/>
    <cellStyle name="Invoer 2 4 2" xfId="326"/>
    <cellStyle name="Invoer 2 4 2 2" xfId="452"/>
    <cellStyle name="Invoer 2 4 3" xfId="451"/>
    <cellStyle name="Invoer 2 5" xfId="294"/>
    <cellStyle name="Invoer 2 5 2" xfId="327"/>
    <cellStyle name="Invoer 2 5 2 2" xfId="454"/>
    <cellStyle name="Invoer 2 5 3" xfId="453"/>
    <cellStyle name="Invoer 2 6" xfId="310"/>
    <cellStyle name="Invoer 2 6 2" xfId="328"/>
    <cellStyle name="Invoer 2 6 2 2" xfId="456"/>
    <cellStyle name="Invoer 2 6 3" xfId="455"/>
    <cellStyle name="Invoer 2 7" xfId="297"/>
    <cellStyle name="Invoer 2 7 2" xfId="457"/>
    <cellStyle name="Invoer 2 8" xfId="233"/>
    <cellStyle name="Invoer 2 8 2" xfId="623"/>
    <cellStyle name="Invoer 2 9" xfId="446"/>
    <cellStyle name="Invoer 3" xfId="87"/>
    <cellStyle name="Invoer 3 2" xfId="88"/>
    <cellStyle name="Invoer 3 2 2" xfId="329"/>
    <cellStyle name="Invoer 3 2 2 2" xfId="644"/>
    <cellStyle name="Invoer 3 2 3" xfId="459"/>
    <cellStyle name="Invoer 3 3" xfId="290"/>
    <cellStyle name="Invoer 3 3 2" xfId="636"/>
    <cellStyle name="Invoer 3 4" xfId="458"/>
    <cellStyle name="Invoer 4" xfId="89"/>
    <cellStyle name="Invoer 4 2" xfId="549"/>
    <cellStyle name="Invoer 5" xfId="617"/>
    <cellStyle name="Invoer 6" xfId="445"/>
    <cellStyle name="Kop 1" xfId="200" builtinId="16" customBuiltin="1"/>
    <cellStyle name="Kop 2" xfId="201" builtinId="17" customBuiltin="1"/>
    <cellStyle name="Kop 3" xfId="202" builtinId="18" customBuiltin="1"/>
    <cellStyle name="Kop 4" xfId="203" builtinId="19" customBuiltin="1"/>
    <cellStyle name="Linked Cell 2" xfId="90"/>
    <cellStyle name="Linked Cell 3" xfId="91"/>
    <cellStyle name="Linked Cell 3 2" xfId="573"/>
    <cellStyle name="Linked Cell 3 3" xfId="397"/>
    <cellStyle name="Neutraal" xfId="357"/>
    <cellStyle name="Neutraal 2" xfId="308"/>
    <cellStyle name="Neutraal 3" xfId="577"/>
    <cellStyle name="Neutral 2" xfId="92"/>
    <cellStyle name="Neutral 3" xfId="271"/>
    <cellStyle name="Neutral 3 2" xfId="525"/>
    <cellStyle name="Neutral 3 3" xfId="393"/>
    <cellStyle name="Normal 10" xfId="93"/>
    <cellStyle name="Normal 10 2" xfId="94"/>
    <cellStyle name="Normal 10 3" xfId="352"/>
    <cellStyle name="Normal 10 4" xfId="557"/>
    <cellStyle name="Normal 11" xfId="4"/>
    <cellStyle name="Normal 11 2" xfId="95"/>
    <cellStyle name="Normal 11 2 2" xfId="647"/>
    <cellStyle name="Normal 11 2 3" xfId="548"/>
    <cellStyle name="Normal 11 2 4" xfId="565"/>
    <cellStyle name="Normal 11 3" xfId="634"/>
    <cellStyle name="Normal 11 4" xfId="560"/>
    <cellStyle name="Normal 11 5" xfId="521"/>
    <cellStyle name="Normal 11 6" xfId="386"/>
    <cellStyle name="Normal 12" xfId="5"/>
    <cellStyle name="Normal 12 2" xfId="96"/>
    <cellStyle name="Normal 12 2 2" xfId="97"/>
    <cellStyle name="Normal 13" xfId="98"/>
    <cellStyle name="Normal 14" xfId="99"/>
    <cellStyle name="Normal 15" xfId="191"/>
    <cellStyle name="Normal 16" xfId="215"/>
    <cellStyle name="Normal 16 2" xfId="522"/>
    <cellStyle name="Normal 16 3" xfId="528"/>
    <cellStyle name="Normal 2" xfId="100"/>
    <cellStyle name="Normal 2 2" xfId="101"/>
    <cellStyle name="Normal 2 2 2" xfId="102"/>
    <cellStyle name="Normal 2 2 2 2" xfId="353"/>
    <cellStyle name="Normal 2 2 2 3" xfId="537"/>
    <cellStyle name="Normal 2 2 3" xfId="226"/>
    <cellStyle name="Normal 2 2 4" xfId="536"/>
    <cellStyle name="Normal 2 3" xfId="6"/>
    <cellStyle name="Normal 2 3 2" xfId="330"/>
    <cellStyle name="Normal 2 3 3" xfId="252"/>
    <cellStyle name="Normal 2 3 4" xfId="578"/>
    <cellStyle name="Normal 2 4" xfId="196"/>
    <cellStyle name="Normal 2 4 2" xfId="611"/>
    <cellStyle name="Normal 2 5" xfId="427"/>
    <cellStyle name="Normal 3" xfId="1"/>
    <cellStyle name="Normal 3 2" xfId="103"/>
    <cellStyle name="Normal 3 2 2" xfId="104"/>
    <cellStyle name="Normal 3 2 2 2" xfId="105"/>
    <cellStyle name="Normal 3 2 2 2 2" xfId="106"/>
    <cellStyle name="Normal 3 2 2 3" xfId="107"/>
    <cellStyle name="Normal 3 2 3" xfId="108"/>
    <cellStyle name="Normal 3 2 3 2" xfId="109"/>
    <cellStyle name="Normal 3 2 4" xfId="110"/>
    <cellStyle name="Normal 3 2 4 2" xfId="111"/>
    <cellStyle name="Normal 3 2 5" xfId="112"/>
    <cellStyle name="Normal 3 3" xfId="113"/>
    <cellStyle name="Normal 3 4" xfId="114"/>
    <cellStyle name="Normal 4" xfId="115"/>
    <cellStyle name="Normal 4 2" xfId="116"/>
    <cellStyle name="Normal 4 2 2" xfId="238"/>
    <cellStyle name="Normal 4 2 3" xfId="551"/>
    <cellStyle name="Normal 4 3" xfId="210"/>
    <cellStyle name="Normal 4 3 2" xfId="354"/>
    <cellStyle name="Normal 4 3 3" xfId="615"/>
    <cellStyle name="Normal 4 4" xfId="592"/>
    <cellStyle name="Normal 5" xfId="117"/>
    <cellStyle name="Normal 5 2" xfId="118"/>
    <cellStyle name="Normal 5 2 2" xfId="119"/>
    <cellStyle name="Normal 5 2 2 2" xfId="120"/>
    <cellStyle name="Normal 5 2 3" xfId="121"/>
    <cellStyle name="Normal 5 3" xfId="122"/>
    <cellStyle name="Normal 5 3 2" xfId="123"/>
    <cellStyle name="Normal 5 4" xfId="124"/>
    <cellStyle name="Normal 5 4 2" xfId="125"/>
    <cellStyle name="Normal 5 5" xfId="126"/>
    <cellStyle name="Normal 6" xfId="2"/>
    <cellStyle name="Normal 6 2" xfId="127"/>
    <cellStyle name="Normal 6 2 2" xfId="128"/>
    <cellStyle name="Normal 6 2 3" xfId="248"/>
    <cellStyle name="Normal 6 2 4" xfId="569"/>
    <cellStyle name="Normal 6 3" xfId="129"/>
    <cellStyle name="Normal 6 4" xfId="227"/>
    <cellStyle name="Normal 6 5" xfId="213"/>
    <cellStyle name="Normal 7" xfId="130"/>
    <cellStyle name="Normal 7 2" xfId="131"/>
    <cellStyle name="Normal 7 2 2" xfId="132"/>
    <cellStyle name="Normal 7 3" xfId="133"/>
    <cellStyle name="Normal 7 4" xfId="229"/>
    <cellStyle name="Normal 7 5" xfId="535"/>
    <cellStyle name="Normal 8" xfId="134"/>
    <cellStyle name="Normal 8 2" xfId="3"/>
    <cellStyle name="Normal 8 2 2" xfId="135"/>
    <cellStyle name="Normal 8 3" xfId="228"/>
    <cellStyle name="Normal 8 4" xfId="572"/>
    <cellStyle name="Normal 9" xfId="136"/>
    <cellStyle name="Normal 9 2" xfId="137"/>
    <cellStyle name="Normal 9 3" xfId="211"/>
    <cellStyle name="Normal 9 4" xfId="582"/>
    <cellStyle name="Normal_4.2 Contr-databestand densiteit_1" xfId="655"/>
    <cellStyle name="Normal_DB TAXOGROEPEN" xfId="138"/>
    <cellStyle name="Normal_DBS TOTAAL FAUNA" xfId="139"/>
    <cellStyle name="Normal_Sheet1 2" xfId="212"/>
    <cellStyle name="Note 2" xfId="140"/>
    <cellStyle name="Note 2 2" xfId="141"/>
    <cellStyle name="Note 2 2 10" xfId="461"/>
    <cellStyle name="Note 2 2 2" xfId="142"/>
    <cellStyle name="Note 2 2 2 2" xfId="331"/>
    <cellStyle name="Note 2 2 2 2 2" xfId="463"/>
    <cellStyle name="Note 2 2 2 3" xfId="250"/>
    <cellStyle name="Note 2 2 2 3 2" xfId="628"/>
    <cellStyle name="Note 2 2 2 4" xfId="546"/>
    <cellStyle name="Note 2 2 2 5" xfId="462"/>
    <cellStyle name="Note 2 2 3" xfId="264"/>
    <cellStyle name="Note 2 2 3 2" xfId="332"/>
    <cellStyle name="Note 2 2 3 2 2" xfId="465"/>
    <cellStyle name="Note 2 2 3 3" xfId="464"/>
    <cellStyle name="Note 2 2 4" xfId="258"/>
    <cellStyle name="Note 2 2 4 2" xfId="333"/>
    <cellStyle name="Note 2 2 4 2 2" xfId="467"/>
    <cellStyle name="Note 2 2 4 3" xfId="466"/>
    <cellStyle name="Note 2 2 5" xfId="295"/>
    <cellStyle name="Note 2 2 5 2" xfId="334"/>
    <cellStyle name="Note 2 2 5 2 2" xfId="469"/>
    <cellStyle name="Note 2 2 5 3" xfId="468"/>
    <cellStyle name="Note 2 2 6" xfId="311"/>
    <cellStyle name="Note 2 2 6 2" xfId="335"/>
    <cellStyle name="Note 2 2 6 2 2" xfId="471"/>
    <cellStyle name="Note 2 2 6 3" xfId="470"/>
    <cellStyle name="Note 2 2 7" xfId="300"/>
    <cellStyle name="Note 2 2 7 2" xfId="472"/>
    <cellStyle name="Note 2 2 8" xfId="234"/>
    <cellStyle name="Note 2 2 8 2" xfId="624"/>
    <cellStyle name="Note 2 2 9" xfId="579"/>
    <cellStyle name="Note 2 3" xfId="143"/>
    <cellStyle name="Note 2 3 2" xfId="144"/>
    <cellStyle name="Note 2 3 2 2" xfId="145"/>
    <cellStyle name="Note 2 3 2 2 2" xfId="517"/>
    <cellStyle name="Note 2 3 2 3" xfId="336"/>
    <cellStyle name="Note 2 3 2 3 2" xfId="645"/>
    <cellStyle name="Note 2 3 2 4" xfId="474"/>
    <cellStyle name="Note 2 3 3" xfId="146"/>
    <cellStyle name="Note 2 3 3 2" xfId="147"/>
    <cellStyle name="Note 2 3 3 2 2" xfId="576"/>
    <cellStyle name="Note 2 3 3 3" xfId="584"/>
    <cellStyle name="Note 2 3 4" xfId="148"/>
    <cellStyle name="Note 2 3 4 2" xfId="555"/>
    <cellStyle name="Note 2 3 5" xfId="291"/>
    <cellStyle name="Note 2 3 5 2" xfId="637"/>
    <cellStyle name="Note 2 3 6" xfId="473"/>
    <cellStyle name="Note 2 4" xfId="149"/>
    <cellStyle name="Note 2 4 2" xfId="150"/>
    <cellStyle name="Note 2 4 2 2" xfId="575"/>
    <cellStyle name="Note 2 4 3" xfId="545"/>
    <cellStyle name="Note 2 5" xfId="151"/>
    <cellStyle name="Note 2 5 2" xfId="152"/>
    <cellStyle name="Note 2 5 2 2" xfId="533"/>
    <cellStyle name="Note 2 5 3" xfId="538"/>
    <cellStyle name="Note 2 6" xfId="153"/>
    <cellStyle name="Note 2 6 2" xfId="563"/>
    <cellStyle name="Note 2 7" xfId="204"/>
    <cellStyle name="Note 2 7 2" xfId="613"/>
    <cellStyle name="Note 2 8" xfId="618"/>
    <cellStyle name="Note 2 9" xfId="460"/>
    <cellStyle name="Note 3" xfId="154"/>
    <cellStyle name="Note 3 2" xfId="155"/>
    <cellStyle name="Note 3 3" xfId="586"/>
    <cellStyle name="Note 3 4" xfId="400"/>
    <cellStyle name="Notitie" xfId="205" builtinId="10" customBuiltin="1"/>
    <cellStyle name="Notitie 2" xfId="156"/>
    <cellStyle name="Notitie 2 2" xfId="157"/>
    <cellStyle name="Notitie 2 2 2" xfId="337"/>
    <cellStyle name="Notitie 2 2 2 2" xfId="478"/>
    <cellStyle name="Notitie 2 2 3" xfId="253"/>
    <cellStyle name="Notitie 2 2 3 2" xfId="630"/>
    <cellStyle name="Notitie 2 2 4" xfId="477"/>
    <cellStyle name="Notitie 2 3" xfId="265"/>
    <cellStyle name="Notitie 2 3 2" xfId="338"/>
    <cellStyle name="Notitie 2 3 2 2" xfId="480"/>
    <cellStyle name="Notitie 2 3 3" xfId="479"/>
    <cellStyle name="Notitie 2 4" xfId="268"/>
    <cellStyle name="Notitie 2 4 2" xfId="339"/>
    <cellStyle name="Notitie 2 4 2 2" xfId="482"/>
    <cellStyle name="Notitie 2 4 3" xfId="481"/>
    <cellStyle name="Notitie 2 5" xfId="296"/>
    <cellStyle name="Notitie 2 5 2" xfId="340"/>
    <cellStyle name="Notitie 2 5 2 2" xfId="484"/>
    <cellStyle name="Notitie 2 5 3" xfId="483"/>
    <cellStyle name="Notitie 2 6" xfId="312"/>
    <cellStyle name="Notitie 2 6 2" xfId="341"/>
    <cellStyle name="Notitie 2 6 2 2" xfId="486"/>
    <cellStyle name="Notitie 2 6 3" xfId="485"/>
    <cellStyle name="Notitie 2 7" xfId="307"/>
    <cellStyle name="Notitie 2 7 2" xfId="487"/>
    <cellStyle name="Notitie 2 8" xfId="235"/>
    <cellStyle name="Notitie 2 8 2" xfId="625"/>
    <cellStyle name="Notitie 2 9" xfId="476"/>
    <cellStyle name="Notitie 3" xfId="158"/>
    <cellStyle name="Notitie 3 2" xfId="159"/>
    <cellStyle name="Notitie 3 2 2" xfId="342"/>
    <cellStyle name="Notitie 3 2 2 2" xfId="646"/>
    <cellStyle name="Notitie 3 2 3" xfId="489"/>
    <cellStyle name="Notitie 3 3" xfId="292"/>
    <cellStyle name="Notitie 3 3 2" xfId="638"/>
    <cellStyle name="Notitie 3 4" xfId="488"/>
    <cellStyle name="Notitie 4" xfId="160"/>
    <cellStyle name="Notitie 4 2" xfId="587"/>
    <cellStyle name="Notitie 5" xfId="216"/>
    <cellStyle name="Notitie 5 2" xfId="619"/>
    <cellStyle name="Notitie 6" xfId="475"/>
    <cellStyle name="Ongeldig" xfId="206" builtinId="27" customBuiltin="1"/>
    <cellStyle name="Output 2" xfId="161"/>
    <cellStyle name="Output 2 2" xfId="162"/>
    <cellStyle name="Output 2 2 2" xfId="163"/>
    <cellStyle name="Output 2 2 2 2" xfId="343"/>
    <cellStyle name="Output 2 2 2 2 2" xfId="493"/>
    <cellStyle name="Output 2 2 2 3" xfId="256"/>
    <cellStyle name="Output 2 2 2 3 2" xfId="633"/>
    <cellStyle name="Output 2 2 2 4" xfId="492"/>
    <cellStyle name="Output 2 2 3" xfId="266"/>
    <cellStyle name="Output 2 2 3 2" xfId="344"/>
    <cellStyle name="Output 2 2 3 2 2" xfId="495"/>
    <cellStyle name="Output 2 2 3 3" xfId="494"/>
    <cellStyle name="Output 2 2 4" xfId="257"/>
    <cellStyle name="Output 2 2 4 2" xfId="345"/>
    <cellStyle name="Output 2 2 4 2 2" xfId="497"/>
    <cellStyle name="Output 2 2 4 3" xfId="496"/>
    <cellStyle name="Output 2 2 5" xfId="313"/>
    <cellStyle name="Output 2 2 5 2" xfId="346"/>
    <cellStyle name="Output 2 2 5 2 2" xfId="499"/>
    <cellStyle name="Output 2 2 5 3" xfId="498"/>
    <cellStyle name="Output 2 2 6" xfId="299"/>
    <cellStyle name="Output 2 2 6 2" xfId="500"/>
    <cellStyle name="Output 2 2 7" xfId="236"/>
    <cellStyle name="Output 2 2 7 2" xfId="626"/>
    <cellStyle name="Output 2 2 8" xfId="491"/>
    <cellStyle name="Output 2 3" xfId="164"/>
    <cellStyle name="Output 2 3 2" xfId="165"/>
    <cellStyle name="Output 2 3 2 2" xfId="564"/>
    <cellStyle name="Output 2 3 3" xfId="583"/>
    <cellStyle name="Output 2 4" xfId="166"/>
    <cellStyle name="Output 2 4 2" xfId="543"/>
    <cellStyle name="Output 2 5" xfId="207"/>
    <cellStyle name="Output 2 5 2" xfId="614"/>
    <cellStyle name="Output 2 6" xfId="620"/>
    <cellStyle name="Output 2 7" xfId="490"/>
    <cellStyle name="Output 3" xfId="273"/>
    <cellStyle name="Output 3 2" xfId="651"/>
    <cellStyle name="Output 3 3" xfId="395"/>
    <cellStyle name="Percent 2" xfId="249"/>
    <cellStyle name="Standaard" xfId="0" builtinId="0"/>
    <cellStyle name="Standaard 2" xfId="355"/>
    <cellStyle name="Standaard 3" xfId="195"/>
    <cellStyle name="Standaard 4" xfId="167"/>
    <cellStyle name="Standaard 5" xfId="168"/>
    <cellStyle name="Standaard 6" xfId="194"/>
    <cellStyle name="Standaard 6 2" xfId="231"/>
    <cellStyle name="Titel" xfId="214"/>
    <cellStyle name="Titel 2" xfId="306"/>
    <cellStyle name="Titel 3" xfId="534"/>
    <cellStyle name="Title 2" xfId="169"/>
    <cellStyle name="Title 3" xfId="170"/>
    <cellStyle name="Totaal" xfId="361"/>
    <cellStyle name="Totaal 2" xfId="171"/>
    <cellStyle name="Totaal 2 2" xfId="172"/>
    <cellStyle name="Totaal 2 2 2" xfId="596"/>
    <cellStyle name="Totaal 2 3" xfId="554"/>
    <cellStyle name="Totaal 3" xfId="173"/>
    <cellStyle name="Totaal 3 2" xfId="174"/>
    <cellStyle name="Totaal 3 2 2" xfId="598"/>
    <cellStyle name="Totaal 3 3" xfId="597"/>
    <cellStyle name="Totaal 4" xfId="175"/>
    <cellStyle name="Totaal 4 2" xfId="599"/>
    <cellStyle name="Totaal 5" xfId="641"/>
    <cellStyle name="Totaal 6" xfId="568"/>
    <cellStyle name="Totaal 7" xfId="501"/>
    <cellStyle name="Total 2" xfId="176"/>
    <cellStyle name="Total 2 2" xfId="177"/>
    <cellStyle name="Total 2 2 2" xfId="178"/>
    <cellStyle name="Total 2 2 2 2" xfId="601"/>
    <cellStyle name="Total 2 2 3" xfId="600"/>
    <cellStyle name="Total 2 3" xfId="179"/>
    <cellStyle name="Total 2 3 2" xfId="180"/>
    <cellStyle name="Total 2 3 2 2" xfId="603"/>
    <cellStyle name="Total 2 3 3" xfId="602"/>
    <cellStyle name="Total 2 4" xfId="181"/>
    <cellStyle name="Total 2 4 2" xfId="604"/>
    <cellStyle name="Total 2 5" xfId="642"/>
    <cellStyle name="Total 2 6" xfId="502"/>
    <cellStyle name="Total 3" xfId="182"/>
    <cellStyle name="Total 3 2" xfId="605"/>
    <cellStyle name="Total 3 3" xfId="402"/>
    <cellStyle name="Uitvoer" xfId="208" builtinId="21" customBuiltin="1"/>
    <cellStyle name="Uitvoer 2" xfId="183"/>
    <cellStyle name="Uitvoer 2 2" xfId="184"/>
    <cellStyle name="Uitvoer 2 2 2" xfId="347"/>
    <cellStyle name="Uitvoer 2 2 2 2" xfId="506"/>
    <cellStyle name="Uitvoer 2 2 3" xfId="254"/>
    <cellStyle name="Uitvoer 2 2 3 2" xfId="631"/>
    <cellStyle name="Uitvoer 2 2 4" xfId="505"/>
    <cellStyle name="Uitvoer 2 3" xfId="267"/>
    <cellStyle name="Uitvoer 2 3 2" xfId="348"/>
    <cellStyle name="Uitvoer 2 3 2 2" xfId="508"/>
    <cellStyle name="Uitvoer 2 3 3" xfId="507"/>
    <cellStyle name="Uitvoer 2 4" xfId="260"/>
    <cellStyle name="Uitvoer 2 4 2" xfId="349"/>
    <cellStyle name="Uitvoer 2 4 2 2" xfId="510"/>
    <cellStyle name="Uitvoer 2 4 3" xfId="509"/>
    <cellStyle name="Uitvoer 2 5" xfId="314"/>
    <cellStyle name="Uitvoer 2 5 2" xfId="350"/>
    <cellStyle name="Uitvoer 2 5 2 2" xfId="512"/>
    <cellStyle name="Uitvoer 2 5 3" xfId="511"/>
    <cellStyle name="Uitvoer 2 6" xfId="305"/>
    <cellStyle name="Uitvoer 2 6 2" xfId="513"/>
    <cellStyle name="Uitvoer 2 7" xfId="237"/>
    <cellStyle name="Uitvoer 2 7 2" xfId="627"/>
    <cellStyle name="Uitvoer 2 8" xfId="504"/>
    <cellStyle name="Uitvoer 3" xfId="185"/>
    <cellStyle name="Uitvoer 3 2" xfId="186"/>
    <cellStyle name="Uitvoer 3 2 2" xfId="607"/>
    <cellStyle name="Uitvoer 3 3" xfId="606"/>
    <cellStyle name="Uitvoer 4" xfId="187"/>
    <cellStyle name="Uitvoer 4 2" xfId="608"/>
    <cellStyle name="Uitvoer 5" xfId="621"/>
    <cellStyle name="Uitvoer 6" xfId="503"/>
    <cellStyle name="Verklarende tekst" xfId="209" builtinId="53" customBuiltin="1"/>
    <cellStyle name="Waarschuwingstekst" xfId="360"/>
    <cellStyle name="Waarschuwingstekst 2" xfId="302"/>
    <cellStyle name="Waarschuwingstekst 3" xfId="609"/>
    <cellStyle name="Warning Text 2" xfId="188"/>
    <cellStyle name="Warning Text 3" xfId="189"/>
    <cellStyle name="Warning Text 3 2" xfId="610"/>
    <cellStyle name="Warning Text 3 3" xfId="399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litoraal</c:v>
          </c:tx>
          <c:cat>
            <c:numRef>
              <c:f>'BEQI2 beoordeling'!$E$8:$E$9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'BEQI2 beoordeling'!$F$8:$F$9</c:f>
              <c:numCache>
                <c:formatCode>0.00</c:formatCode>
                <c:ptCount val="2"/>
                <c:pt idx="0" formatCode="General">
                  <c:v>0.79</c:v>
                </c:pt>
                <c:pt idx="1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4-4A48-83F9-9766245494D3}"/>
            </c:ext>
          </c:extLst>
        </c:ser>
        <c:ser>
          <c:idx val="1"/>
          <c:order val="1"/>
          <c:tx>
            <c:v>sublitoraal</c:v>
          </c:tx>
          <c:cat>
            <c:numRef>
              <c:f>'BEQI2 beoordeling'!$E$15:$E$16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'BEQI2 beoordeling'!$F$15:$F$16</c:f>
              <c:numCache>
                <c:formatCode>General</c:formatCode>
                <c:ptCount val="2"/>
                <c:pt idx="0">
                  <c:v>0.62</c:v>
                </c:pt>
                <c:pt idx="1">
                  <c:v>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4-4A48-83F9-976624549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67264"/>
        <c:axId val="117868800"/>
      </c:lineChart>
      <c:catAx>
        <c:axId val="1178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868800"/>
        <c:crosses val="autoZero"/>
        <c:auto val="1"/>
        <c:lblAlgn val="ctr"/>
        <c:lblOffset val="100"/>
        <c:tickLblSkip val="1"/>
        <c:noMultiLvlLbl val="0"/>
      </c:catAx>
      <c:valAx>
        <c:axId val="117868800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BEQI</a:t>
                </a:r>
                <a:r>
                  <a:rPr lang="en-US" baseline="0"/>
                  <a:t>2 score Waddenzee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867264"/>
        <c:crosses val="autoZero"/>
        <c:crossBetween val="between"/>
        <c:majorUnit val="0.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Balgzand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Balgzand'!$C$81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Balgzand'!$C$82:$C$109</c:f>
              <c:numCache>
                <c:formatCode>0.0</c:formatCode>
                <c:ptCount val="28"/>
                <c:pt idx="3">
                  <c:v>15473.629629629633</c:v>
                </c:pt>
                <c:pt idx="4">
                  <c:v>16322.222222222223</c:v>
                </c:pt>
                <c:pt idx="5">
                  <c:v>21953.037037037044</c:v>
                </c:pt>
                <c:pt idx="6">
                  <c:v>18756.962962962964</c:v>
                </c:pt>
                <c:pt idx="7">
                  <c:v>25993.259259259263</c:v>
                </c:pt>
                <c:pt idx="8">
                  <c:v>33692.07407407408</c:v>
                </c:pt>
                <c:pt idx="9">
                  <c:v>27588.000000000004</c:v>
                </c:pt>
                <c:pt idx="10">
                  <c:v>23033.333333333336</c:v>
                </c:pt>
                <c:pt idx="11">
                  <c:v>22915.333333333332</c:v>
                </c:pt>
                <c:pt idx="12">
                  <c:v>35229.629629629635</c:v>
                </c:pt>
                <c:pt idx="13">
                  <c:v>15918.074074074075</c:v>
                </c:pt>
                <c:pt idx="14">
                  <c:v>15750.222222222223</c:v>
                </c:pt>
                <c:pt idx="15">
                  <c:v>16902.460905349792</c:v>
                </c:pt>
                <c:pt idx="16">
                  <c:v>10661.851851851856</c:v>
                </c:pt>
                <c:pt idx="17">
                  <c:v>10967.111111111111</c:v>
                </c:pt>
                <c:pt idx="18">
                  <c:v>12775.703703703704</c:v>
                </c:pt>
                <c:pt idx="19">
                  <c:v>9802.8148148148139</c:v>
                </c:pt>
                <c:pt idx="20">
                  <c:v>9227.7037037037044</c:v>
                </c:pt>
                <c:pt idx="23">
                  <c:v>16652.598440036982</c:v>
                </c:pt>
                <c:pt idx="26">
                  <c:v>14882.63</c:v>
                </c:pt>
                <c:pt idx="27">
                  <c:v>12068.23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5-41F5-A601-1DE55DD7B212}"/>
            </c:ext>
          </c:extLst>
        </c:ser>
        <c:ser>
          <c:idx val="1"/>
          <c:order val="1"/>
          <c:tx>
            <c:strRef>
              <c:f>'soortgroepen Balgzand'!$D$81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Balgzand'!$D$82:$D$109</c:f>
              <c:numCache>
                <c:formatCode>0.0</c:formatCode>
                <c:ptCount val="28"/>
                <c:pt idx="3">
                  <c:v>23.333333333333336</c:v>
                </c:pt>
                <c:pt idx="4">
                  <c:v>500.22222222222223</c:v>
                </c:pt>
                <c:pt idx="5">
                  <c:v>458.66666666666674</c:v>
                </c:pt>
                <c:pt idx="6">
                  <c:v>912.66666666666674</c:v>
                </c:pt>
                <c:pt idx="7">
                  <c:v>334.88888888888897</c:v>
                </c:pt>
                <c:pt idx="8">
                  <c:v>299.5555555555556</c:v>
                </c:pt>
                <c:pt idx="9">
                  <c:v>1938.962962962963</c:v>
                </c:pt>
                <c:pt idx="10">
                  <c:v>3273.7777777777778</c:v>
                </c:pt>
                <c:pt idx="11">
                  <c:v>3840.8888888888891</c:v>
                </c:pt>
                <c:pt idx="12">
                  <c:v>1094</c:v>
                </c:pt>
                <c:pt idx="13">
                  <c:v>142.44444444444446</c:v>
                </c:pt>
                <c:pt idx="14">
                  <c:v>1931.1111111111115</c:v>
                </c:pt>
                <c:pt idx="15">
                  <c:v>742.55555555555577</c:v>
                </c:pt>
                <c:pt idx="16">
                  <c:v>1819.2592592592598</c:v>
                </c:pt>
                <c:pt idx="17">
                  <c:v>1622.2222222222224</c:v>
                </c:pt>
                <c:pt idx="18">
                  <c:v>652.2222222222224</c:v>
                </c:pt>
                <c:pt idx="19">
                  <c:v>2552.666666666667</c:v>
                </c:pt>
                <c:pt idx="20">
                  <c:v>2306.6666666666665</c:v>
                </c:pt>
                <c:pt idx="23">
                  <c:v>8.216560509553311</c:v>
                </c:pt>
                <c:pt idx="26">
                  <c:v>1.44</c:v>
                </c:pt>
                <c:pt idx="27">
                  <c:v>14.85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5-41F5-A601-1DE55DD7B212}"/>
            </c:ext>
          </c:extLst>
        </c:ser>
        <c:ser>
          <c:idx val="2"/>
          <c:order val="2"/>
          <c:tx>
            <c:strRef>
              <c:f>'soortgroepen Balgzand'!$E$81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Balgzand'!$E$82:$E$109</c:f>
              <c:numCache>
                <c:formatCode>0.0</c:formatCode>
                <c:ptCount val="28"/>
                <c:pt idx="3">
                  <c:v>20.148148148148149</c:v>
                </c:pt>
                <c:pt idx="4">
                  <c:v>76.8888888888889</c:v>
                </c:pt>
                <c:pt idx="5">
                  <c:v>69.851851851851862</c:v>
                </c:pt>
                <c:pt idx="6">
                  <c:v>75.8888888888889</c:v>
                </c:pt>
                <c:pt idx="7">
                  <c:v>7.5555555555555562</c:v>
                </c:pt>
                <c:pt idx="8">
                  <c:v>25.925925925925931</c:v>
                </c:pt>
                <c:pt idx="9">
                  <c:v>195.03703703703704</c:v>
                </c:pt>
                <c:pt idx="10">
                  <c:v>20.222222222222229</c:v>
                </c:pt>
                <c:pt idx="11">
                  <c:v>195.03703703703704</c:v>
                </c:pt>
                <c:pt idx="12">
                  <c:v>5.1111111111111116</c:v>
                </c:pt>
                <c:pt idx="13">
                  <c:v>14.111111111111112</c:v>
                </c:pt>
                <c:pt idx="14">
                  <c:v>24.222222222222225</c:v>
                </c:pt>
                <c:pt idx="15">
                  <c:v>9.3333333333333321</c:v>
                </c:pt>
                <c:pt idx="16">
                  <c:v>17.851851851851855</c:v>
                </c:pt>
                <c:pt idx="17">
                  <c:v>19.037037037037038</c:v>
                </c:pt>
                <c:pt idx="18">
                  <c:v>33.629629629629633</c:v>
                </c:pt>
                <c:pt idx="19">
                  <c:v>229.11111111111111</c:v>
                </c:pt>
                <c:pt idx="20">
                  <c:v>102.96296296296296</c:v>
                </c:pt>
                <c:pt idx="23">
                  <c:v>5.0692144373666661</c:v>
                </c:pt>
                <c:pt idx="26">
                  <c:v>3.06</c:v>
                </c:pt>
                <c:pt idx="27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85-41F5-A601-1DE55DD7B212}"/>
            </c:ext>
          </c:extLst>
        </c:ser>
        <c:ser>
          <c:idx val="3"/>
          <c:order val="3"/>
          <c:tx>
            <c:strRef>
              <c:f>'soortgroepen Balgzand'!$F$81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Balgzand'!$F$82:$F$109</c:f>
              <c:numCache>
                <c:formatCode>0.0</c:formatCode>
                <c:ptCount val="28"/>
                <c:pt idx="3">
                  <c:v>43433.259259259263</c:v>
                </c:pt>
                <c:pt idx="4">
                  <c:v>75406.814814814818</c:v>
                </c:pt>
                <c:pt idx="5">
                  <c:v>41917.777777777781</c:v>
                </c:pt>
                <c:pt idx="6">
                  <c:v>70242</c:v>
                </c:pt>
                <c:pt idx="7">
                  <c:v>81046.666666666672</c:v>
                </c:pt>
                <c:pt idx="8">
                  <c:v>48326.296296296307</c:v>
                </c:pt>
                <c:pt idx="9">
                  <c:v>57672.740740740752</c:v>
                </c:pt>
                <c:pt idx="10">
                  <c:v>60046.592592592599</c:v>
                </c:pt>
                <c:pt idx="11">
                  <c:v>38803.037037037044</c:v>
                </c:pt>
                <c:pt idx="12">
                  <c:v>28663.259259259259</c:v>
                </c:pt>
                <c:pt idx="13">
                  <c:v>55646.296296296307</c:v>
                </c:pt>
                <c:pt idx="14">
                  <c:v>81011.111111111124</c:v>
                </c:pt>
                <c:pt idx="15">
                  <c:v>123861.77777777778</c:v>
                </c:pt>
                <c:pt idx="16">
                  <c:v>60618.07407407408</c:v>
                </c:pt>
                <c:pt idx="17">
                  <c:v>45148.07407407408</c:v>
                </c:pt>
                <c:pt idx="18">
                  <c:v>84936.444444444467</c:v>
                </c:pt>
                <c:pt idx="19">
                  <c:v>81210.592592592599</c:v>
                </c:pt>
                <c:pt idx="20">
                  <c:v>64668.074074074088</c:v>
                </c:pt>
                <c:pt idx="23">
                  <c:v>42668.129150989407</c:v>
                </c:pt>
                <c:pt idx="26">
                  <c:v>89510.15</c:v>
                </c:pt>
                <c:pt idx="27">
                  <c:v>58473.27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85-41F5-A601-1DE55DD7B212}"/>
            </c:ext>
          </c:extLst>
        </c:ser>
        <c:ser>
          <c:idx val="4"/>
          <c:order val="4"/>
          <c:tx>
            <c:strRef>
              <c:f>'soortgroepen Balgzand'!$G$81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Balgzand'!$G$82:$G$109</c:f>
              <c:numCache>
                <c:formatCode>0.0</c:formatCode>
                <c:ptCount val="28"/>
                <c:pt idx="3">
                  <c:v>333.33333333333337</c:v>
                </c:pt>
                <c:pt idx="4">
                  <c:v>606</c:v>
                </c:pt>
                <c:pt idx="5">
                  <c:v>357.44444444444451</c:v>
                </c:pt>
                <c:pt idx="6">
                  <c:v>94.333333333333343</c:v>
                </c:pt>
                <c:pt idx="7">
                  <c:v>291.55555555555554</c:v>
                </c:pt>
                <c:pt idx="8">
                  <c:v>1045.1111111111113</c:v>
                </c:pt>
                <c:pt idx="9">
                  <c:v>1232.6666666666667</c:v>
                </c:pt>
                <c:pt idx="10">
                  <c:v>466.88888888888897</c:v>
                </c:pt>
                <c:pt idx="11">
                  <c:v>1168.666666666667</c:v>
                </c:pt>
                <c:pt idx="12">
                  <c:v>3193.4444444444453</c:v>
                </c:pt>
                <c:pt idx="13">
                  <c:v>800.33333333333337</c:v>
                </c:pt>
                <c:pt idx="14">
                  <c:v>3827.2592592592605</c:v>
                </c:pt>
                <c:pt idx="15">
                  <c:v>1769.4444444444446</c:v>
                </c:pt>
                <c:pt idx="16">
                  <c:v>1528.8888888888891</c:v>
                </c:pt>
                <c:pt idx="17">
                  <c:v>14714.333333333334</c:v>
                </c:pt>
                <c:pt idx="18">
                  <c:v>22708.000000000004</c:v>
                </c:pt>
                <c:pt idx="19">
                  <c:v>14380.777777777781</c:v>
                </c:pt>
                <c:pt idx="20">
                  <c:v>31811.111111111109</c:v>
                </c:pt>
                <c:pt idx="23">
                  <c:v>282.11368597502468</c:v>
                </c:pt>
                <c:pt idx="26">
                  <c:v>0.76</c:v>
                </c:pt>
                <c:pt idx="27">
                  <c:v>3675.9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85-41F5-A601-1DE55DD7B212}"/>
            </c:ext>
          </c:extLst>
        </c:ser>
        <c:ser>
          <c:idx val="5"/>
          <c:order val="5"/>
          <c:tx>
            <c:strRef>
              <c:f>'soortgroepen Balgzand'!$H$81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Balgzand'!$H$82:$H$109</c:f>
              <c:numCache>
                <c:formatCode>0.0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18.000000000000004</c:v>
                </c:pt>
                <c:pt idx="19">
                  <c:v>0</c:v>
                </c:pt>
                <c:pt idx="20">
                  <c:v>24.444444444444446</c:v>
                </c:pt>
                <c:pt idx="23">
                  <c:v>45.86270346780011</c:v>
                </c:pt>
                <c:pt idx="26">
                  <c:v>117.45</c:v>
                </c:pt>
                <c:pt idx="27">
                  <c:v>165.05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85-41F5-A601-1DE55DD7B212}"/>
            </c:ext>
          </c:extLst>
        </c:ser>
        <c:ser>
          <c:idx val="6"/>
          <c:order val="6"/>
          <c:tx>
            <c:strRef>
              <c:f>'soortgroepen Balgzand'!$I$81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Balgzand'!$I$82:$I$109</c:f>
              <c:numCache>
                <c:formatCode>0.0</c:formatCode>
                <c:ptCount val="28"/>
                <c:pt idx="3">
                  <c:v>2199.9259259259261</c:v>
                </c:pt>
                <c:pt idx="4">
                  <c:v>642.51851851851859</c:v>
                </c:pt>
                <c:pt idx="5">
                  <c:v>915.85185185185185</c:v>
                </c:pt>
                <c:pt idx="6">
                  <c:v>2135.8518518518517</c:v>
                </c:pt>
                <c:pt idx="7">
                  <c:v>298.5555555555556</c:v>
                </c:pt>
                <c:pt idx="8">
                  <c:v>1128.5185185185187</c:v>
                </c:pt>
                <c:pt idx="9">
                  <c:v>2766.5925925925926</c:v>
                </c:pt>
                <c:pt idx="10">
                  <c:v>791.92592592592587</c:v>
                </c:pt>
                <c:pt idx="11">
                  <c:v>3373.1111111111118</c:v>
                </c:pt>
                <c:pt idx="12">
                  <c:v>1255.0370370370372</c:v>
                </c:pt>
                <c:pt idx="13">
                  <c:v>649.92592592592598</c:v>
                </c:pt>
                <c:pt idx="14">
                  <c:v>1233.1111111111113</c:v>
                </c:pt>
                <c:pt idx="15">
                  <c:v>356.07407407407413</c:v>
                </c:pt>
                <c:pt idx="16">
                  <c:v>3355.4814814814818</c:v>
                </c:pt>
                <c:pt idx="17">
                  <c:v>3389.4814814814818</c:v>
                </c:pt>
                <c:pt idx="18">
                  <c:v>1639.4814814814815</c:v>
                </c:pt>
                <c:pt idx="19">
                  <c:v>5632.1481481481478</c:v>
                </c:pt>
                <c:pt idx="20">
                  <c:v>6677.3333333333339</c:v>
                </c:pt>
                <c:pt idx="23">
                  <c:v>323.03043170559221</c:v>
                </c:pt>
                <c:pt idx="26">
                  <c:v>774.86</c:v>
                </c:pt>
                <c:pt idx="27">
                  <c:v>2158.9699999999998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85-41F5-A601-1DE55DD7B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0699136"/>
        <c:axId val="120705408"/>
      </c:barChart>
      <c:catAx>
        <c:axId val="12069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0705408"/>
        <c:crosses val="autoZero"/>
        <c:auto val="1"/>
        <c:lblAlgn val="ctr"/>
        <c:lblOffset val="100"/>
        <c:noMultiLvlLbl val="0"/>
      </c:catAx>
      <c:valAx>
        <c:axId val="120705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Verdeling biomassa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20699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Waddenzee West (sublitoraal)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Wzee West'!$C$47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West'!$C$48:$C$75</c:f>
              <c:numCache>
                <c:formatCode>0</c:formatCode>
                <c:ptCount val="28"/>
                <c:pt idx="0">
                  <c:v>368.51851851851853</c:v>
                </c:pt>
                <c:pt idx="1">
                  <c:v>231.85185185185188</c:v>
                </c:pt>
                <c:pt idx="2">
                  <c:v>169.62962962962965</c:v>
                </c:pt>
                <c:pt idx="3">
                  <c:v>458.33333333333343</c:v>
                </c:pt>
                <c:pt idx="4">
                  <c:v>2423.6111111111118</c:v>
                </c:pt>
                <c:pt idx="5">
                  <c:v>2081.4197530864203</c:v>
                </c:pt>
                <c:pt idx="6">
                  <c:v>1273.1481481481483</c:v>
                </c:pt>
                <c:pt idx="7">
                  <c:v>475.70987654320993</c:v>
                </c:pt>
                <c:pt idx="8">
                  <c:v>7528.4259259259279</c:v>
                </c:pt>
                <c:pt idx="9">
                  <c:v>2853.7037037037044</c:v>
                </c:pt>
                <c:pt idx="10">
                  <c:v>25919.326968093636</c:v>
                </c:pt>
                <c:pt idx="11">
                  <c:v>3363.6419753086425</c:v>
                </c:pt>
                <c:pt idx="12">
                  <c:v>1721.4567901234575</c:v>
                </c:pt>
                <c:pt idx="13">
                  <c:v>9892.5164416753214</c:v>
                </c:pt>
                <c:pt idx="14">
                  <c:v>3573.1666666666674</c:v>
                </c:pt>
                <c:pt idx="15">
                  <c:v>1988.0483125831963</c:v>
                </c:pt>
                <c:pt idx="16">
                  <c:v>872.77777777777771</c:v>
                </c:pt>
                <c:pt idx="17">
                  <c:v>458.51851851851853</c:v>
                </c:pt>
                <c:pt idx="18">
                  <c:v>998.74074074074088</c:v>
                </c:pt>
                <c:pt idx="19">
                  <c:v>1432.9629629629628</c:v>
                </c:pt>
                <c:pt idx="20">
                  <c:v>2968.8888888888891</c:v>
                </c:pt>
                <c:pt idx="23">
                  <c:v>528.49740932642487</c:v>
                </c:pt>
                <c:pt idx="26">
                  <c:v>1716.31</c:v>
                </c:pt>
                <c:pt idx="27">
                  <c:v>2103.61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D-4F25-B75A-50FD340E38C9}"/>
            </c:ext>
          </c:extLst>
        </c:ser>
        <c:ser>
          <c:idx val="1"/>
          <c:order val="1"/>
          <c:tx>
            <c:strRef>
              <c:f>'soortgroepen Wzee West'!$D$47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West'!$D$48:$D$75</c:f>
              <c:numCache>
                <c:formatCode>0</c:formatCode>
                <c:ptCount val="28"/>
                <c:pt idx="0">
                  <c:v>39.62962962962964</c:v>
                </c:pt>
                <c:pt idx="1">
                  <c:v>20.740740740740744</c:v>
                </c:pt>
                <c:pt idx="2">
                  <c:v>17.407407407407408</c:v>
                </c:pt>
                <c:pt idx="3">
                  <c:v>5.5555555555555545</c:v>
                </c:pt>
                <c:pt idx="4">
                  <c:v>108.88888888888891</c:v>
                </c:pt>
                <c:pt idx="5">
                  <c:v>10</c:v>
                </c:pt>
                <c:pt idx="6">
                  <c:v>9.2592592592592595</c:v>
                </c:pt>
                <c:pt idx="7">
                  <c:v>198.5185185185185</c:v>
                </c:pt>
                <c:pt idx="8">
                  <c:v>355.5555555555556</c:v>
                </c:pt>
                <c:pt idx="9">
                  <c:v>0</c:v>
                </c:pt>
                <c:pt idx="10">
                  <c:v>57.777777777777786</c:v>
                </c:pt>
                <c:pt idx="11">
                  <c:v>270.5555555555556</c:v>
                </c:pt>
                <c:pt idx="12">
                  <c:v>275.5555555555556</c:v>
                </c:pt>
                <c:pt idx="13">
                  <c:v>101.11111111111113</c:v>
                </c:pt>
                <c:pt idx="14">
                  <c:v>388.1481481481481</c:v>
                </c:pt>
                <c:pt idx="15">
                  <c:v>65.925925925925952</c:v>
                </c:pt>
                <c:pt idx="16">
                  <c:v>212.96296296296296</c:v>
                </c:pt>
                <c:pt idx="17">
                  <c:v>39.629629629629633</c:v>
                </c:pt>
                <c:pt idx="18">
                  <c:v>178.88888888888891</c:v>
                </c:pt>
                <c:pt idx="19">
                  <c:v>634.81481481481478</c:v>
                </c:pt>
                <c:pt idx="20">
                  <c:v>462.22222222222223</c:v>
                </c:pt>
                <c:pt idx="23">
                  <c:v>7.7720207253886002</c:v>
                </c:pt>
                <c:pt idx="26">
                  <c:v>25.11</c:v>
                </c:pt>
                <c:pt idx="27">
                  <c:v>16.16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1D-4F25-B75A-50FD340E38C9}"/>
            </c:ext>
          </c:extLst>
        </c:ser>
        <c:ser>
          <c:idx val="2"/>
          <c:order val="2"/>
          <c:tx>
            <c:strRef>
              <c:f>'soortgroepen Wzee West'!$E$47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West'!$E$48:$E$75</c:f>
              <c:numCache>
                <c:formatCode>0</c:formatCode>
                <c:ptCount val="28"/>
                <c:pt idx="0">
                  <c:v>2.5925925925925926</c:v>
                </c:pt>
                <c:pt idx="1">
                  <c:v>2.2222222222222223</c:v>
                </c:pt>
                <c:pt idx="2">
                  <c:v>56.296296296296305</c:v>
                </c:pt>
                <c:pt idx="3">
                  <c:v>24.44444444444445</c:v>
                </c:pt>
                <c:pt idx="4">
                  <c:v>11.111111111111111</c:v>
                </c:pt>
                <c:pt idx="5">
                  <c:v>1.1111111111111112</c:v>
                </c:pt>
                <c:pt idx="6">
                  <c:v>5.5555555555555562</c:v>
                </c:pt>
                <c:pt idx="7">
                  <c:v>21.111111111111114</c:v>
                </c:pt>
                <c:pt idx="8">
                  <c:v>2.2222222222222223</c:v>
                </c:pt>
                <c:pt idx="9">
                  <c:v>3.3333333333333335</c:v>
                </c:pt>
                <c:pt idx="10">
                  <c:v>3.333333333333333</c:v>
                </c:pt>
                <c:pt idx="11">
                  <c:v>2.2222222222222223</c:v>
                </c:pt>
                <c:pt idx="12">
                  <c:v>3.3333333333333335</c:v>
                </c:pt>
                <c:pt idx="13">
                  <c:v>2.2222222222222223</c:v>
                </c:pt>
                <c:pt idx="14">
                  <c:v>1.1111111111111112</c:v>
                </c:pt>
                <c:pt idx="15">
                  <c:v>0</c:v>
                </c:pt>
                <c:pt idx="16">
                  <c:v>3.3333333333333335</c:v>
                </c:pt>
                <c:pt idx="17">
                  <c:v>0</c:v>
                </c:pt>
                <c:pt idx="18">
                  <c:v>1.1111111111111112</c:v>
                </c:pt>
                <c:pt idx="19">
                  <c:v>3.8888888888888893</c:v>
                </c:pt>
                <c:pt idx="20">
                  <c:v>0</c:v>
                </c:pt>
                <c:pt idx="23">
                  <c:v>7.196315486470926</c:v>
                </c:pt>
                <c:pt idx="26">
                  <c:v>79.08</c:v>
                </c:pt>
                <c:pt idx="27">
                  <c:v>39.54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1D-4F25-B75A-50FD340E38C9}"/>
            </c:ext>
          </c:extLst>
        </c:ser>
        <c:ser>
          <c:idx val="3"/>
          <c:order val="3"/>
          <c:tx>
            <c:strRef>
              <c:f>'soortgroepen Wzee West'!$F$47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West'!$F$48:$F$75</c:f>
              <c:numCache>
                <c:formatCode>0</c:formatCode>
                <c:ptCount val="28"/>
                <c:pt idx="0">
                  <c:v>690.18518518518522</c:v>
                </c:pt>
                <c:pt idx="1">
                  <c:v>792.59259259259272</c:v>
                </c:pt>
                <c:pt idx="2">
                  <c:v>508.14814814814821</c:v>
                </c:pt>
                <c:pt idx="3">
                  <c:v>866.66666666666663</c:v>
                </c:pt>
                <c:pt idx="4">
                  <c:v>193.88888888888891</c:v>
                </c:pt>
                <c:pt idx="5">
                  <c:v>1062.7777777777781</c:v>
                </c:pt>
                <c:pt idx="6">
                  <c:v>280.37037037037038</c:v>
                </c:pt>
                <c:pt idx="7">
                  <c:v>406.57407407407408</c:v>
                </c:pt>
                <c:pt idx="8">
                  <c:v>227.22222222222226</c:v>
                </c:pt>
                <c:pt idx="9">
                  <c:v>238.70370370370372</c:v>
                </c:pt>
                <c:pt idx="10">
                  <c:v>1183.5185185185187</c:v>
                </c:pt>
                <c:pt idx="11">
                  <c:v>272.40740740740745</c:v>
                </c:pt>
                <c:pt idx="12">
                  <c:v>695.00000000000011</c:v>
                </c:pt>
                <c:pt idx="13">
                  <c:v>182.96296296296296</c:v>
                </c:pt>
                <c:pt idx="14">
                  <c:v>10755.758750293635</c:v>
                </c:pt>
                <c:pt idx="15">
                  <c:v>404.81481481481484</c:v>
                </c:pt>
                <c:pt idx="16">
                  <c:v>271.66666666666669</c:v>
                </c:pt>
                <c:pt idx="17">
                  <c:v>345.18518518518516</c:v>
                </c:pt>
                <c:pt idx="18">
                  <c:v>379.2592592592593</c:v>
                </c:pt>
                <c:pt idx="19">
                  <c:v>169.25925925925927</c:v>
                </c:pt>
                <c:pt idx="20">
                  <c:v>724.44444444444446</c:v>
                </c:pt>
                <c:pt idx="23">
                  <c:v>199.48186528497408</c:v>
                </c:pt>
                <c:pt idx="26">
                  <c:v>58.3</c:v>
                </c:pt>
                <c:pt idx="27">
                  <c:v>7200.29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1D-4F25-B75A-50FD340E38C9}"/>
            </c:ext>
          </c:extLst>
        </c:ser>
        <c:ser>
          <c:idx val="5"/>
          <c:order val="5"/>
          <c:tx>
            <c:strRef>
              <c:f>'soortgroepen Wzee West'!$H$47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West'!$H$48:$H$75</c:f>
              <c:numCache>
                <c:formatCode>0</c:formatCode>
                <c:ptCount val="28"/>
                <c:pt idx="0">
                  <c:v>39.629629629629633</c:v>
                </c:pt>
                <c:pt idx="1">
                  <c:v>28.518518518518523</c:v>
                </c:pt>
                <c:pt idx="2">
                  <c:v>20.740740740740744</c:v>
                </c:pt>
                <c:pt idx="3">
                  <c:v>26.111111111111114</c:v>
                </c:pt>
                <c:pt idx="4">
                  <c:v>48.888888888888893</c:v>
                </c:pt>
                <c:pt idx="5">
                  <c:v>5</c:v>
                </c:pt>
                <c:pt idx="6">
                  <c:v>7.7777777777777786</c:v>
                </c:pt>
                <c:pt idx="7">
                  <c:v>7.2222222222222232</c:v>
                </c:pt>
                <c:pt idx="8">
                  <c:v>9.2592592592592595</c:v>
                </c:pt>
                <c:pt idx="9">
                  <c:v>11.111111111111111</c:v>
                </c:pt>
                <c:pt idx="10">
                  <c:v>7.7777777777777777</c:v>
                </c:pt>
                <c:pt idx="11">
                  <c:v>17.777777777777775</c:v>
                </c:pt>
                <c:pt idx="12">
                  <c:v>16.111111111111114</c:v>
                </c:pt>
                <c:pt idx="13">
                  <c:v>12.777777777777779</c:v>
                </c:pt>
                <c:pt idx="14">
                  <c:v>22.592592592592595</c:v>
                </c:pt>
                <c:pt idx="15">
                  <c:v>20.370370370370374</c:v>
                </c:pt>
                <c:pt idx="16">
                  <c:v>88.148148148148152</c:v>
                </c:pt>
                <c:pt idx="17">
                  <c:v>65.18518518518519</c:v>
                </c:pt>
                <c:pt idx="18">
                  <c:v>188.51851851851856</c:v>
                </c:pt>
                <c:pt idx="19">
                  <c:v>327.77777777777783</c:v>
                </c:pt>
                <c:pt idx="20">
                  <c:v>564.07407407407413</c:v>
                </c:pt>
                <c:pt idx="23">
                  <c:v>328.15198618307426</c:v>
                </c:pt>
                <c:pt idx="26">
                  <c:v>111.69</c:v>
                </c:pt>
                <c:pt idx="27">
                  <c:v>181.82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1D-4F25-B75A-50FD340E38C9}"/>
            </c:ext>
          </c:extLst>
        </c:ser>
        <c:ser>
          <c:idx val="4"/>
          <c:order val="4"/>
          <c:tx>
            <c:strRef>
              <c:f>'soortgroepen Wzee West'!$G$47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West'!$G$48:$G$75</c:f>
              <c:numCache>
                <c:formatCode>0</c:formatCode>
                <c:ptCount val="28"/>
                <c:pt idx="0">
                  <c:v>154475.62446167099</c:v>
                </c:pt>
                <c:pt idx="1">
                  <c:v>149006.94385717643</c:v>
                </c:pt>
                <c:pt idx="2">
                  <c:v>296485.22825150733</c:v>
                </c:pt>
                <c:pt idx="3">
                  <c:v>217727.92968444133</c:v>
                </c:pt>
                <c:pt idx="4">
                  <c:v>55422.811839323469</c:v>
                </c:pt>
                <c:pt idx="5">
                  <c:v>75864.980032887019</c:v>
                </c:pt>
                <c:pt idx="6">
                  <c:v>309164.54064454063</c:v>
                </c:pt>
                <c:pt idx="7">
                  <c:v>264466.08946608944</c:v>
                </c:pt>
                <c:pt idx="8">
                  <c:v>35010.822510822516</c:v>
                </c:pt>
                <c:pt idx="9">
                  <c:v>56818.181818181816</c:v>
                </c:pt>
                <c:pt idx="10">
                  <c:v>40368.520923520919</c:v>
                </c:pt>
                <c:pt idx="11">
                  <c:v>122997.9715762274</c:v>
                </c:pt>
                <c:pt idx="12">
                  <c:v>94484.370803594895</c:v>
                </c:pt>
                <c:pt idx="13">
                  <c:v>35588.998120742304</c:v>
                </c:pt>
                <c:pt idx="14">
                  <c:v>46842.349855140557</c:v>
                </c:pt>
                <c:pt idx="15">
                  <c:v>160771.60676532771</c:v>
                </c:pt>
                <c:pt idx="16">
                  <c:v>109654.68639887245</c:v>
                </c:pt>
                <c:pt idx="17">
                  <c:v>238547.43452182459</c:v>
                </c:pt>
                <c:pt idx="18">
                  <c:v>109796.18628141886</c:v>
                </c:pt>
                <c:pt idx="19">
                  <c:v>48125.032758802532</c:v>
                </c:pt>
                <c:pt idx="20">
                  <c:v>138131.32196918718</c:v>
                </c:pt>
                <c:pt idx="23">
                  <c:v>184291.88255613123</c:v>
                </c:pt>
                <c:pt idx="26">
                  <c:v>48507.360000000001</c:v>
                </c:pt>
                <c:pt idx="27">
                  <c:v>104221.07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1D-4F25-B75A-50FD340E38C9}"/>
            </c:ext>
          </c:extLst>
        </c:ser>
        <c:ser>
          <c:idx val="6"/>
          <c:order val="6"/>
          <c:tx>
            <c:strRef>
              <c:f>'soortgroepen Wzee West'!$I$47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West'!$I$48:$I$75</c:f>
              <c:numCache>
                <c:formatCode>0</c:formatCode>
                <c:ptCount val="28"/>
                <c:pt idx="0">
                  <c:v>7.7777777777777786</c:v>
                </c:pt>
                <c:pt idx="1">
                  <c:v>3.3333333333333335</c:v>
                </c:pt>
                <c:pt idx="2">
                  <c:v>47.037037037037038</c:v>
                </c:pt>
                <c:pt idx="3">
                  <c:v>9.2592592592592595</c:v>
                </c:pt>
                <c:pt idx="4">
                  <c:v>7.0370370370370381</c:v>
                </c:pt>
                <c:pt idx="5">
                  <c:v>5.3703703703703702</c:v>
                </c:pt>
                <c:pt idx="6">
                  <c:v>9.6296296296296315</c:v>
                </c:pt>
                <c:pt idx="7">
                  <c:v>5.5555555555555562</c:v>
                </c:pt>
                <c:pt idx="8">
                  <c:v>5.185185185185186</c:v>
                </c:pt>
                <c:pt idx="9">
                  <c:v>2.592592592592593</c:v>
                </c:pt>
                <c:pt idx="10">
                  <c:v>13.518518518518521</c:v>
                </c:pt>
                <c:pt idx="11">
                  <c:v>6</c:v>
                </c:pt>
                <c:pt idx="12">
                  <c:v>13.333333333333336</c:v>
                </c:pt>
                <c:pt idx="13">
                  <c:v>6.2962962962962967</c:v>
                </c:pt>
                <c:pt idx="14">
                  <c:v>7.7777777777777786</c:v>
                </c:pt>
                <c:pt idx="15">
                  <c:v>4.6296296296296298</c:v>
                </c:pt>
                <c:pt idx="16">
                  <c:v>4.4444444444444446</c:v>
                </c:pt>
                <c:pt idx="17">
                  <c:v>4.6296296296296306</c:v>
                </c:pt>
                <c:pt idx="18">
                  <c:v>5.9259259259259265</c:v>
                </c:pt>
                <c:pt idx="19">
                  <c:v>8.8888888888888911</c:v>
                </c:pt>
                <c:pt idx="20">
                  <c:v>6.666666666666667</c:v>
                </c:pt>
                <c:pt idx="23">
                  <c:v>5.1813471502590671</c:v>
                </c:pt>
                <c:pt idx="26">
                  <c:v>2.89</c:v>
                </c:pt>
                <c:pt idx="27">
                  <c:v>15.87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1D-4F25-B75A-50FD340E3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2185984"/>
        <c:axId val="122188160"/>
      </c:barChart>
      <c:catAx>
        <c:axId val="12218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2188160"/>
        <c:crosses val="autoZero"/>
        <c:auto val="1"/>
        <c:lblAlgn val="ctr"/>
        <c:lblOffset val="100"/>
        <c:noMultiLvlLbl val="0"/>
      </c:catAx>
      <c:valAx>
        <c:axId val="122188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Gemiddelde dichteid (indviduen/ 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2185984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 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Waddenzee West (sublitoraal)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Wzee West'!$C$81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West'!$C$82:$C$109</c:f>
              <c:numCache>
                <c:formatCode>0.0</c:formatCode>
                <c:ptCount val="28"/>
                <c:pt idx="0">
                  <c:v>2706.0740740740739</c:v>
                </c:pt>
                <c:pt idx="1">
                  <c:v>2628.8888888888896</c:v>
                </c:pt>
                <c:pt idx="2">
                  <c:v>2040.4814814814815</c:v>
                </c:pt>
                <c:pt idx="3">
                  <c:v>1478.2962962962965</c:v>
                </c:pt>
                <c:pt idx="4">
                  <c:v>4957.8888888888896</c:v>
                </c:pt>
                <c:pt idx="5">
                  <c:v>5798.2222222222226</c:v>
                </c:pt>
                <c:pt idx="6">
                  <c:v>3139.3703703703709</c:v>
                </c:pt>
                <c:pt idx="7">
                  <c:v>4131.7530864197533</c:v>
                </c:pt>
                <c:pt idx="8">
                  <c:v>8497.9259259259288</c:v>
                </c:pt>
                <c:pt idx="9">
                  <c:v>14700.580246913582</c:v>
                </c:pt>
                <c:pt idx="10">
                  <c:v>128077.53054353055</c:v>
                </c:pt>
                <c:pt idx="11">
                  <c:v>18343.012345679017</c:v>
                </c:pt>
                <c:pt idx="12">
                  <c:v>10669.543209876543</c:v>
                </c:pt>
                <c:pt idx="13">
                  <c:v>42233.017999307725</c:v>
                </c:pt>
                <c:pt idx="14">
                  <c:v>6125.2333333333336</c:v>
                </c:pt>
                <c:pt idx="15">
                  <c:v>4651.9812857254728</c:v>
                </c:pt>
                <c:pt idx="16">
                  <c:v>1605.7037037037042</c:v>
                </c:pt>
                <c:pt idx="17">
                  <c:v>2736.1111111111113</c:v>
                </c:pt>
                <c:pt idx="18">
                  <c:v>2023.4074074074076</c:v>
                </c:pt>
                <c:pt idx="19">
                  <c:v>4659.3333333333339</c:v>
                </c:pt>
                <c:pt idx="20">
                  <c:v>3385.4814814814813</c:v>
                </c:pt>
                <c:pt idx="23">
                  <c:v>983.96570080563049</c:v>
                </c:pt>
                <c:pt idx="26">
                  <c:v>3079.8</c:v>
                </c:pt>
                <c:pt idx="27">
                  <c:v>3608.83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C3-494B-815C-42786A23BB4D}"/>
            </c:ext>
          </c:extLst>
        </c:ser>
        <c:ser>
          <c:idx val="1"/>
          <c:order val="1"/>
          <c:tx>
            <c:strRef>
              <c:f>'soortgroepen Wzee West'!$D$81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West'!$D$82:$D$109</c:f>
              <c:numCache>
                <c:formatCode>0.0</c:formatCode>
                <c:ptCount val="28"/>
                <c:pt idx="0">
                  <c:v>8.1111111111111125</c:v>
                </c:pt>
                <c:pt idx="1">
                  <c:v>214.25925925925927</c:v>
                </c:pt>
                <c:pt idx="2">
                  <c:v>4046.3888888888891</c:v>
                </c:pt>
                <c:pt idx="3">
                  <c:v>171.8518518518519</c:v>
                </c:pt>
                <c:pt idx="4">
                  <c:v>3134.7777777777783</c:v>
                </c:pt>
                <c:pt idx="5">
                  <c:v>14.111111111111112</c:v>
                </c:pt>
                <c:pt idx="6">
                  <c:v>161.00000000000003</c:v>
                </c:pt>
                <c:pt idx="7">
                  <c:v>519.81481481481489</c:v>
                </c:pt>
                <c:pt idx="8">
                  <c:v>1886.5185185185185</c:v>
                </c:pt>
                <c:pt idx="9">
                  <c:v>0</c:v>
                </c:pt>
                <c:pt idx="10">
                  <c:v>401.27777777777783</c:v>
                </c:pt>
                <c:pt idx="11">
                  <c:v>775.94444444444457</c:v>
                </c:pt>
                <c:pt idx="12">
                  <c:v>1638.1481481481483</c:v>
                </c:pt>
                <c:pt idx="13">
                  <c:v>646.33333333333337</c:v>
                </c:pt>
                <c:pt idx="14">
                  <c:v>834.59259259259261</c:v>
                </c:pt>
                <c:pt idx="15">
                  <c:v>293.2592592592593</c:v>
                </c:pt>
                <c:pt idx="16">
                  <c:v>1132.8148148148148</c:v>
                </c:pt>
                <c:pt idx="17">
                  <c:v>1587.8333333333337</c:v>
                </c:pt>
                <c:pt idx="18">
                  <c:v>1088.5555555555557</c:v>
                </c:pt>
                <c:pt idx="19">
                  <c:v>3109.0370370370374</c:v>
                </c:pt>
                <c:pt idx="20">
                  <c:v>4180.6407407407414</c:v>
                </c:pt>
                <c:pt idx="23">
                  <c:v>145.35261485319594</c:v>
                </c:pt>
                <c:pt idx="26">
                  <c:v>117.78</c:v>
                </c:pt>
                <c:pt idx="27">
                  <c:v>306.93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3-494B-815C-42786A23BB4D}"/>
            </c:ext>
          </c:extLst>
        </c:ser>
        <c:ser>
          <c:idx val="2"/>
          <c:order val="2"/>
          <c:tx>
            <c:strRef>
              <c:f>'soortgroepen Wzee West'!$E$81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West'!$E$82:$E$109</c:f>
              <c:numCache>
                <c:formatCode>0.0</c:formatCode>
                <c:ptCount val="28"/>
                <c:pt idx="0">
                  <c:v>2.4444444444444446</c:v>
                </c:pt>
                <c:pt idx="1">
                  <c:v>67.111111111111114</c:v>
                </c:pt>
                <c:pt idx="2">
                  <c:v>67.592592592592595</c:v>
                </c:pt>
                <c:pt idx="3">
                  <c:v>21.166666666666671</c:v>
                </c:pt>
                <c:pt idx="4">
                  <c:v>7.7777777777777795</c:v>
                </c:pt>
                <c:pt idx="5">
                  <c:v>2</c:v>
                </c:pt>
                <c:pt idx="6">
                  <c:v>4.5555555555555562</c:v>
                </c:pt>
                <c:pt idx="7">
                  <c:v>20.666666666666668</c:v>
                </c:pt>
                <c:pt idx="8">
                  <c:v>1</c:v>
                </c:pt>
                <c:pt idx="9">
                  <c:v>3.2777777777777777</c:v>
                </c:pt>
                <c:pt idx="10">
                  <c:v>2.5</c:v>
                </c:pt>
                <c:pt idx="11">
                  <c:v>2</c:v>
                </c:pt>
                <c:pt idx="12">
                  <c:v>3.8148148148148149</c:v>
                </c:pt>
                <c:pt idx="13">
                  <c:v>2.4444444444444442</c:v>
                </c:pt>
                <c:pt idx="14">
                  <c:v>5.1111111111111116</c:v>
                </c:pt>
                <c:pt idx="15">
                  <c:v>0</c:v>
                </c:pt>
                <c:pt idx="16">
                  <c:v>2.3333333333333335</c:v>
                </c:pt>
                <c:pt idx="17">
                  <c:v>0</c:v>
                </c:pt>
                <c:pt idx="18">
                  <c:v>0.44444444444444453</c:v>
                </c:pt>
                <c:pt idx="19">
                  <c:v>1.7222222222222223</c:v>
                </c:pt>
                <c:pt idx="20">
                  <c:v>0</c:v>
                </c:pt>
                <c:pt idx="23">
                  <c:v>3.0486720399158798</c:v>
                </c:pt>
                <c:pt idx="26">
                  <c:v>20.66</c:v>
                </c:pt>
                <c:pt idx="27">
                  <c:v>14.98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C3-494B-815C-42786A23BB4D}"/>
            </c:ext>
          </c:extLst>
        </c:ser>
        <c:ser>
          <c:idx val="3"/>
          <c:order val="3"/>
          <c:tx>
            <c:strRef>
              <c:f>'soortgroepen Wzee West'!$F$81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West'!$F$82:$F$109</c:f>
              <c:numCache>
                <c:formatCode>0.0</c:formatCode>
                <c:ptCount val="28"/>
                <c:pt idx="0">
                  <c:v>24226.481481481485</c:v>
                </c:pt>
                <c:pt idx="1">
                  <c:v>24797.888888888891</c:v>
                </c:pt>
                <c:pt idx="2">
                  <c:v>104801.59259259261</c:v>
                </c:pt>
                <c:pt idx="3">
                  <c:v>35920.851851851854</c:v>
                </c:pt>
                <c:pt idx="4">
                  <c:v>42883.18518518519</c:v>
                </c:pt>
                <c:pt idx="5">
                  <c:v>47382.222222222234</c:v>
                </c:pt>
                <c:pt idx="6">
                  <c:v>30567.592592592595</c:v>
                </c:pt>
                <c:pt idx="7">
                  <c:v>44289.925925925927</c:v>
                </c:pt>
                <c:pt idx="8">
                  <c:v>51631.611111111109</c:v>
                </c:pt>
                <c:pt idx="9">
                  <c:v>55934.962962962971</c:v>
                </c:pt>
                <c:pt idx="10">
                  <c:v>93063.51851851854</c:v>
                </c:pt>
                <c:pt idx="11">
                  <c:v>61565.777777777788</c:v>
                </c:pt>
                <c:pt idx="12">
                  <c:v>100565.40740740742</c:v>
                </c:pt>
                <c:pt idx="13">
                  <c:v>68814.444444444453</c:v>
                </c:pt>
                <c:pt idx="14">
                  <c:v>82728.533474277661</c:v>
                </c:pt>
                <c:pt idx="15">
                  <c:v>119091.11111111112</c:v>
                </c:pt>
                <c:pt idx="16">
                  <c:v>101954.77777777781</c:v>
                </c:pt>
                <c:pt idx="17">
                  <c:v>133416.2592592593</c:v>
                </c:pt>
                <c:pt idx="18">
                  <c:v>124266.81481481483</c:v>
                </c:pt>
                <c:pt idx="19">
                  <c:v>124591.37037037038</c:v>
                </c:pt>
                <c:pt idx="20">
                  <c:v>73532.074074074088</c:v>
                </c:pt>
                <c:pt idx="23">
                  <c:v>54923.168314962655</c:v>
                </c:pt>
                <c:pt idx="26">
                  <c:v>33694.49</c:v>
                </c:pt>
                <c:pt idx="27">
                  <c:v>68962.34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3-494B-815C-42786A23BB4D}"/>
            </c:ext>
          </c:extLst>
        </c:ser>
        <c:ser>
          <c:idx val="4"/>
          <c:order val="4"/>
          <c:tx>
            <c:strRef>
              <c:f>'soortgroepen Wzee West'!$G$81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West'!$G$82:$G$109</c:f>
              <c:numCache>
                <c:formatCode>0.0</c:formatCode>
                <c:ptCount val="28"/>
                <c:pt idx="0">
                  <c:v>93004.100931798617</c:v>
                </c:pt>
                <c:pt idx="1">
                  <c:v>54828.750058726808</c:v>
                </c:pt>
                <c:pt idx="2">
                  <c:v>108114.09756479524</c:v>
                </c:pt>
                <c:pt idx="3">
                  <c:v>173711.04290971733</c:v>
                </c:pt>
                <c:pt idx="4">
                  <c:v>17093.822175240784</c:v>
                </c:pt>
                <c:pt idx="5">
                  <c:v>35219.423772609822</c:v>
                </c:pt>
                <c:pt idx="6">
                  <c:v>89409.036075036071</c:v>
                </c:pt>
                <c:pt idx="7">
                  <c:v>78950.216450216438</c:v>
                </c:pt>
                <c:pt idx="8">
                  <c:v>12229.43722943723</c:v>
                </c:pt>
                <c:pt idx="9">
                  <c:v>24166.666666666668</c:v>
                </c:pt>
                <c:pt idx="10">
                  <c:v>20130.536796536799</c:v>
                </c:pt>
                <c:pt idx="11">
                  <c:v>36321.670660089265</c:v>
                </c:pt>
                <c:pt idx="12">
                  <c:v>27870.896487149264</c:v>
                </c:pt>
                <c:pt idx="13">
                  <c:v>16096.953253464882</c:v>
                </c:pt>
                <c:pt idx="14">
                  <c:v>19683.425573565106</c:v>
                </c:pt>
                <c:pt idx="15">
                  <c:v>63163.184402161154</c:v>
                </c:pt>
                <c:pt idx="16">
                  <c:v>36997.885835095141</c:v>
                </c:pt>
                <c:pt idx="17">
                  <c:v>62800.528180940644</c:v>
                </c:pt>
                <c:pt idx="18">
                  <c:v>40817.61228564717</c:v>
                </c:pt>
                <c:pt idx="19">
                  <c:v>13688.47966997231</c:v>
                </c:pt>
                <c:pt idx="20">
                  <c:v>30471.09562974218</c:v>
                </c:pt>
                <c:pt idx="23">
                  <c:v>40541.118118344464</c:v>
                </c:pt>
                <c:pt idx="26">
                  <c:v>16533.419999999998</c:v>
                </c:pt>
                <c:pt idx="27">
                  <c:v>29599.77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C3-494B-815C-42786A23BB4D}"/>
            </c:ext>
          </c:extLst>
        </c:ser>
        <c:ser>
          <c:idx val="5"/>
          <c:order val="5"/>
          <c:tx>
            <c:strRef>
              <c:f>'soortgroepen Wzee West'!$H$81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West'!$H$82:$H$109</c:f>
              <c:numCache>
                <c:formatCode>0.0</c:formatCode>
                <c:ptCount val="28"/>
                <c:pt idx="0">
                  <c:v>51.481481481481488</c:v>
                </c:pt>
                <c:pt idx="1">
                  <c:v>6.9629629629629637</c:v>
                </c:pt>
                <c:pt idx="2">
                  <c:v>3.1851851851851856</c:v>
                </c:pt>
                <c:pt idx="3">
                  <c:v>4.7222222222222232</c:v>
                </c:pt>
                <c:pt idx="4">
                  <c:v>10.166666666666666</c:v>
                </c:pt>
                <c:pt idx="5">
                  <c:v>2.0000000000000004</c:v>
                </c:pt>
                <c:pt idx="6">
                  <c:v>1.62962962962963</c:v>
                </c:pt>
                <c:pt idx="7">
                  <c:v>1.4444444444444446</c:v>
                </c:pt>
                <c:pt idx="8">
                  <c:v>1.1111111111111112</c:v>
                </c:pt>
                <c:pt idx="9">
                  <c:v>1.3888888888888888</c:v>
                </c:pt>
                <c:pt idx="10">
                  <c:v>1.5185185185185186</c:v>
                </c:pt>
                <c:pt idx="11">
                  <c:v>3.1111111111111112</c:v>
                </c:pt>
                <c:pt idx="12">
                  <c:v>2.3888888888888893</c:v>
                </c:pt>
                <c:pt idx="13">
                  <c:v>2.4444444444444446</c:v>
                </c:pt>
                <c:pt idx="14">
                  <c:v>4.0000000000000009</c:v>
                </c:pt>
                <c:pt idx="15">
                  <c:v>3.3333333333333335</c:v>
                </c:pt>
                <c:pt idx="16">
                  <c:v>12.777777777777779</c:v>
                </c:pt>
                <c:pt idx="17">
                  <c:v>8.6666666666666679</c:v>
                </c:pt>
                <c:pt idx="18">
                  <c:v>34.666666666666671</c:v>
                </c:pt>
                <c:pt idx="19">
                  <c:v>59.370370370370374</c:v>
                </c:pt>
                <c:pt idx="20">
                  <c:v>66.666666666666686</c:v>
                </c:pt>
                <c:pt idx="23">
                  <c:v>20.740691360029224</c:v>
                </c:pt>
                <c:pt idx="26">
                  <c:v>15.58</c:v>
                </c:pt>
                <c:pt idx="27">
                  <c:v>16.88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C3-494B-815C-42786A23BB4D}"/>
            </c:ext>
          </c:extLst>
        </c:ser>
        <c:ser>
          <c:idx val="6"/>
          <c:order val="6"/>
          <c:tx>
            <c:strRef>
              <c:f>'soortgroepen Wzee West'!$I$81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West'!$I$82:$I$109</c:f>
              <c:numCache>
                <c:formatCode>0.0</c:formatCode>
                <c:ptCount val="28"/>
                <c:pt idx="0">
                  <c:v>96.074074074074076</c:v>
                </c:pt>
                <c:pt idx="1">
                  <c:v>94.851851851851848</c:v>
                </c:pt>
                <c:pt idx="2">
                  <c:v>1076.7407407407411</c:v>
                </c:pt>
                <c:pt idx="3">
                  <c:v>432.14814814814821</c:v>
                </c:pt>
                <c:pt idx="4">
                  <c:v>172.11111111111111</c:v>
                </c:pt>
                <c:pt idx="5">
                  <c:v>262.92592592592592</c:v>
                </c:pt>
                <c:pt idx="6">
                  <c:v>392.85185185185196</c:v>
                </c:pt>
                <c:pt idx="7">
                  <c:v>1083.7777777777781</c:v>
                </c:pt>
                <c:pt idx="8">
                  <c:v>1240.8148148148148</c:v>
                </c:pt>
                <c:pt idx="9">
                  <c:v>182.18518518518519</c:v>
                </c:pt>
                <c:pt idx="10">
                  <c:v>235.59259259259261</c:v>
                </c:pt>
                <c:pt idx="11">
                  <c:v>1107.9259259259261</c:v>
                </c:pt>
                <c:pt idx="12">
                  <c:v>456.92592592592598</c:v>
                </c:pt>
                <c:pt idx="13">
                  <c:v>314.37037037037049</c:v>
                </c:pt>
                <c:pt idx="14">
                  <c:v>78.222222222222229</c:v>
                </c:pt>
                <c:pt idx="15">
                  <c:v>1678.3703703703707</c:v>
                </c:pt>
                <c:pt idx="16">
                  <c:v>931.62962962962968</c:v>
                </c:pt>
                <c:pt idx="17">
                  <c:v>690.96296296296305</c:v>
                </c:pt>
                <c:pt idx="18">
                  <c:v>2321.5185185185187</c:v>
                </c:pt>
                <c:pt idx="19">
                  <c:v>1970.3703703703704</c:v>
                </c:pt>
                <c:pt idx="20">
                  <c:v>860.7037037037037</c:v>
                </c:pt>
                <c:pt idx="23">
                  <c:v>533.20811744386867</c:v>
                </c:pt>
                <c:pt idx="26">
                  <c:v>550.01</c:v>
                </c:pt>
                <c:pt idx="27">
                  <c:v>2124.4699999999998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3C3-494B-815C-42786A23B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9646464"/>
        <c:axId val="125370752"/>
      </c:barChart>
      <c:catAx>
        <c:axId val="11964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5370752"/>
        <c:crosses val="autoZero"/>
        <c:auto val="1"/>
        <c:lblAlgn val="ctr"/>
        <c:lblOffset val="100"/>
        <c:noMultiLvlLbl val="0"/>
      </c:catAx>
      <c:valAx>
        <c:axId val="12537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u="none" strike="noStrike" baseline="0"/>
                  <a:t>Gemiddelde </a:t>
                </a:r>
                <a:r>
                  <a:rPr lang="nl-NL"/>
                  <a:t>biomassa (mg AFDW/m2)</a:t>
                </a:r>
              </a:p>
            </c:rich>
          </c:tx>
          <c:layout>
            <c:manualLayout>
              <c:xMode val="edge"/>
              <c:yMode val="edge"/>
              <c:x val="2.1052628406340142E-2"/>
              <c:y val="0.137516324149324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9646464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x1000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Waddenzee West (sublitoraal)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Wzee West'!$C$47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West'!$C$48:$C$75</c:f>
              <c:numCache>
                <c:formatCode>0</c:formatCode>
                <c:ptCount val="28"/>
                <c:pt idx="0">
                  <c:v>368.51851851851853</c:v>
                </c:pt>
                <c:pt idx="1">
                  <c:v>231.85185185185188</c:v>
                </c:pt>
                <c:pt idx="2">
                  <c:v>169.62962962962965</c:v>
                </c:pt>
                <c:pt idx="3">
                  <c:v>458.33333333333343</c:v>
                </c:pt>
                <c:pt idx="4">
                  <c:v>2423.6111111111118</c:v>
                </c:pt>
                <c:pt idx="5">
                  <c:v>2081.4197530864203</c:v>
                </c:pt>
                <c:pt idx="6">
                  <c:v>1273.1481481481483</c:v>
                </c:pt>
                <c:pt idx="7">
                  <c:v>475.70987654320993</c:v>
                </c:pt>
                <c:pt idx="8">
                  <c:v>7528.4259259259279</c:v>
                </c:pt>
                <c:pt idx="9">
                  <c:v>2853.7037037037044</c:v>
                </c:pt>
                <c:pt idx="10">
                  <c:v>25919.326968093636</c:v>
                </c:pt>
                <c:pt idx="11">
                  <c:v>3363.6419753086425</c:v>
                </c:pt>
                <c:pt idx="12">
                  <c:v>1721.4567901234575</c:v>
                </c:pt>
                <c:pt idx="13">
                  <c:v>9892.5164416753214</c:v>
                </c:pt>
                <c:pt idx="14">
                  <c:v>3573.1666666666674</c:v>
                </c:pt>
                <c:pt idx="15">
                  <c:v>1988.0483125831963</c:v>
                </c:pt>
                <c:pt idx="16">
                  <c:v>872.77777777777771</c:v>
                </c:pt>
                <c:pt idx="17">
                  <c:v>458.51851851851853</c:v>
                </c:pt>
                <c:pt idx="18">
                  <c:v>998.74074074074088</c:v>
                </c:pt>
                <c:pt idx="19">
                  <c:v>1432.9629629629628</c:v>
                </c:pt>
                <c:pt idx="20">
                  <c:v>2968.8888888888891</c:v>
                </c:pt>
                <c:pt idx="23">
                  <c:v>528.49740932642487</c:v>
                </c:pt>
                <c:pt idx="26">
                  <c:v>1716.31</c:v>
                </c:pt>
                <c:pt idx="27">
                  <c:v>2103.61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7-49D1-B8D7-005A8956BF5B}"/>
            </c:ext>
          </c:extLst>
        </c:ser>
        <c:ser>
          <c:idx val="1"/>
          <c:order val="1"/>
          <c:tx>
            <c:strRef>
              <c:f>'soortgroepen Wzee West'!$D$47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West'!$D$48:$D$75</c:f>
              <c:numCache>
                <c:formatCode>0</c:formatCode>
                <c:ptCount val="28"/>
                <c:pt idx="0">
                  <c:v>39.62962962962964</c:v>
                </c:pt>
                <c:pt idx="1">
                  <c:v>20.740740740740744</c:v>
                </c:pt>
                <c:pt idx="2">
                  <c:v>17.407407407407408</c:v>
                </c:pt>
                <c:pt idx="3">
                  <c:v>5.5555555555555545</c:v>
                </c:pt>
                <c:pt idx="4">
                  <c:v>108.88888888888891</c:v>
                </c:pt>
                <c:pt idx="5">
                  <c:v>10</c:v>
                </c:pt>
                <c:pt idx="6">
                  <c:v>9.2592592592592595</c:v>
                </c:pt>
                <c:pt idx="7">
                  <c:v>198.5185185185185</c:v>
                </c:pt>
                <c:pt idx="8">
                  <c:v>355.5555555555556</c:v>
                </c:pt>
                <c:pt idx="9">
                  <c:v>0</c:v>
                </c:pt>
                <c:pt idx="10">
                  <c:v>57.777777777777786</c:v>
                </c:pt>
                <c:pt idx="11">
                  <c:v>270.5555555555556</c:v>
                </c:pt>
                <c:pt idx="12">
                  <c:v>275.5555555555556</c:v>
                </c:pt>
                <c:pt idx="13">
                  <c:v>101.11111111111113</c:v>
                </c:pt>
                <c:pt idx="14">
                  <c:v>388.1481481481481</c:v>
                </c:pt>
                <c:pt idx="15">
                  <c:v>65.925925925925952</c:v>
                </c:pt>
                <c:pt idx="16">
                  <c:v>212.96296296296296</c:v>
                </c:pt>
                <c:pt idx="17">
                  <c:v>39.629629629629633</c:v>
                </c:pt>
                <c:pt idx="18">
                  <c:v>178.88888888888891</c:v>
                </c:pt>
                <c:pt idx="19">
                  <c:v>634.81481481481478</c:v>
                </c:pt>
                <c:pt idx="20">
                  <c:v>462.22222222222223</c:v>
                </c:pt>
                <c:pt idx="23">
                  <c:v>7.7720207253886002</c:v>
                </c:pt>
                <c:pt idx="26">
                  <c:v>25.11</c:v>
                </c:pt>
                <c:pt idx="27">
                  <c:v>16.16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7-49D1-B8D7-005A8956BF5B}"/>
            </c:ext>
          </c:extLst>
        </c:ser>
        <c:ser>
          <c:idx val="2"/>
          <c:order val="2"/>
          <c:tx>
            <c:strRef>
              <c:f>'soortgroepen Wzee West'!$E$47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West'!$E$48:$E$75</c:f>
              <c:numCache>
                <c:formatCode>0</c:formatCode>
                <c:ptCount val="28"/>
                <c:pt idx="0">
                  <c:v>2.5925925925925926</c:v>
                </c:pt>
                <c:pt idx="1">
                  <c:v>2.2222222222222223</c:v>
                </c:pt>
                <c:pt idx="2">
                  <c:v>56.296296296296305</c:v>
                </c:pt>
                <c:pt idx="3">
                  <c:v>24.44444444444445</c:v>
                </c:pt>
                <c:pt idx="4">
                  <c:v>11.111111111111111</c:v>
                </c:pt>
                <c:pt idx="5">
                  <c:v>1.1111111111111112</c:v>
                </c:pt>
                <c:pt idx="6">
                  <c:v>5.5555555555555562</c:v>
                </c:pt>
                <c:pt idx="7">
                  <c:v>21.111111111111114</c:v>
                </c:pt>
                <c:pt idx="8">
                  <c:v>2.2222222222222223</c:v>
                </c:pt>
                <c:pt idx="9">
                  <c:v>3.3333333333333335</c:v>
                </c:pt>
                <c:pt idx="10">
                  <c:v>3.333333333333333</c:v>
                </c:pt>
                <c:pt idx="11">
                  <c:v>2.2222222222222223</c:v>
                </c:pt>
                <c:pt idx="12">
                  <c:v>3.3333333333333335</c:v>
                </c:pt>
                <c:pt idx="13">
                  <c:v>2.2222222222222223</c:v>
                </c:pt>
                <c:pt idx="14">
                  <c:v>1.1111111111111112</c:v>
                </c:pt>
                <c:pt idx="15">
                  <c:v>0</c:v>
                </c:pt>
                <c:pt idx="16">
                  <c:v>3.3333333333333335</c:v>
                </c:pt>
                <c:pt idx="17">
                  <c:v>0</c:v>
                </c:pt>
                <c:pt idx="18">
                  <c:v>1.1111111111111112</c:v>
                </c:pt>
                <c:pt idx="19">
                  <c:v>3.8888888888888893</c:v>
                </c:pt>
                <c:pt idx="20">
                  <c:v>0</c:v>
                </c:pt>
                <c:pt idx="23">
                  <c:v>7.196315486470926</c:v>
                </c:pt>
                <c:pt idx="26">
                  <c:v>79.08</c:v>
                </c:pt>
                <c:pt idx="27">
                  <c:v>39.54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7-49D1-B8D7-005A8956BF5B}"/>
            </c:ext>
          </c:extLst>
        </c:ser>
        <c:ser>
          <c:idx val="3"/>
          <c:order val="3"/>
          <c:tx>
            <c:strRef>
              <c:f>'soortgroepen Wzee West'!$F$47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West'!$F$48:$F$75</c:f>
              <c:numCache>
                <c:formatCode>0</c:formatCode>
                <c:ptCount val="28"/>
                <c:pt idx="0">
                  <c:v>690.18518518518522</c:v>
                </c:pt>
                <c:pt idx="1">
                  <c:v>792.59259259259272</c:v>
                </c:pt>
                <c:pt idx="2">
                  <c:v>508.14814814814821</c:v>
                </c:pt>
                <c:pt idx="3">
                  <c:v>866.66666666666663</c:v>
                </c:pt>
                <c:pt idx="4">
                  <c:v>193.88888888888891</c:v>
                </c:pt>
                <c:pt idx="5">
                  <c:v>1062.7777777777781</c:v>
                </c:pt>
                <c:pt idx="6">
                  <c:v>280.37037037037038</c:v>
                </c:pt>
                <c:pt idx="7">
                  <c:v>406.57407407407408</c:v>
                </c:pt>
                <c:pt idx="8">
                  <c:v>227.22222222222226</c:v>
                </c:pt>
                <c:pt idx="9">
                  <c:v>238.70370370370372</c:v>
                </c:pt>
                <c:pt idx="10">
                  <c:v>1183.5185185185187</c:v>
                </c:pt>
                <c:pt idx="11">
                  <c:v>272.40740740740745</c:v>
                </c:pt>
                <c:pt idx="12">
                  <c:v>695.00000000000011</c:v>
                </c:pt>
                <c:pt idx="13">
                  <c:v>182.96296296296296</c:v>
                </c:pt>
                <c:pt idx="14">
                  <c:v>10755.758750293635</c:v>
                </c:pt>
                <c:pt idx="15">
                  <c:v>404.81481481481484</c:v>
                </c:pt>
                <c:pt idx="16">
                  <c:v>271.66666666666669</c:v>
                </c:pt>
                <c:pt idx="17">
                  <c:v>345.18518518518516</c:v>
                </c:pt>
                <c:pt idx="18">
                  <c:v>379.2592592592593</c:v>
                </c:pt>
                <c:pt idx="19">
                  <c:v>169.25925925925927</c:v>
                </c:pt>
                <c:pt idx="20">
                  <c:v>724.44444444444446</c:v>
                </c:pt>
                <c:pt idx="23">
                  <c:v>199.48186528497408</c:v>
                </c:pt>
                <c:pt idx="26">
                  <c:v>58.3</c:v>
                </c:pt>
                <c:pt idx="27">
                  <c:v>7200.29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77-49D1-B8D7-005A8956BF5B}"/>
            </c:ext>
          </c:extLst>
        </c:ser>
        <c:ser>
          <c:idx val="4"/>
          <c:order val="4"/>
          <c:tx>
            <c:strRef>
              <c:f>'soortgroepen Wzee West'!$G$47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West'!$G$48:$G$75</c:f>
              <c:numCache>
                <c:formatCode>0</c:formatCode>
                <c:ptCount val="28"/>
                <c:pt idx="0">
                  <c:v>154475.62446167099</c:v>
                </c:pt>
                <c:pt idx="1">
                  <c:v>149006.94385717643</c:v>
                </c:pt>
                <c:pt idx="2">
                  <c:v>296485.22825150733</c:v>
                </c:pt>
                <c:pt idx="3">
                  <c:v>217727.92968444133</c:v>
                </c:pt>
                <c:pt idx="4">
                  <c:v>55422.811839323469</c:v>
                </c:pt>
                <c:pt idx="5">
                  <c:v>75864.980032887019</c:v>
                </c:pt>
                <c:pt idx="6">
                  <c:v>309164.54064454063</c:v>
                </c:pt>
                <c:pt idx="7">
                  <c:v>264466.08946608944</c:v>
                </c:pt>
                <c:pt idx="8">
                  <c:v>35010.822510822516</c:v>
                </c:pt>
                <c:pt idx="9">
                  <c:v>56818.181818181816</c:v>
                </c:pt>
                <c:pt idx="10">
                  <c:v>40368.520923520919</c:v>
                </c:pt>
                <c:pt idx="11">
                  <c:v>122997.9715762274</c:v>
                </c:pt>
                <c:pt idx="12">
                  <c:v>94484.370803594895</c:v>
                </c:pt>
                <c:pt idx="13">
                  <c:v>35588.998120742304</c:v>
                </c:pt>
                <c:pt idx="14">
                  <c:v>46842.349855140557</c:v>
                </c:pt>
                <c:pt idx="15">
                  <c:v>160771.60676532771</c:v>
                </c:pt>
                <c:pt idx="16">
                  <c:v>109654.68639887245</c:v>
                </c:pt>
                <c:pt idx="17">
                  <c:v>238547.43452182459</c:v>
                </c:pt>
                <c:pt idx="18">
                  <c:v>109796.18628141886</c:v>
                </c:pt>
                <c:pt idx="19">
                  <c:v>48125.032758802532</c:v>
                </c:pt>
                <c:pt idx="20">
                  <c:v>138131.32196918718</c:v>
                </c:pt>
                <c:pt idx="23">
                  <c:v>184291.88255613123</c:v>
                </c:pt>
                <c:pt idx="26">
                  <c:v>48507.360000000001</c:v>
                </c:pt>
                <c:pt idx="27">
                  <c:v>104221.07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7-49D1-B8D7-005A8956BF5B}"/>
            </c:ext>
          </c:extLst>
        </c:ser>
        <c:ser>
          <c:idx val="5"/>
          <c:order val="5"/>
          <c:tx>
            <c:strRef>
              <c:f>'soortgroepen Wzee West'!$H$47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West'!$H$48:$H$75</c:f>
              <c:numCache>
                <c:formatCode>0</c:formatCode>
                <c:ptCount val="28"/>
                <c:pt idx="0">
                  <c:v>39.629629629629633</c:v>
                </c:pt>
                <c:pt idx="1">
                  <c:v>28.518518518518523</c:v>
                </c:pt>
                <c:pt idx="2">
                  <c:v>20.740740740740744</c:v>
                </c:pt>
                <c:pt idx="3">
                  <c:v>26.111111111111114</c:v>
                </c:pt>
                <c:pt idx="4">
                  <c:v>48.888888888888893</c:v>
                </c:pt>
                <c:pt idx="5">
                  <c:v>5</c:v>
                </c:pt>
                <c:pt idx="6">
                  <c:v>7.7777777777777786</c:v>
                </c:pt>
                <c:pt idx="7">
                  <c:v>7.2222222222222232</c:v>
                </c:pt>
                <c:pt idx="8">
                  <c:v>9.2592592592592595</c:v>
                </c:pt>
                <c:pt idx="9">
                  <c:v>11.111111111111111</c:v>
                </c:pt>
                <c:pt idx="10">
                  <c:v>7.7777777777777777</c:v>
                </c:pt>
                <c:pt idx="11">
                  <c:v>17.777777777777775</c:v>
                </c:pt>
                <c:pt idx="12">
                  <c:v>16.111111111111114</c:v>
                </c:pt>
                <c:pt idx="13">
                  <c:v>12.777777777777779</c:v>
                </c:pt>
                <c:pt idx="14">
                  <c:v>22.592592592592595</c:v>
                </c:pt>
                <c:pt idx="15">
                  <c:v>20.370370370370374</c:v>
                </c:pt>
                <c:pt idx="16">
                  <c:v>88.148148148148152</c:v>
                </c:pt>
                <c:pt idx="17">
                  <c:v>65.18518518518519</c:v>
                </c:pt>
                <c:pt idx="18">
                  <c:v>188.51851851851856</c:v>
                </c:pt>
                <c:pt idx="19">
                  <c:v>327.77777777777783</c:v>
                </c:pt>
                <c:pt idx="20">
                  <c:v>564.07407407407413</c:v>
                </c:pt>
                <c:pt idx="23">
                  <c:v>328.15198618307426</c:v>
                </c:pt>
                <c:pt idx="26">
                  <c:v>111.69</c:v>
                </c:pt>
                <c:pt idx="27">
                  <c:v>181.82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77-49D1-B8D7-005A8956BF5B}"/>
            </c:ext>
          </c:extLst>
        </c:ser>
        <c:ser>
          <c:idx val="6"/>
          <c:order val="6"/>
          <c:tx>
            <c:strRef>
              <c:f>'soortgroepen Wzee West'!$I$47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West'!$I$48:$I$75</c:f>
              <c:numCache>
                <c:formatCode>0</c:formatCode>
                <c:ptCount val="28"/>
                <c:pt idx="0">
                  <c:v>7.7777777777777786</c:v>
                </c:pt>
                <c:pt idx="1">
                  <c:v>3.3333333333333335</c:v>
                </c:pt>
                <c:pt idx="2">
                  <c:v>47.037037037037038</c:v>
                </c:pt>
                <c:pt idx="3">
                  <c:v>9.2592592592592595</c:v>
                </c:pt>
                <c:pt idx="4">
                  <c:v>7.0370370370370381</c:v>
                </c:pt>
                <c:pt idx="5">
                  <c:v>5.3703703703703702</c:v>
                </c:pt>
                <c:pt idx="6">
                  <c:v>9.6296296296296315</c:v>
                </c:pt>
                <c:pt idx="7">
                  <c:v>5.5555555555555562</c:v>
                </c:pt>
                <c:pt idx="8">
                  <c:v>5.185185185185186</c:v>
                </c:pt>
                <c:pt idx="9">
                  <c:v>2.592592592592593</c:v>
                </c:pt>
                <c:pt idx="10">
                  <c:v>13.518518518518521</c:v>
                </c:pt>
                <c:pt idx="11">
                  <c:v>6</c:v>
                </c:pt>
                <c:pt idx="12">
                  <c:v>13.333333333333336</c:v>
                </c:pt>
                <c:pt idx="13">
                  <c:v>6.2962962962962967</c:v>
                </c:pt>
                <c:pt idx="14">
                  <c:v>7.7777777777777786</c:v>
                </c:pt>
                <c:pt idx="15">
                  <c:v>4.6296296296296298</c:v>
                </c:pt>
                <c:pt idx="16">
                  <c:v>4.4444444444444446</c:v>
                </c:pt>
                <c:pt idx="17">
                  <c:v>4.6296296296296306</c:v>
                </c:pt>
                <c:pt idx="18">
                  <c:v>5.9259259259259265</c:v>
                </c:pt>
                <c:pt idx="19">
                  <c:v>8.8888888888888911</c:v>
                </c:pt>
                <c:pt idx="20">
                  <c:v>6.666666666666667</c:v>
                </c:pt>
                <c:pt idx="23">
                  <c:v>5.1813471502590671</c:v>
                </c:pt>
                <c:pt idx="26">
                  <c:v>2.89</c:v>
                </c:pt>
                <c:pt idx="27">
                  <c:v>15.87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77-49D1-B8D7-005A8956B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5540224"/>
        <c:axId val="125550592"/>
      </c:barChart>
      <c:catAx>
        <c:axId val="12554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5550592"/>
        <c:crosses val="autoZero"/>
        <c:auto val="1"/>
        <c:lblAlgn val="ctr"/>
        <c:lblOffset val="100"/>
        <c:noMultiLvlLbl val="0"/>
      </c:catAx>
      <c:valAx>
        <c:axId val="125550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Verdeling dichtheid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25540224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Waddenzee West (sublitoraal)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Wzee West'!$C$81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West'!$C$82:$C$109</c:f>
              <c:numCache>
                <c:formatCode>0.0</c:formatCode>
                <c:ptCount val="28"/>
                <c:pt idx="0">
                  <c:v>2706.0740740740739</c:v>
                </c:pt>
                <c:pt idx="1">
                  <c:v>2628.8888888888896</c:v>
                </c:pt>
                <c:pt idx="2">
                  <c:v>2040.4814814814815</c:v>
                </c:pt>
                <c:pt idx="3">
                  <c:v>1478.2962962962965</c:v>
                </c:pt>
                <c:pt idx="4">
                  <c:v>4957.8888888888896</c:v>
                </c:pt>
                <c:pt idx="5">
                  <c:v>5798.2222222222226</c:v>
                </c:pt>
                <c:pt idx="6">
                  <c:v>3139.3703703703709</c:v>
                </c:pt>
                <c:pt idx="7">
                  <c:v>4131.7530864197533</c:v>
                </c:pt>
                <c:pt idx="8">
                  <c:v>8497.9259259259288</c:v>
                </c:pt>
                <c:pt idx="9">
                  <c:v>14700.580246913582</c:v>
                </c:pt>
                <c:pt idx="10">
                  <c:v>128077.53054353055</c:v>
                </c:pt>
                <c:pt idx="11">
                  <c:v>18343.012345679017</c:v>
                </c:pt>
                <c:pt idx="12">
                  <c:v>10669.543209876543</c:v>
                </c:pt>
                <c:pt idx="13">
                  <c:v>42233.017999307725</c:v>
                </c:pt>
                <c:pt idx="14">
                  <c:v>6125.2333333333336</c:v>
                </c:pt>
                <c:pt idx="15">
                  <c:v>4651.9812857254728</c:v>
                </c:pt>
                <c:pt idx="16">
                  <c:v>1605.7037037037042</c:v>
                </c:pt>
                <c:pt idx="17">
                  <c:v>2736.1111111111113</c:v>
                </c:pt>
                <c:pt idx="18">
                  <c:v>2023.4074074074076</c:v>
                </c:pt>
                <c:pt idx="19">
                  <c:v>4659.3333333333339</c:v>
                </c:pt>
                <c:pt idx="20">
                  <c:v>3385.4814814814813</c:v>
                </c:pt>
                <c:pt idx="23">
                  <c:v>983.96570080563049</c:v>
                </c:pt>
                <c:pt idx="26">
                  <c:v>3079.8</c:v>
                </c:pt>
                <c:pt idx="27">
                  <c:v>3608.83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A0-4CB3-9995-D5112E486A69}"/>
            </c:ext>
          </c:extLst>
        </c:ser>
        <c:ser>
          <c:idx val="1"/>
          <c:order val="1"/>
          <c:tx>
            <c:strRef>
              <c:f>'soortgroepen Wzee West'!$D$81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West'!$D$82:$D$109</c:f>
              <c:numCache>
                <c:formatCode>0.0</c:formatCode>
                <c:ptCount val="28"/>
                <c:pt idx="0">
                  <c:v>8.1111111111111125</c:v>
                </c:pt>
                <c:pt idx="1">
                  <c:v>214.25925925925927</c:v>
                </c:pt>
                <c:pt idx="2">
                  <c:v>4046.3888888888891</c:v>
                </c:pt>
                <c:pt idx="3">
                  <c:v>171.8518518518519</c:v>
                </c:pt>
                <c:pt idx="4">
                  <c:v>3134.7777777777783</c:v>
                </c:pt>
                <c:pt idx="5">
                  <c:v>14.111111111111112</c:v>
                </c:pt>
                <c:pt idx="6">
                  <c:v>161.00000000000003</c:v>
                </c:pt>
                <c:pt idx="7">
                  <c:v>519.81481481481489</c:v>
                </c:pt>
                <c:pt idx="8">
                  <c:v>1886.5185185185185</c:v>
                </c:pt>
                <c:pt idx="9">
                  <c:v>0</c:v>
                </c:pt>
                <c:pt idx="10">
                  <c:v>401.27777777777783</c:v>
                </c:pt>
                <c:pt idx="11">
                  <c:v>775.94444444444457</c:v>
                </c:pt>
                <c:pt idx="12">
                  <c:v>1638.1481481481483</c:v>
                </c:pt>
                <c:pt idx="13">
                  <c:v>646.33333333333337</c:v>
                </c:pt>
                <c:pt idx="14">
                  <c:v>834.59259259259261</c:v>
                </c:pt>
                <c:pt idx="15">
                  <c:v>293.2592592592593</c:v>
                </c:pt>
                <c:pt idx="16">
                  <c:v>1132.8148148148148</c:v>
                </c:pt>
                <c:pt idx="17">
                  <c:v>1587.8333333333337</c:v>
                </c:pt>
                <c:pt idx="18">
                  <c:v>1088.5555555555557</c:v>
                </c:pt>
                <c:pt idx="19">
                  <c:v>3109.0370370370374</c:v>
                </c:pt>
                <c:pt idx="20">
                  <c:v>4180.6407407407414</c:v>
                </c:pt>
                <c:pt idx="23">
                  <c:v>145.35261485319594</c:v>
                </c:pt>
                <c:pt idx="26">
                  <c:v>117.78</c:v>
                </c:pt>
                <c:pt idx="27">
                  <c:v>306.93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A0-4CB3-9995-D5112E486A69}"/>
            </c:ext>
          </c:extLst>
        </c:ser>
        <c:ser>
          <c:idx val="2"/>
          <c:order val="2"/>
          <c:tx>
            <c:strRef>
              <c:f>'soortgroepen Wzee West'!$E$81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West'!$E$82:$E$109</c:f>
              <c:numCache>
                <c:formatCode>0.0</c:formatCode>
                <c:ptCount val="28"/>
                <c:pt idx="0">
                  <c:v>2.4444444444444446</c:v>
                </c:pt>
                <c:pt idx="1">
                  <c:v>67.111111111111114</c:v>
                </c:pt>
                <c:pt idx="2">
                  <c:v>67.592592592592595</c:v>
                </c:pt>
                <c:pt idx="3">
                  <c:v>21.166666666666671</c:v>
                </c:pt>
                <c:pt idx="4">
                  <c:v>7.7777777777777795</c:v>
                </c:pt>
                <c:pt idx="5">
                  <c:v>2</c:v>
                </c:pt>
                <c:pt idx="6">
                  <c:v>4.5555555555555562</c:v>
                </c:pt>
                <c:pt idx="7">
                  <c:v>20.666666666666668</c:v>
                </c:pt>
                <c:pt idx="8">
                  <c:v>1</c:v>
                </c:pt>
                <c:pt idx="9">
                  <c:v>3.2777777777777777</c:v>
                </c:pt>
                <c:pt idx="10">
                  <c:v>2.5</c:v>
                </c:pt>
                <c:pt idx="11">
                  <c:v>2</c:v>
                </c:pt>
                <c:pt idx="12">
                  <c:v>3.8148148148148149</c:v>
                </c:pt>
                <c:pt idx="13">
                  <c:v>2.4444444444444442</c:v>
                </c:pt>
                <c:pt idx="14">
                  <c:v>5.1111111111111116</c:v>
                </c:pt>
                <c:pt idx="15">
                  <c:v>0</c:v>
                </c:pt>
                <c:pt idx="16">
                  <c:v>2.3333333333333335</c:v>
                </c:pt>
                <c:pt idx="17">
                  <c:v>0</c:v>
                </c:pt>
                <c:pt idx="18">
                  <c:v>0.44444444444444453</c:v>
                </c:pt>
                <c:pt idx="19">
                  <c:v>1.7222222222222223</c:v>
                </c:pt>
                <c:pt idx="20">
                  <c:v>0</c:v>
                </c:pt>
                <c:pt idx="23">
                  <c:v>3.0486720399158798</c:v>
                </c:pt>
                <c:pt idx="26">
                  <c:v>20.66</c:v>
                </c:pt>
                <c:pt idx="27">
                  <c:v>14.98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A0-4CB3-9995-D5112E486A69}"/>
            </c:ext>
          </c:extLst>
        </c:ser>
        <c:ser>
          <c:idx val="3"/>
          <c:order val="3"/>
          <c:tx>
            <c:strRef>
              <c:f>'soortgroepen Wzee West'!$F$81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West'!$F$82:$F$109</c:f>
              <c:numCache>
                <c:formatCode>0.0</c:formatCode>
                <c:ptCount val="28"/>
                <c:pt idx="0">
                  <c:v>24226.481481481485</c:v>
                </c:pt>
                <c:pt idx="1">
                  <c:v>24797.888888888891</c:v>
                </c:pt>
                <c:pt idx="2">
                  <c:v>104801.59259259261</c:v>
                </c:pt>
                <c:pt idx="3">
                  <c:v>35920.851851851854</c:v>
                </c:pt>
                <c:pt idx="4">
                  <c:v>42883.18518518519</c:v>
                </c:pt>
                <c:pt idx="5">
                  <c:v>47382.222222222234</c:v>
                </c:pt>
                <c:pt idx="6">
                  <c:v>30567.592592592595</c:v>
                </c:pt>
                <c:pt idx="7">
                  <c:v>44289.925925925927</c:v>
                </c:pt>
                <c:pt idx="8">
                  <c:v>51631.611111111109</c:v>
                </c:pt>
                <c:pt idx="9">
                  <c:v>55934.962962962971</c:v>
                </c:pt>
                <c:pt idx="10">
                  <c:v>93063.51851851854</c:v>
                </c:pt>
                <c:pt idx="11">
                  <c:v>61565.777777777788</c:v>
                </c:pt>
                <c:pt idx="12">
                  <c:v>100565.40740740742</c:v>
                </c:pt>
                <c:pt idx="13">
                  <c:v>68814.444444444453</c:v>
                </c:pt>
                <c:pt idx="14">
                  <c:v>82728.533474277661</c:v>
                </c:pt>
                <c:pt idx="15">
                  <c:v>119091.11111111112</c:v>
                </c:pt>
                <c:pt idx="16">
                  <c:v>101954.77777777781</c:v>
                </c:pt>
                <c:pt idx="17">
                  <c:v>133416.2592592593</c:v>
                </c:pt>
                <c:pt idx="18">
                  <c:v>124266.81481481483</c:v>
                </c:pt>
                <c:pt idx="19">
                  <c:v>124591.37037037038</c:v>
                </c:pt>
                <c:pt idx="20">
                  <c:v>73532.074074074088</c:v>
                </c:pt>
                <c:pt idx="23">
                  <c:v>54923.168314962655</c:v>
                </c:pt>
                <c:pt idx="26">
                  <c:v>33694.49</c:v>
                </c:pt>
                <c:pt idx="27">
                  <c:v>68962.34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A0-4CB3-9995-D5112E486A69}"/>
            </c:ext>
          </c:extLst>
        </c:ser>
        <c:ser>
          <c:idx val="4"/>
          <c:order val="4"/>
          <c:tx>
            <c:strRef>
              <c:f>'soortgroepen Wzee West'!$G$81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West'!$G$82:$G$109</c:f>
              <c:numCache>
                <c:formatCode>0.0</c:formatCode>
                <c:ptCount val="28"/>
                <c:pt idx="0">
                  <c:v>93004.100931798617</c:v>
                </c:pt>
                <c:pt idx="1">
                  <c:v>54828.750058726808</c:v>
                </c:pt>
                <c:pt idx="2">
                  <c:v>108114.09756479524</c:v>
                </c:pt>
                <c:pt idx="3">
                  <c:v>173711.04290971733</c:v>
                </c:pt>
                <c:pt idx="4">
                  <c:v>17093.822175240784</c:v>
                </c:pt>
                <c:pt idx="5">
                  <c:v>35219.423772609822</c:v>
                </c:pt>
                <c:pt idx="6">
                  <c:v>89409.036075036071</c:v>
                </c:pt>
                <c:pt idx="7">
                  <c:v>78950.216450216438</c:v>
                </c:pt>
                <c:pt idx="8">
                  <c:v>12229.43722943723</c:v>
                </c:pt>
                <c:pt idx="9">
                  <c:v>24166.666666666668</c:v>
                </c:pt>
                <c:pt idx="10">
                  <c:v>20130.536796536799</c:v>
                </c:pt>
                <c:pt idx="11">
                  <c:v>36321.670660089265</c:v>
                </c:pt>
                <c:pt idx="12">
                  <c:v>27870.896487149264</c:v>
                </c:pt>
                <c:pt idx="13">
                  <c:v>16096.953253464882</c:v>
                </c:pt>
                <c:pt idx="14">
                  <c:v>19683.425573565106</c:v>
                </c:pt>
                <c:pt idx="15">
                  <c:v>63163.184402161154</c:v>
                </c:pt>
                <c:pt idx="16">
                  <c:v>36997.885835095141</c:v>
                </c:pt>
                <c:pt idx="17">
                  <c:v>62800.528180940644</c:v>
                </c:pt>
                <c:pt idx="18">
                  <c:v>40817.61228564717</c:v>
                </c:pt>
                <c:pt idx="19">
                  <c:v>13688.47966997231</c:v>
                </c:pt>
                <c:pt idx="20">
                  <c:v>30471.09562974218</c:v>
                </c:pt>
                <c:pt idx="23">
                  <c:v>40541.118118344464</c:v>
                </c:pt>
                <c:pt idx="26">
                  <c:v>16533.419999999998</c:v>
                </c:pt>
                <c:pt idx="27">
                  <c:v>29599.77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A0-4CB3-9995-D5112E486A69}"/>
            </c:ext>
          </c:extLst>
        </c:ser>
        <c:ser>
          <c:idx val="5"/>
          <c:order val="5"/>
          <c:tx>
            <c:strRef>
              <c:f>'soortgroepen Wzee West'!$H$81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West'!$H$82:$H$109</c:f>
              <c:numCache>
                <c:formatCode>0.0</c:formatCode>
                <c:ptCount val="28"/>
                <c:pt idx="0">
                  <c:v>51.481481481481488</c:v>
                </c:pt>
                <c:pt idx="1">
                  <c:v>6.9629629629629637</c:v>
                </c:pt>
                <c:pt idx="2">
                  <c:v>3.1851851851851856</c:v>
                </c:pt>
                <c:pt idx="3">
                  <c:v>4.7222222222222232</c:v>
                </c:pt>
                <c:pt idx="4">
                  <c:v>10.166666666666666</c:v>
                </c:pt>
                <c:pt idx="5">
                  <c:v>2.0000000000000004</c:v>
                </c:pt>
                <c:pt idx="6">
                  <c:v>1.62962962962963</c:v>
                </c:pt>
                <c:pt idx="7">
                  <c:v>1.4444444444444446</c:v>
                </c:pt>
                <c:pt idx="8">
                  <c:v>1.1111111111111112</c:v>
                </c:pt>
                <c:pt idx="9">
                  <c:v>1.3888888888888888</c:v>
                </c:pt>
                <c:pt idx="10">
                  <c:v>1.5185185185185186</c:v>
                </c:pt>
                <c:pt idx="11">
                  <c:v>3.1111111111111112</c:v>
                </c:pt>
                <c:pt idx="12">
                  <c:v>2.3888888888888893</c:v>
                </c:pt>
                <c:pt idx="13">
                  <c:v>2.4444444444444446</c:v>
                </c:pt>
                <c:pt idx="14">
                  <c:v>4.0000000000000009</c:v>
                </c:pt>
                <c:pt idx="15">
                  <c:v>3.3333333333333335</c:v>
                </c:pt>
                <c:pt idx="16">
                  <c:v>12.777777777777779</c:v>
                </c:pt>
                <c:pt idx="17">
                  <c:v>8.6666666666666679</c:v>
                </c:pt>
                <c:pt idx="18">
                  <c:v>34.666666666666671</c:v>
                </c:pt>
                <c:pt idx="19">
                  <c:v>59.370370370370374</c:v>
                </c:pt>
                <c:pt idx="20">
                  <c:v>66.666666666666686</c:v>
                </c:pt>
                <c:pt idx="23">
                  <c:v>20.740691360029224</c:v>
                </c:pt>
                <c:pt idx="26">
                  <c:v>15.58</c:v>
                </c:pt>
                <c:pt idx="27">
                  <c:v>16.88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A0-4CB3-9995-D5112E486A69}"/>
            </c:ext>
          </c:extLst>
        </c:ser>
        <c:ser>
          <c:idx val="6"/>
          <c:order val="6"/>
          <c:tx>
            <c:strRef>
              <c:f>'soortgroepen Wzee West'!$I$81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West'!$A$82:$A$109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Wzee West'!$I$82:$I$109</c:f>
              <c:numCache>
                <c:formatCode>0.0</c:formatCode>
                <c:ptCount val="28"/>
                <c:pt idx="0">
                  <c:v>96.074074074074076</c:v>
                </c:pt>
                <c:pt idx="1">
                  <c:v>94.851851851851848</c:v>
                </c:pt>
                <c:pt idx="2">
                  <c:v>1076.7407407407411</c:v>
                </c:pt>
                <c:pt idx="3">
                  <c:v>432.14814814814821</c:v>
                </c:pt>
                <c:pt idx="4">
                  <c:v>172.11111111111111</c:v>
                </c:pt>
                <c:pt idx="5">
                  <c:v>262.92592592592592</c:v>
                </c:pt>
                <c:pt idx="6">
                  <c:v>392.85185185185196</c:v>
                </c:pt>
                <c:pt idx="7">
                  <c:v>1083.7777777777781</c:v>
                </c:pt>
                <c:pt idx="8">
                  <c:v>1240.8148148148148</c:v>
                </c:pt>
                <c:pt idx="9">
                  <c:v>182.18518518518519</c:v>
                </c:pt>
                <c:pt idx="10">
                  <c:v>235.59259259259261</c:v>
                </c:pt>
                <c:pt idx="11">
                  <c:v>1107.9259259259261</c:v>
                </c:pt>
                <c:pt idx="12">
                  <c:v>456.92592592592598</c:v>
                </c:pt>
                <c:pt idx="13">
                  <c:v>314.37037037037049</c:v>
                </c:pt>
                <c:pt idx="14">
                  <c:v>78.222222222222229</c:v>
                </c:pt>
                <c:pt idx="15">
                  <c:v>1678.3703703703707</c:v>
                </c:pt>
                <c:pt idx="16">
                  <c:v>931.62962962962968</c:v>
                </c:pt>
                <c:pt idx="17">
                  <c:v>690.96296296296305</c:v>
                </c:pt>
                <c:pt idx="18">
                  <c:v>2321.5185185185187</c:v>
                </c:pt>
                <c:pt idx="19">
                  <c:v>1970.3703703703704</c:v>
                </c:pt>
                <c:pt idx="20">
                  <c:v>860.7037037037037</c:v>
                </c:pt>
                <c:pt idx="23">
                  <c:v>533.20811744386867</c:v>
                </c:pt>
                <c:pt idx="26">
                  <c:v>550.01</c:v>
                </c:pt>
                <c:pt idx="27">
                  <c:v>2124.4699999999998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A0-4CB3-9995-D5112E486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6379904"/>
        <c:axId val="126394368"/>
      </c:barChart>
      <c:catAx>
        <c:axId val="12637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6394368"/>
        <c:crosses val="autoZero"/>
        <c:auto val="1"/>
        <c:lblAlgn val="ctr"/>
        <c:lblOffset val="100"/>
        <c:noMultiLvlLbl val="0"/>
      </c:catAx>
      <c:valAx>
        <c:axId val="126394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Verdeling biomassa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26379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Piet Scheveplaat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Piet Scheveplaat'!$C$47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Scheveplaat'!$C$48:$C$75</c:f>
              <c:numCache>
                <c:formatCode>0</c:formatCode>
                <c:ptCount val="28"/>
                <c:pt idx="0">
                  <c:v>2848.5370370370379</c:v>
                </c:pt>
                <c:pt idx="1">
                  <c:v>2543.2098765432106</c:v>
                </c:pt>
                <c:pt idx="2">
                  <c:v>2992.2839506172845</c:v>
                </c:pt>
                <c:pt idx="3">
                  <c:v>2395.679012345679</c:v>
                </c:pt>
                <c:pt idx="4">
                  <c:v>4482.0987654320988</c:v>
                </c:pt>
                <c:pt idx="5">
                  <c:v>4834.567901234569</c:v>
                </c:pt>
                <c:pt idx="6">
                  <c:v>1427.4691358024693</c:v>
                </c:pt>
                <c:pt idx="7">
                  <c:v>3296.296296296297</c:v>
                </c:pt>
                <c:pt idx="8">
                  <c:v>1909.8765432098771</c:v>
                </c:pt>
                <c:pt idx="9">
                  <c:v>1510.493827160494</c:v>
                </c:pt>
                <c:pt idx="10">
                  <c:v>2146.6049382716051</c:v>
                </c:pt>
                <c:pt idx="11">
                  <c:v>1504.6296296296296</c:v>
                </c:pt>
                <c:pt idx="12">
                  <c:v>891.66666666666663</c:v>
                </c:pt>
                <c:pt idx="13">
                  <c:v>1337.0370370370372</c:v>
                </c:pt>
                <c:pt idx="14">
                  <c:v>1427.1604938271605</c:v>
                </c:pt>
                <c:pt idx="15">
                  <c:v>878.39506172839526</c:v>
                </c:pt>
                <c:pt idx="16">
                  <c:v>1112.962962962963</c:v>
                </c:pt>
                <c:pt idx="17">
                  <c:v>1206.172839506173</c:v>
                </c:pt>
                <c:pt idx="18">
                  <c:v>6306.4633260711698</c:v>
                </c:pt>
                <c:pt idx="19">
                  <c:v>6522.2929936305745</c:v>
                </c:pt>
                <c:pt idx="20">
                  <c:v>3876.8577494692149</c:v>
                </c:pt>
                <c:pt idx="23">
                  <c:v>7078.556263269641</c:v>
                </c:pt>
                <c:pt idx="26">
                  <c:v>6592.36</c:v>
                </c:pt>
                <c:pt idx="27">
                  <c:v>2526.79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B-4DC7-AFD1-EBC00683CB63}"/>
            </c:ext>
          </c:extLst>
        </c:ser>
        <c:ser>
          <c:idx val="1"/>
          <c:order val="1"/>
          <c:tx>
            <c:strRef>
              <c:f>'soortgroepen Piet Scheveplaat'!$D$47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Scheveplaat'!$D$48:$D$75</c:f>
              <c:numCache>
                <c:formatCode>0</c:formatCode>
                <c:ptCount val="28"/>
                <c:pt idx="0">
                  <c:v>1.8518518518518521</c:v>
                </c:pt>
                <c:pt idx="1">
                  <c:v>1.8518518518518521</c:v>
                </c:pt>
                <c:pt idx="2">
                  <c:v>16.666666666666671</c:v>
                </c:pt>
                <c:pt idx="3">
                  <c:v>1.8518518518518521</c:v>
                </c:pt>
                <c:pt idx="4">
                  <c:v>128.70370370370372</c:v>
                </c:pt>
                <c:pt idx="5">
                  <c:v>5.5555555555555562</c:v>
                </c:pt>
                <c:pt idx="6">
                  <c:v>3.7037037037037042</c:v>
                </c:pt>
                <c:pt idx="7">
                  <c:v>1.8518518518518521</c:v>
                </c:pt>
                <c:pt idx="8">
                  <c:v>0</c:v>
                </c:pt>
                <c:pt idx="9">
                  <c:v>768.5185185185187</c:v>
                </c:pt>
                <c:pt idx="10">
                  <c:v>37.037037037037045</c:v>
                </c:pt>
                <c:pt idx="11">
                  <c:v>25.925925925925931</c:v>
                </c:pt>
                <c:pt idx="12">
                  <c:v>0</c:v>
                </c:pt>
                <c:pt idx="13">
                  <c:v>1.8518518518518521</c:v>
                </c:pt>
                <c:pt idx="14">
                  <c:v>5.5555555555555562</c:v>
                </c:pt>
                <c:pt idx="15">
                  <c:v>0</c:v>
                </c:pt>
                <c:pt idx="16">
                  <c:v>1.8518518518518521</c:v>
                </c:pt>
                <c:pt idx="17">
                  <c:v>9.2592592592592613</c:v>
                </c:pt>
                <c:pt idx="18">
                  <c:v>3.2679738562091503</c:v>
                </c:pt>
                <c:pt idx="19">
                  <c:v>0</c:v>
                </c:pt>
                <c:pt idx="20">
                  <c:v>0</c:v>
                </c:pt>
                <c:pt idx="23">
                  <c:v>6.3694267515923579</c:v>
                </c:pt>
                <c:pt idx="26">
                  <c:v>2.2000000000000002</c:v>
                </c:pt>
                <c:pt idx="27">
                  <c:v>6.12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3B-4DC7-AFD1-EBC00683CB63}"/>
            </c:ext>
          </c:extLst>
        </c:ser>
        <c:ser>
          <c:idx val="2"/>
          <c:order val="2"/>
          <c:tx>
            <c:strRef>
              <c:f>'soortgroepen Piet Scheveplaat'!$E$47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Scheveplaat'!$E$48:$E$75</c:f>
              <c:numCache>
                <c:formatCode>0</c:formatCode>
                <c:ptCount val="28"/>
                <c:pt idx="0">
                  <c:v>525.30864197530866</c:v>
                </c:pt>
                <c:pt idx="1">
                  <c:v>1619.7530864197531</c:v>
                </c:pt>
                <c:pt idx="2">
                  <c:v>1195.6790123456792</c:v>
                </c:pt>
                <c:pt idx="3">
                  <c:v>956.79012345679018</c:v>
                </c:pt>
                <c:pt idx="4">
                  <c:v>1967.2839506172843</c:v>
                </c:pt>
                <c:pt idx="5">
                  <c:v>101.85185185185186</c:v>
                </c:pt>
                <c:pt idx="6">
                  <c:v>58.024691358024704</c:v>
                </c:pt>
                <c:pt idx="7">
                  <c:v>191.97530864197532</c:v>
                </c:pt>
                <c:pt idx="8">
                  <c:v>143.82716049382719</c:v>
                </c:pt>
                <c:pt idx="9">
                  <c:v>417.90123456790133</c:v>
                </c:pt>
                <c:pt idx="10">
                  <c:v>422.83950617283955</c:v>
                </c:pt>
                <c:pt idx="11">
                  <c:v>923.45679012345681</c:v>
                </c:pt>
                <c:pt idx="12">
                  <c:v>790.12345679012344</c:v>
                </c:pt>
                <c:pt idx="13">
                  <c:v>1530.2469135802467</c:v>
                </c:pt>
                <c:pt idx="14">
                  <c:v>1385.1851851851852</c:v>
                </c:pt>
                <c:pt idx="15">
                  <c:v>2549.3827160493829</c:v>
                </c:pt>
                <c:pt idx="16">
                  <c:v>2272.2222222222226</c:v>
                </c:pt>
                <c:pt idx="17">
                  <c:v>1573.4567901234568</c:v>
                </c:pt>
                <c:pt idx="18">
                  <c:v>2214.233841684822</c:v>
                </c:pt>
                <c:pt idx="19">
                  <c:v>1053.0785562632698</c:v>
                </c:pt>
                <c:pt idx="20">
                  <c:v>1282.3779193205946</c:v>
                </c:pt>
                <c:pt idx="23">
                  <c:v>1654.9893842887477</c:v>
                </c:pt>
                <c:pt idx="26">
                  <c:v>2876.13</c:v>
                </c:pt>
                <c:pt idx="27">
                  <c:v>750.86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3B-4DC7-AFD1-EBC00683CB63}"/>
            </c:ext>
          </c:extLst>
        </c:ser>
        <c:ser>
          <c:idx val="3"/>
          <c:order val="3"/>
          <c:tx>
            <c:strRef>
              <c:f>'soortgroepen Piet Scheveplaat'!$F$47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Scheveplaat'!$F$48:$F$75</c:f>
              <c:numCache>
                <c:formatCode>0</c:formatCode>
                <c:ptCount val="28"/>
                <c:pt idx="0">
                  <c:v>591.29629629629653</c:v>
                </c:pt>
                <c:pt idx="1">
                  <c:v>170.37037037037038</c:v>
                </c:pt>
                <c:pt idx="2">
                  <c:v>180.8641975308642</c:v>
                </c:pt>
                <c:pt idx="3">
                  <c:v>5309.876543209878</c:v>
                </c:pt>
                <c:pt idx="4">
                  <c:v>172.22222222222226</c:v>
                </c:pt>
                <c:pt idx="5">
                  <c:v>903.39506172839504</c:v>
                </c:pt>
                <c:pt idx="6">
                  <c:v>367.59259259259261</c:v>
                </c:pt>
                <c:pt idx="7">
                  <c:v>353.54938271604942</c:v>
                </c:pt>
                <c:pt idx="8">
                  <c:v>382.71604938271611</c:v>
                </c:pt>
                <c:pt idx="9">
                  <c:v>288.27160493827165</c:v>
                </c:pt>
                <c:pt idx="10">
                  <c:v>1924.6913580246917</c:v>
                </c:pt>
                <c:pt idx="11">
                  <c:v>345.37037037037038</c:v>
                </c:pt>
                <c:pt idx="12">
                  <c:v>1244.135802469136</c:v>
                </c:pt>
                <c:pt idx="13">
                  <c:v>189.93827160493834</c:v>
                </c:pt>
                <c:pt idx="14">
                  <c:v>342.90123456790133</c:v>
                </c:pt>
                <c:pt idx="15">
                  <c:v>173.88888888888891</c:v>
                </c:pt>
                <c:pt idx="16">
                  <c:v>199.22839506172841</c:v>
                </c:pt>
                <c:pt idx="17">
                  <c:v>129.62962962962965</c:v>
                </c:pt>
                <c:pt idx="18">
                  <c:v>387.79956427015259</c:v>
                </c:pt>
                <c:pt idx="19">
                  <c:v>221.86836518046718</c:v>
                </c:pt>
                <c:pt idx="20">
                  <c:v>780.25477707006394</c:v>
                </c:pt>
                <c:pt idx="23">
                  <c:v>725.05307855626359</c:v>
                </c:pt>
                <c:pt idx="26">
                  <c:v>195.48</c:v>
                </c:pt>
                <c:pt idx="27">
                  <c:v>1171.02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3B-4DC7-AFD1-EBC00683CB63}"/>
            </c:ext>
          </c:extLst>
        </c:ser>
        <c:ser>
          <c:idx val="4"/>
          <c:order val="4"/>
          <c:tx>
            <c:strRef>
              <c:f>'soortgroepen Piet Scheveplaat'!$G$47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Scheveplaat'!$G$48:$G$75</c:f>
              <c:numCache>
                <c:formatCode>0</c:formatCode>
                <c:ptCount val="28"/>
                <c:pt idx="0">
                  <c:v>3674.6913580246915</c:v>
                </c:pt>
                <c:pt idx="1">
                  <c:v>2400.6172839506175</c:v>
                </c:pt>
                <c:pt idx="2">
                  <c:v>2625.3086419753085</c:v>
                </c:pt>
                <c:pt idx="3">
                  <c:v>2855.5555555555561</c:v>
                </c:pt>
                <c:pt idx="4">
                  <c:v>1319.1358024691358</c:v>
                </c:pt>
                <c:pt idx="5">
                  <c:v>19932.716049382718</c:v>
                </c:pt>
                <c:pt idx="6">
                  <c:v>15200</c:v>
                </c:pt>
                <c:pt idx="7">
                  <c:v>10700.925925925927</c:v>
                </c:pt>
                <c:pt idx="8">
                  <c:v>1308.3333333333335</c:v>
                </c:pt>
                <c:pt idx="9">
                  <c:v>7116.666666666667</c:v>
                </c:pt>
                <c:pt idx="10">
                  <c:v>5813.5802469135806</c:v>
                </c:pt>
                <c:pt idx="11">
                  <c:v>17980.555555555555</c:v>
                </c:pt>
                <c:pt idx="12">
                  <c:v>11738.271604938273</c:v>
                </c:pt>
                <c:pt idx="13">
                  <c:v>2729.62962962963</c:v>
                </c:pt>
                <c:pt idx="14">
                  <c:v>9235.1851851851879</c:v>
                </c:pt>
                <c:pt idx="15">
                  <c:v>8536.4197530864203</c:v>
                </c:pt>
                <c:pt idx="16">
                  <c:v>3146.296296296297</c:v>
                </c:pt>
                <c:pt idx="17">
                  <c:v>2067.9012345679016</c:v>
                </c:pt>
                <c:pt idx="18">
                  <c:v>17398.692810457516</c:v>
                </c:pt>
                <c:pt idx="19">
                  <c:v>26126.326963906584</c:v>
                </c:pt>
                <c:pt idx="20">
                  <c:v>46127.38853503186</c:v>
                </c:pt>
                <c:pt idx="23">
                  <c:v>12146.496815286626</c:v>
                </c:pt>
                <c:pt idx="26">
                  <c:v>1123.44</c:v>
                </c:pt>
                <c:pt idx="27">
                  <c:v>7794.83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3B-4DC7-AFD1-EBC00683CB63}"/>
            </c:ext>
          </c:extLst>
        </c:ser>
        <c:ser>
          <c:idx val="5"/>
          <c:order val="5"/>
          <c:tx>
            <c:strRef>
              <c:f>'soortgroepen Piet Scheveplaat'!$H$47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Scheveplaat'!$H$48:$H$75</c:f>
              <c:numCache>
                <c:formatCode>0</c:formatCode>
                <c:ptCount val="28"/>
                <c:pt idx="0">
                  <c:v>14.814814814814817</c:v>
                </c:pt>
                <c:pt idx="1">
                  <c:v>50.000000000000007</c:v>
                </c:pt>
                <c:pt idx="2">
                  <c:v>272.22222222222223</c:v>
                </c:pt>
                <c:pt idx="3">
                  <c:v>46.296296296296305</c:v>
                </c:pt>
                <c:pt idx="4">
                  <c:v>1.8518518518518521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9.2592592592592595</c:v>
                </c:pt>
                <c:pt idx="9">
                  <c:v>0</c:v>
                </c:pt>
                <c:pt idx="10">
                  <c:v>27.777777777777779</c:v>
                </c:pt>
                <c:pt idx="11">
                  <c:v>22.222222222222225</c:v>
                </c:pt>
                <c:pt idx="12">
                  <c:v>0</c:v>
                </c:pt>
                <c:pt idx="13">
                  <c:v>1.8518518518518521</c:v>
                </c:pt>
                <c:pt idx="14">
                  <c:v>61.111111111111114</c:v>
                </c:pt>
                <c:pt idx="15">
                  <c:v>14.814814814814817</c:v>
                </c:pt>
                <c:pt idx="16">
                  <c:v>57.407407407407412</c:v>
                </c:pt>
                <c:pt idx="17">
                  <c:v>188.88888888888889</c:v>
                </c:pt>
                <c:pt idx="18">
                  <c:v>835.51198257080614</c:v>
                </c:pt>
                <c:pt idx="19">
                  <c:v>106.68789808917199</c:v>
                </c:pt>
                <c:pt idx="20">
                  <c:v>577.49469214437374</c:v>
                </c:pt>
                <c:pt idx="23">
                  <c:v>126.32696390658175</c:v>
                </c:pt>
                <c:pt idx="26">
                  <c:v>574.35</c:v>
                </c:pt>
                <c:pt idx="27">
                  <c:v>278.69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3B-4DC7-AFD1-EBC00683CB63}"/>
            </c:ext>
          </c:extLst>
        </c:ser>
        <c:ser>
          <c:idx val="6"/>
          <c:order val="6"/>
          <c:tx>
            <c:strRef>
              <c:f>'soortgroepen Piet Scheveplaat'!$I$47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Scheveplaat'!$I$48:$I$75</c:f>
              <c:numCache>
                <c:formatCode>0</c:formatCode>
                <c:ptCount val="28"/>
                <c:pt idx="0">
                  <c:v>58.641975308641982</c:v>
                </c:pt>
                <c:pt idx="1">
                  <c:v>23.456790123456795</c:v>
                </c:pt>
                <c:pt idx="2">
                  <c:v>62.962962962962969</c:v>
                </c:pt>
                <c:pt idx="3">
                  <c:v>43.827160493827165</c:v>
                </c:pt>
                <c:pt idx="4">
                  <c:v>10.493827160493828</c:v>
                </c:pt>
                <c:pt idx="5">
                  <c:v>32.716049382716051</c:v>
                </c:pt>
                <c:pt idx="6">
                  <c:v>7.4074074074074092</c:v>
                </c:pt>
                <c:pt idx="7">
                  <c:v>26.23456790123457</c:v>
                </c:pt>
                <c:pt idx="8">
                  <c:v>18.518518518518523</c:v>
                </c:pt>
                <c:pt idx="9">
                  <c:v>24.691358024691358</c:v>
                </c:pt>
                <c:pt idx="10">
                  <c:v>25</c:v>
                </c:pt>
                <c:pt idx="11">
                  <c:v>19.753086419753089</c:v>
                </c:pt>
                <c:pt idx="12">
                  <c:v>17.283950617283953</c:v>
                </c:pt>
                <c:pt idx="13">
                  <c:v>6.7901234567901243</c:v>
                </c:pt>
                <c:pt idx="14">
                  <c:v>23.456790123456795</c:v>
                </c:pt>
                <c:pt idx="15">
                  <c:v>18.518518518518519</c:v>
                </c:pt>
                <c:pt idx="16">
                  <c:v>7.4074074074074083</c:v>
                </c:pt>
                <c:pt idx="17">
                  <c:v>12.037037037037038</c:v>
                </c:pt>
                <c:pt idx="18">
                  <c:v>21.786492374727668</c:v>
                </c:pt>
                <c:pt idx="19">
                  <c:v>19.108280254777075</c:v>
                </c:pt>
                <c:pt idx="20">
                  <c:v>41.401273885350328</c:v>
                </c:pt>
                <c:pt idx="23">
                  <c:v>24.41613588110404</c:v>
                </c:pt>
                <c:pt idx="26">
                  <c:v>20.87</c:v>
                </c:pt>
                <c:pt idx="27">
                  <c:v>28.04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3B-4DC7-AFD1-EBC00683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0051584"/>
        <c:axId val="125640704"/>
      </c:barChart>
      <c:catAx>
        <c:axId val="12005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5640704"/>
        <c:crosses val="autoZero"/>
        <c:auto val="1"/>
        <c:lblAlgn val="ctr"/>
        <c:lblOffset val="100"/>
        <c:noMultiLvlLbl val="0"/>
      </c:catAx>
      <c:valAx>
        <c:axId val="125640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u="none" strike="noStrike" baseline="0"/>
                  <a:t>Gemiddelde </a:t>
                </a:r>
                <a:r>
                  <a:rPr lang="en-US"/>
                  <a:t>dichteid (indviduen/ 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0051584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 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 sz="1800" b="1" i="0" baseline="0">
                <a:effectLst/>
              </a:rPr>
              <a:t>Piet Scheveplaat</a:t>
            </a:r>
            <a:endParaRPr lang="en-US"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Piet Scheveplaat'!$C$81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Scheveplaat'!$C$82:$C$109</c:f>
              <c:numCache>
                <c:formatCode>0.0</c:formatCode>
                <c:ptCount val="28"/>
                <c:pt idx="0">
                  <c:v>21919.876543209881</c:v>
                </c:pt>
                <c:pt idx="1">
                  <c:v>36815.493827160491</c:v>
                </c:pt>
                <c:pt idx="2">
                  <c:v>19221.111111111109</c:v>
                </c:pt>
                <c:pt idx="3">
                  <c:v>13395.401234567897</c:v>
                </c:pt>
                <c:pt idx="4">
                  <c:v>16784.81481481481</c:v>
                </c:pt>
                <c:pt idx="5">
                  <c:v>18028.086419753083</c:v>
                </c:pt>
                <c:pt idx="6">
                  <c:v>17926.728395061727</c:v>
                </c:pt>
                <c:pt idx="7">
                  <c:v>28971.141975308641</c:v>
                </c:pt>
                <c:pt idx="8">
                  <c:v>23690.370370370372</c:v>
                </c:pt>
                <c:pt idx="9">
                  <c:v>25963.950617283946</c:v>
                </c:pt>
                <c:pt idx="10">
                  <c:v>19202.098765432096</c:v>
                </c:pt>
                <c:pt idx="11">
                  <c:v>18551.419753086418</c:v>
                </c:pt>
                <c:pt idx="12">
                  <c:v>20247.222222222219</c:v>
                </c:pt>
                <c:pt idx="13">
                  <c:v>19451.975308641973</c:v>
                </c:pt>
                <c:pt idx="14">
                  <c:v>21885.555555555555</c:v>
                </c:pt>
                <c:pt idx="15">
                  <c:v>20591.666666666664</c:v>
                </c:pt>
                <c:pt idx="16">
                  <c:v>11534.999999999996</c:v>
                </c:pt>
                <c:pt idx="17">
                  <c:v>12381.728395061726</c:v>
                </c:pt>
                <c:pt idx="18">
                  <c:v>11346.092153478579</c:v>
                </c:pt>
                <c:pt idx="19">
                  <c:v>16959.341825902338</c:v>
                </c:pt>
                <c:pt idx="20">
                  <c:v>20484.182590233555</c:v>
                </c:pt>
                <c:pt idx="23">
                  <c:v>19141.499641319853</c:v>
                </c:pt>
                <c:pt idx="26">
                  <c:v>19926.2</c:v>
                </c:pt>
                <c:pt idx="27">
                  <c:v>7816.27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1-46BD-AE01-8724560B99B4}"/>
            </c:ext>
          </c:extLst>
        </c:ser>
        <c:ser>
          <c:idx val="1"/>
          <c:order val="1"/>
          <c:tx>
            <c:strRef>
              <c:f>'soortgroepen Piet Scheveplaat'!$D$81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Scheveplaat'!$D$82:$D$109</c:f>
              <c:numCache>
                <c:formatCode>0.0</c:formatCode>
                <c:ptCount val="28"/>
                <c:pt idx="0">
                  <c:v>13.981481481481483</c:v>
                </c:pt>
                <c:pt idx="1">
                  <c:v>27.037037037037038</c:v>
                </c:pt>
                <c:pt idx="2">
                  <c:v>20.555555555555554</c:v>
                </c:pt>
                <c:pt idx="3">
                  <c:v>81.481481481481481</c:v>
                </c:pt>
                <c:pt idx="4">
                  <c:v>597.96296296296305</c:v>
                </c:pt>
                <c:pt idx="5">
                  <c:v>45.185185185185183</c:v>
                </c:pt>
                <c:pt idx="6">
                  <c:v>21.203703703703702</c:v>
                </c:pt>
                <c:pt idx="7">
                  <c:v>37.407407407407405</c:v>
                </c:pt>
                <c:pt idx="8">
                  <c:v>0</c:v>
                </c:pt>
                <c:pt idx="9">
                  <c:v>3043.7037037037035</c:v>
                </c:pt>
                <c:pt idx="10">
                  <c:v>142.96296296296296</c:v>
                </c:pt>
                <c:pt idx="11">
                  <c:v>77.962962962962962</c:v>
                </c:pt>
                <c:pt idx="12">
                  <c:v>0</c:v>
                </c:pt>
                <c:pt idx="13">
                  <c:v>3.7037037037037033</c:v>
                </c:pt>
                <c:pt idx="14">
                  <c:v>15.185185185185183</c:v>
                </c:pt>
                <c:pt idx="15">
                  <c:v>0</c:v>
                </c:pt>
                <c:pt idx="16">
                  <c:v>3.7037037037037033</c:v>
                </c:pt>
                <c:pt idx="17">
                  <c:v>68.333333333333329</c:v>
                </c:pt>
                <c:pt idx="18">
                  <c:v>10.22047930283227</c:v>
                </c:pt>
                <c:pt idx="19">
                  <c:v>0</c:v>
                </c:pt>
                <c:pt idx="20">
                  <c:v>0</c:v>
                </c:pt>
                <c:pt idx="23">
                  <c:v>7.5175443659168337</c:v>
                </c:pt>
                <c:pt idx="26">
                  <c:v>2.09</c:v>
                </c:pt>
                <c:pt idx="27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71-46BD-AE01-8724560B99B4}"/>
            </c:ext>
          </c:extLst>
        </c:ser>
        <c:ser>
          <c:idx val="2"/>
          <c:order val="2"/>
          <c:tx>
            <c:strRef>
              <c:f>'soortgroepen Piet Scheveplaat'!$E$81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Scheveplaat'!$E$82:$E$109</c:f>
              <c:numCache>
                <c:formatCode>0.0</c:formatCode>
                <c:ptCount val="28"/>
                <c:pt idx="0">
                  <c:v>226.48148148148147</c:v>
                </c:pt>
                <c:pt idx="1">
                  <c:v>596.41975308641986</c:v>
                </c:pt>
                <c:pt idx="2">
                  <c:v>387.22222222222217</c:v>
                </c:pt>
                <c:pt idx="3">
                  <c:v>373.88888888888886</c:v>
                </c:pt>
                <c:pt idx="4">
                  <c:v>777.46913580246928</c:v>
                </c:pt>
                <c:pt idx="5">
                  <c:v>33.703703703703702</c:v>
                </c:pt>
                <c:pt idx="6">
                  <c:v>45.925925925925917</c:v>
                </c:pt>
                <c:pt idx="7">
                  <c:v>102.6543209876543</c:v>
                </c:pt>
                <c:pt idx="8">
                  <c:v>84.814814814814795</c:v>
                </c:pt>
                <c:pt idx="9">
                  <c:v>350.18518518518516</c:v>
                </c:pt>
                <c:pt idx="10">
                  <c:v>260.67901234567898</c:v>
                </c:pt>
                <c:pt idx="11">
                  <c:v>642.46913580246917</c:v>
                </c:pt>
                <c:pt idx="12">
                  <c:v>588.58024691358025</c:v>
                </c:pt>
                <c:pt idx="13">
                  <c:v>1071.666666666667</c:v>
                </c:pt>
                <c:pt idx="14">
                  <c:v>866.54320987654319</c:v>
                </c:pt>
                <c:pt idx="15">
                  <c:v>1573.1481481481485</c:v>
                </c:pt>
                <c:pt idx="16">
                  <c:v>1378.8888888888889</c:v>
                </c:pt>
                <c:pt idx="17">
                  <c:v>995.92592592592587</c:v>
                </c:pt>
                <c:pt idx="18">
                  <c:v>1450.39651416122</c:v>
                </c:pt>
                <c:pt idx="19">
                  <c:v>505.62632696390875</c:v>
                </c:pt>
                <c:pt idx="20">
                  <c:v>859.02335456475157</c:v>
                </c:pt>
                <c:pt idx="23">
                  <c:v>554.10868780493468</c:v>
                </c:pt>
                <c:pt idx="26">
                  <c:v>882.17</c:v>
                </c:pt>
                <c:pt idx="27">
                  <c:v>245.08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71-46BD-AE01-8724560B99B4}"/>
            </c:ext>
          </c:extLst>
        </c:ser>
        <c:ser>
          <c:idx val="3"/>
          <c:order val="3"/>
          <c:tx>
            <c:strRef>
              <c:f>'soortgroepen Piet Scheveplaat'!$F$81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Scheveplaat'!$F$82:$F$109</c:f>
              <c:numCache>
                <c:formatCode>0.0</c:formatCode>
                <c:ptCount val="28"/>
                <c:pt idx="0">
                  <c:v>20406.790123456787</c:v>
                </c:pt>
                <c:pt idx="1">
                  <c:v>21527.746913580249</c:v>
                </c:pt>
                <c:pt idx="2">
                  <c:v>29638.580246913578</c:v>
                </c:pt>
                <c:pt idx="3">
                  <c:v>62391.419753086418</c:v>
                </c:pt>
                <c:pt idx="4">
                  <c:v>31098.888888888883</c:v>
                </c:pt>
                <c:pt idx="5">
                  <c:v>25176.728395061731</c:v>
                </c:pt>
                <c:pt idx="6">
                  <c:v>43590.679012345674</c:v>
                </c:pt>
                <c:pt idx="7">
                  <c:v>35950.771604938265</c:v>
                </c:pt>
                <c:pt idx="8">
                  <c:v>42237.962962962971</c:v>
                </c:pt>
                <c:pt idx="9">
                  <c:v>34203.765432098771</c:v>
                </c:pt>
                <c:pt idx="10">
                  <c:v>38032.469135802472</c:v>
                </c:pt>
                <c:pt idx="11">
                  <c:v>35670.308641975302</c:v>
                </c:pt>
                <c:pt idx="12">
                  <c:v>28324.197530864192</c:v>
                </c:pt>
                <c:pt idx="13">
                  <c:v>21258.981481481482</c:v>
                </c:pt>
                <c:pt idx="14">
                  <c:v>21573.703703703701</c:v>
                </c:pt>
                <c:pt idx="15">
                  <c:v>27964.475308641977</c:v>
                </c:pt>
                <c:pt idx="16">
                  <c:v>30632.006172839501</c:v>
                </c:pt>
                <c:pt idx="17">
                  <c:v>26045.740740740741</c:v>
                </c:pt>
                <c:pt idx="18">
                  <c:v>28849.911260241272</c:v>
                </c:pt>
                <c:pt idx="19">
                  <c:v>18731.800690021242</c:v>
                </c:pt>
                <c:pt idx="20">
                  <c:v>18563.159568710747</c:v>
                </c:pt>
                <c:pt idx="23">
                  <c:v>9201.7759460472043</c:v>
                </c:pt>
                <c:pt idx="26">
                  <c:v>15746.87</c:v>
                </c:pt>
                <c:pt idx="27">
                  <c:v>18857.32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71-46BD-AE01-8724560B99B4}"/>
            </c:ext>
          </c:extLst>
        </c:ser>
        <c:ser>
          <c:idx val="4"/>
          <c:order val="4"/>
          <c:tx>
            <c:strRef>
              <c:f>'soortgroepen Piet Scheveplaat'!$G$81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Scheveplaat'!$G$82:$G$109</c:f>
              <c:numCache>
                <c:formatCode>0.0</c:formatCode>
                <c:ptCount val="28"/>
                <c:pt idx="0">
                  <c:v>1534.506172839506</c:v>
                </c:pt>
                <c:pt idx="1">
                  <c:v>1019.3827160493827</c:v>
                </c:pt>
                <c:pt idx="2">
                  <c:v>1353.0246913580247</c:v>
                </c:pt>
                <c:pt idx="3">
                  <c:v>1749.0123456790122</c:v>
                </c:pt>
                <c:pt idx="4">
                  <c:v>663.95061728395081</c:v>
                </c:pt>
                <c:pt idx="5">
                  <c:v>5983.0246913580249</c:v>
                </c:pt>
                <c:pt idx="6">
                  <c:v>14769.722222222223</c:v>
                </c:pt>
                <c:pt idx="7">
                  <c:v>8865.4629629629635</c:v>
                </c:pt>
                <c:pt idx="8">
                  <c:v>1869.4444444444446</c:v>
                </c:pt>
                <c:pt idx="9">
                  <c:v>6116.5740740740748</c:v>
                </c:pt>
                <c:pt idx="10">
                  <c:v>3169.1358024691358</c:v>
                </c:pt>
                <c:pt idx="11">
                  <c:v>10951.944444444445</c:v>
                </c:pt>
                <c:pt idx="12">
                  <c:v>6465</c:v>
                </c:pt>
                <c:pt idx="13">
                  <c:v>2516.8518518518522</c:v>
                </c:pt>
                <c:pt idx="14">
                  <c:v>5162.7160493827159</c:v>
                </c:pt>
                <c:pt idx="15">
                  <c:v>5978.2716049382725</c:v>
                </c:pt>
                <c:pt idx="16">
                  <c:v>2030.8641975308644</c:v>
                </c:pt>
                <c:pt idx="17">
                  <c:v>2106.2962962962961</c:v>
                </c:pt>
                <c:pt idx="18">
                  <c:v>5372.4588235294113</c:v>
                </c:pt>
                <c:pt idx="19">
                  <c:v>15403.141667989323</c:v>
                </c:pt>
                <c:pt idx="20">
                  <c:v>20971.292028708525</c:v>
                </c:pt>
                <c:pt idx="23">
                  <c:v>2129.5483253824127</c:v>
                </c:pt>
                <c:pt idx="26">
                  <c:v>456.18</c:v>
                </c:pt>
                <c:pt idx="27">
                  <c:v>4095.42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71-46BD-AE01-8724560B99B4}"/>
            </c:ext>
          </c:extLst>
        </c:ser>
        <c:ser>
          <c:idx val="5"/>
          <c:order val="5"/>
          <c:tx>
            <c:strRef>
              <c:f>'soortgroepen Piet Scheveplaat'!$H$81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Scheveplaat'!$H$82:$H$109</c:f>
              <c:numCache>
                <c:formatCode>0.0</c:formatCode>
                <c:ptCount val="28"/>
                <c:pt idx="0">
                  <c:v>2.7777777777777777</c:v>
                </c:pt>
                <c:pt idx="1">
                  <c:v>6.2962962962962958</c:v>
                </c:pt>
                <c:pt idx="2">
                  <c:v>37.777777777777771</c:v>
                </c:pt>
                <c:pt idx="3">
                  <c:v>17.222222222222218</c:v>
                </c:pt>
                <c:pt idx="4">
                  <c:v>2.5925925925925926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5.1851851851851851</c:v>
                </c:pt>
                <c:pt idx="9">
                  <c:v>0</c:v>
                </c:pt>
                <c:pt idx="10">
                  <c:v>9.4444444444444446</c:v>
                </c:pt>
                <c:pt idx="11">
                  <c:v>13.333333333333334</c:v>
                </c:pt>
                <c:pt idx="12">
                  <c:v>0</c:v>
                </c:pt>
                <c:pt idx="13">
                  <c:v>1.8518518518518516</c:v>
                </c:pt>
                <c:pt idx="14">
                  <c:v>16.111111111111111</c:v>
                </c:pt>
                <c:pt idx="15">
                  <c:v>6.8518518518518521</c:v>
                </c:pt>
                <c:pt idx="16">
                  <c:v>12.777777777777777</c:v>
                </c:pt>
                <c:pt idx="17">
                  <c:v>52.222222222222229</c:v>
                </c:pt>
                <c:pt idx="18">
                  <c:v>133.66644880174258</c:v>
                </c:pt>
                <c:pt idx="19">
                  <c:v>118.47133757961623</c:v>
                </c:pt>
                <c:pt idx="20">
                  <c:v>108.0679405520178</c:v>
                </c:pt>
                <c:pt idx="23">
                  <c:v>15.489666513524487</c:v>
                </c:pt>
                <c:pt idx="26">
                  <c:v>69.19</c:v>
                </c:pt>
                <c:pt idx="27">
                  <c:v>30.95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71-46BD-AE01-8724560B99B4}"/>
            </c:ext>
          </c:extLst>
        </c:ser>
        <c:ser>
          <c:idx val="6"/>
          <c:order val="6"/>
          <c:tx>
            <c:strRef>
              <c:f>'soortgroepen Piet Scheveplaat'!$I$81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Scheveplaat'!$I$82:$I$109</c:f>
              <c:numCache>
                <c:formatCode>0.0</c:formatCode>
                <c:ptCount val="28"/>
                <c:pt idx="0">
                  <c:v>300.30864197530866</c:v>
                </c:pt>
                <c:pt idx="1">
                  <c:v>156.54320987654322</c:v>
                </c:pt>
                <c:pt idx="2">
                  <c:v>255.8641975308642</c:v>
                </c:pt>
                <c:pt idx="3">
                  <c:v>616.91358024691351</c:v>
                </c:pt>
                <c:pt idx="4">
                  <c:v>84.012345679012356</c:v>
                </c:pt>
                <c:pt idx="5">
                  <c:v>234.69135802469134</c:v>
                </c:pt>
                <c:pt idx="6">
                  <c:v>81.049382716049379</c:v>
                </c:pt>
                <c:pt idx="7">
                  <c:v>358.7037037037037</c:v>
                </c:pt>
                <c:pt idx="8">
                  <c:v>277.34567901234567</c:v>
                </c:pt>
                <c:pt idx="9">
                  <c:v>280.67901234567898</c:v>
                </c:pt>
                <c:pt idx="10">
                  <c:v>540.37037037037032</c:v>
                </c:pt>
                <c:pt idx="11">
                  <c:v>110.06172839506173</c:v>
                </c:pt>
                <c:pt idx="12">
                  <c:v>296.97530864197523</c:v>
                </c:pt>
                <c:pt idx="13">
                  <c:v>80.061728395061721</c:v>
                </c:pt>
                <c:pt idx="14">
                  <c:v>162.90123456790124</c:v>
                </c:pt>
                <c:pt idx="15">
                  <c:v>86.574074074074062</c:v>
                </c:pt>
                <c:pt idx="16">
                  <c:v>168.08641975308637</c:v>
                </c:pt>
                <c:pt idx="17">
                  <c:v>75.555555555555557</c:v>
                </c:pt>
                <c:pt idx="18">
                  <c:v>119.48569353667389</c:v>
                </c:pt>
                <c:pt idx="19">
                  <c:v>1183.6518046709148</c:v>
                </c:pt>
                <c:pt idx="20">
                  <c:v>86.9426751592367</c:v>
                </c:pt>
                <c:pt idx="23">
                  <c:v>311.90139183769628</c:v>
                </c:pt>
                <c:pt idx="26">
                  <c:v>87.2</c:v>
                </c:pt>
                <c:pt idx="27">
                  <c:v>92.08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71-46BD-AE01-8724560B9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5687296"/>
        <c:axId val="125689216"/>
      </c:barChart>
      <c:catAx>
        <c:axId val="12568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5689216"/>
        <c:crosses val="autoZero"/>
        <c:auto val="1"/>
        <c:lblAlgn val="ctr"/>
        <c:lblOffset val="100"/>
        <c:noMultiLvlLbl val="0"/>
      </c:catAx>
      <c:valAx>
        <c:axId val="12568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000" b="1" i="0" u="none" strike="noStrike" baseline="0"/>
                  <a:t>Gemiddelde </a:t>
                </a:r>
                <a:r>
                  <a:rPr lang="nl-NL"/>
                  <a:t>biomassa (mg AFDW/m2)</a:t>
                </a:r>
              </a:p>
            </c:rich>
          </c:tx>
          <c:layout>
            <c:manualLayout>
              <c:xMode val="edge"/>
              <c:yMode val="edge"/>
              <c:x val="2.1052628406340142E-2"/>
              <c:y val="0.137516324149324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2568729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x1000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Piet</a:t>
            </a:r>
            <a:r>
              <a:rPr lang="en-US" baseline="0"/>
              <a:t> Scheveplaat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Piet Scheveplaat'!$C$47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Scheveplaat'!$C$48:$C$75</c:f>
              <c:numCache>
                <c:formatCode>0</c:formatCode>
                <c:ptCount val="28"/>
                <c:pt idx="0">
                  <c:v>2848.5370370370379</c:v>
                </c:pt>
                <c:pt idx="1">
                  <c:v>2543.2098765432106</c:v>
                </c:pt>
                <c:pt idx="2">
                  <c:v>2992.2839506172845</c:v>
                </c:pt>
                <c:pt idx="3">
                  <c:v>2395.679012345679</c:v>
                </c:pt>
                <c:pt idx="4">
                  <c:v>4482.0987654320988</c:v>
                </c:pt>
                <c:pt idx="5">
                  <c:v>4834.567901234569</c:v>
                </c:pt>
                <c:pt idx="6">
                  <c:v>1427.4691358024693</c:v>
                </c:pt>
                <c:pt idx="7">
                  <c:v>3296.296296296297</c:v>
                </c:pt>
                <c:pt idx="8">
                  <c:v>1909.8765432098771</c:v>
                </c:pt>
                <c:pt idx="9">
                  <c:v>1510.493827160494</c:v>
                </c:pt>
                <c:pt idx="10">
                  <c:v>2146.6049382716051</c:v>
                </c:pt>
                <c:pt idx="11">
                  <c:v>1504.6296296296296</c:v>
                </c:pt>
                <c:pt idx="12">
                  <c:v>891.66666666666663</c:v>
                </c:pt>
                <c:pt idx="13">
                  <c:v>1337.0370370370372</c:v>
                </c:pt>
                <c:pt idx="14">
                  <c:v>1427.1604938271605</c:v>
                </c:pt>
                <c:pt idx="15">
                  <c:v>878.39506172839526</c:v>
                </c:pt>
                <c:pt idx="16">
                  <c:v>1112.962962962963</c:v>
                </c:pt>
                <c:pt idx="17">
                  <c:v>1206.172839506173</c:v>
                </c:pt>
                <c:pt idx="18">
                  <c:v>6306.4633260711698</c:v>
                </c:pt>
                <c:pt idx="19">
                  <c:v>6522.2929936305745</c:v>
                </c:pt>
                <c:pt idx="20">
                  <c:v>3876.8577494692149</c:v>
                </c:pt>
                <c:pt idx="23">
                  <c:v>7078.556263269641</c:v>
                </c:pt>
                <c:pt idx="26">
                  <c:v>6592.36</c:v>
                </c:pt>
                <c:pt idx="27">
                  <c:v>2526.79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9-4C91-97C0-B93E35FD0298}"/>
            </c:ext>
          </c:extLst>
        </c:ser>
        <c:ser>
          <c:idx val="1"/>
          <c:order val="1"/>
          <c:tx>
            <c:strRef>
              <c:f>'soortgroepen Piet Scheveplaat'!$D$47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Scheveplaat'!$D$48:$D$75</c:f>
              <c:numCache>
                <c:formatCode>0</c:formatCode>
                <c:ptCount val="28"/>
                <c:pt idx="0">
                  <c:v>1.8518518518518521</c:v>
                </c:pt>
                <c:pt idx="1">
                  <c:v>1.8518518518518521</c:v>
                </c:pt>
                <c:pt idx="2">
                  <c:v>16.666666666666671</c:v>
                </c:pt>
                <c:pt idx="3">
                  <c:v>1.8518518518518521</c:v>
                </c:pt>
                <c:pt idx="4">
                  <c:v>128.70370370370372</c:v>
                </c:pt>
                <c:pt idx="5">
                  <c:v>5.5555555555555562</c:v>
                </c:pt>
                <c:pt idx="6">
                  <c:v>3.7037037037037042</c:v>
                </c:pt>
                <c:pt idx="7">
                  <c:v>1.8518518518518521</c:v>
                </c:pt>
                <c:pt idx="8">
                  <c:v>0</c:v>
                </c:pt>
                <c:pt idx="9">
                  <c:v>768.5185185185187</c:v>
                </c:pt>
                <c:pt idx="10">
                  <c:v>37.037037037037045</c:v>
                </c:pt>
                <c:pt idx="11">
                  <c:v>25.925925925925931</c:v>
                </c:pt>
                <c:pt idx="12">
                  <c:v>0</c:v>
                </c:pt>
                <c:pt idx="13">
                  <c:v>1.8518518518518521</c:v>
                </c:pt>
                <c:pt idx="14">
                  <c:v>5.5555555555555562</c:v>
                </c:pt>
                <c:pt idx="15">
                  <c:v>0</c:v>
                </c:pt>
                <c:pt idx="16">
                  <c:v>1.8518518518518521</c:v>
                </c:pt>
                <c:pt idx="17">
                  <c:v>9.2592592592592613</c:v>
                </c:pt>
                <c:pt idx="18">
                  <c:v>3.2679738562091503</c:v>
                </c:pt>
                <c:pt idx="19">
                  <c:v>0</c:v>
                </c:pt>
                <c:pt idx="20">
                  <c:v>0</c:v>
                </c:pt>
                <c:pt idx="23">
                  <c:v>6.3694267515923579</c:v>
                </c:pt>
                <c:pt idx="26">
                  <c:v>2.2000000000000002</c:v>
                </c:pt>
                <c:pt idx="27">
                  <c:v>6.12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9-4C91-97C0-B93E35FD0298}"/>
            </c:ext>
          </c:extLst>
        </c:ser>
        <c:ser>
          <c:idx val="2"/>
          <c:order val="2"/>
          <c:tx>
            <c:strRef>
              <c:f>'soortgroepen Piet Scheveplaat'!$E$47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Scheveplaat'!$E$48:$E$75</c:f>
              <c:numCache>
                <c:formatCode>0</c:formatCode>
                <c:ptCount val="28"/>
                <c:pt idx="0">
                  <c:v>525.30864197530866</c:v>
                </c:pt>
                <c:pt idx="1">
                  <c:v>1619.7530864197531</c:v>
                </c:pt>
                <c:pt idx="2">
                  <c:v>1195.6790123456792</c:v>
                </c:pt>
                <c:pt idx="3">
                  <c:v>956.79012345679018</c:v>
                </c:pt>
                <c:pt idx="4">
                  <c:v>1967.2839506172843</c:v>
                </c:pt>
                <c:pt idx="5">
                  <c:v>101.85185185185186</c:v>
                </c:pt>
                <c:pt idx="6">
                  <c:v>58.024691358024704</c:v>
                </c:pt>
                <c:pt idx="7">
                  <c:v>191.97530864197532</c:v>
                </c:pt>
                <c:pt idx="8">
                  <c:v>143.82716049382719</c:v>
                </c:pt>
                <c:pt idx="9">
                  <c:v>417.90123456790133</c:v>
                </c:pt>
                <c:pt idx="10">
                  <c:v>422.83950617283955</c:v>
                </c:pt>
                <c:pt idx="11">
                  <c:v>923.45679012345681</c:v>
                </c:pt>
                <c:pt idx="12">
                  <c:v>790.12345679012344</c:v>
                </c:pt>
                <c:pt idx="13">
                  <c:v>1530.2469135802467</c:v>
                </c:pt>
                <c:pt idx="14">
                  <c:v>1385.1851851851852</c:v>
                </c:pt>
                <c:pt idx="15">
                  <c:v>2549.3827160493829</c:v>
                </c:pt>
                <c:pt idx="16">
                  <c:v>2272.2222222222226</c:v>
                </c:pt>
                <c:pt idx="17">
                  <c:v>1573.4567901234568</c:v>
                </c:pt>
                <c:pt idx="18">
                  <c:v>2214.233841684822</c:v>
                </c:pt>
                <c:pt idx="19">
                  <c:v>1053.0785562632698</c:v>
                </c:pt>
                <c:pt idx="20">
                  <c:v>1282.3779193205946</c:v>
                </c:pt>
                <c:pt idx="23">
                  <c:v>1654.9893842887477</c:v>
                </c:pt>
                <c:pt idx="26">
                  <c:v>2876.13</c:v>
                </c:pt>
                <c:pt idx="27">
                  <c:v>750.86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49-4C91-97C0-B93E35FD0298}"/>
            </c:ext>
          </c:extLst>
        </c:ser>
        <c:ser>
          <c:idx val="3"/>
          <c:order val="3"/>
          <c:tx>
            <c:strRef>
              <c:f>'soortgroepen Piet Scheveplaat'!$F$47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Scheveplaat'!$F$48:$F$75</c:f>
              <c:numCache>
                <c:formatCode>0</c:formatCode>
                <c:ptCount val="28"/>
                <c:pt idx="0">
                  <c:v>591.29629629629653</c:v>
                </c:pt>
                <c:pt idx="1">
                  <c:v>170.37037037037038</c:v>
                </c:pt>
                <c:pt idx="2">
                  <c:v>180.8641975308642</c:v>
                </c:pt>
                <c:pt idx="3">
                  <c:v>5309.876543209878</c:v>
                </c:pt>
                <c:pt idx="4">
                  <c:v>172.22222222222226</c:v>
                </c:pt>
                <c:pt idx="5">
                  <c:v>903.39506172839504</c:v>
                </c:pt>
                <c:pt idx="6">
                  <c:v>367.59259259259261</c:v>
                </c:pt>
                <c:pt idx="7">
                  <c:v>353.54938271604942</c:v>
                </c:pt>
                <c:pt idx="8">
                  <c:v>382.71604938271611</c:v>
                </c:pt>
                <c:pt idx="9">
                  <c:v>288.27160493827165</c:v>
                </c:pt>
                <c:pt idx="10">
                  <c:v>1924.6913580246917</c:v>
                </c:pt>
                <c:pt idx="11">
                  <c:v>345.37037037037038</c:v>
                </c:pt>
                <c:pt idx="12">
                  <c:v>1244.135802469136</c:v>
                </c:pt>
                <c:pt idx="13">
                  <c:v>189.93827160493834</c:v>
                </c:pt>
                <c:pt idx="14">
                  <c:v>342.90123456790133</c:v>
                </c:pt>
                <c:pt idx="15">
                  <c:v>173.88888888888891</c:v>
                </c:pt>
                <c:pt idx="16">
                  <c:v>199.22839506172841</c:v>
                </c:pt>
                <c:pt idx="17">
                  <c:v>129.62962962962965</c:v>
                </c:pt>
                <c:pt idx="18">
                  <c:v>387.79956427015259</c:v>
                </c:pt>
                <c:pt idx="19">
                  <c:v>221.86836518046718</c:v>
                </c:pt>
                <c:pt idx="20">
                  <c:v>780.25477707006394</c:v>
                </c:pt>
                <c:pt idx="23">
                  <c:v>725.05307855626359</c:v>
                </c:pt>
                <c:pt idx="26">
                  <c:v>195.48</c:v>
                </c:pt>
                <c:pt idx="27">
                  <c:v>1171.02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49-4C91-97C0-B93E35FD0298}"/>
            </c:ext>
          </c:extLst>
        </c:ser>
        <c:ser>
          <c:idx val="4"/>
          <c:order val="4"/>
          <c:tx>
            <c:strRef>
              <c:f>'soortgroepen Piet Scheveplaat'!$G$47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Scheveplaat'!$G$48:$G$75</c:f>
              <c:numCache>
                <c:formatCode>0</c:formatCode>
                <c:ptCount val="28"/>
                <c:pt idx="0">
                  <c:v>3674.6913580246915</c:v>
                </c:pt>
                <c:pt idx="1">
                  <c:v>2400.6172839506175</c:v>
                </c:pt>
                <c:pt idx="2">
                  <c:v>2625.3086419753085</c:v>
                </c:pt>
                <c:pt idx="3">
                  <c:v>2855.5555555555561</c:v>
                </c:pt>
                <c:pt idx="4">
                  <c:v>1319.1358024691358</c:v>
                </c:pt>
                <c:pt idx="5">
                  <c:v>19932.716049382718</c:v>
                </c:pt>
                <c:pt idx="6">
                  <c:v>15200</c:v>
                </c:pt>
                <c:pt idx="7">
                  <c:v>10700.925925925927</c:v>
                </c:pt>
                <c:pt idx="8">
                  <c:v>1308.3333333333335</c:v>
                </c:pt>
                <c:pt idx="9">
                  <c:v>7116.666666666667</c:v>
                </c:pt>
                <c:pt idx="10">
                  <c:v>5813.5802469135806</c:v>
                </c:pt>
                <c:pt idx="11">
                  <c:v>17980.555555555555</c:v>
                </c:pt>
                <c:pt idx="12">
                  <c:v>11738.271604938273</c:v>
                </c:pt>
                <c:pt idx="13">
                  <c:v>2729.62962962963</c:v>
                </c:pt>
                <c:pt idx="14">
                  <c:v>9235.1851851851879</c:v>
                </c:pt>
                <c:pt idx="15">
                  <c:v>8536.4197530864203</c:v>
                </c:pt>
                <c:pt idx="16">
                  <c:v>3146.296296296297</c:v>
                </c:pt>
                <c:pt idx="17">
                  <c:v>2067.9012345679016</c:v>
                </c:pt>
                <c:pt idx="18">
                  <c:v>17398.692810457516</c:v>
                </c:pt>
                <c:pt idx="19">
                  <c:v>26126.326963906584</c:v>
                </c:pt>
                <c:pt idx="20">
                  <c:v>46127.38853503186</c:v>
                </c:pt>
                <c:pt idx="23">
                  <c:v>12146.496815286626</c:v>
                </c:pt>
                <c:pt idx="26">
                  <c:v>1123.44</c:v>
                </c:pt>
                <c:pt idx="27">
                  <c:v>7794.83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49-4C91-97C0-B93E35FD0298}"/>
            </c:ext>
          </c:extLst>
        </c:ser>
        <c:ser>
          <c:idx val="5"/>
          <c:order val="5"/>
          <c:tx>
            <c:strRef>
              <c:f>'soortgroepen Piet Scheveplaat'!$H$47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Scheveplaat'!$H$48:$H$75</c:f>
              <c:numCache>
                <c:formatCode>0</c:formatCode>
                <c:ptCount val="28"/>
                <c:pt idx="0">
                  <c:v>14.814814814814817</c:v>
                </c:pt>
                <c:pt idx="1">
                  <c:v>50.000000000000007</c:v>
                </c:pt>
                <c:pt idx="2">
                  <c:v>272.22222222222223</c:v>
                </c:pt>
                <c:pt idx="3">
                  <c:v>46.296296296296305</c:v>
                </c:pt>
                <c:pt idx="4">
                  <c:v>1.8518518518518521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9.2592592592592595</c:v>
                </c:pt>
                <c:pt idx="9">
                  <c:v>0</c:v>
                </c:pt>
                <c:pt idx="10">
                  <c:v>27.777777777777779</c:v>
                </c:pt>
                <c:pt idx="11">
                  <c:v>22.222222222222225</c:v>
                </c:pt>
                <c:pt idx="12">
                  <c:v>0</c:v>
                </c:pt>
                <c:pt idx="13">
                  <c:v>1.8518518518518521</c:v>
                </c:pt>
                <c:pt idx="14">
                  <c:v>61.111111111111114</c:v>
                </c:pt>
                <c:pt idx="15">
                  <c:v>14.814814814814817</c:v>
                </c:pt>
                <c:pt idx="16">
                  <c:v>57.407407407407412</c:v>
                </c:pt>
                <c:pt idx="17">
                  <c:v>188.88888888888889</c:v>
                </c:pt>
                <c:pt idx="18">
                  <c:v>835.51198257080614</c:v>
                </c:pt>
                <c:pt idx="19">
                  <c:v>106.68789808917199</c:v>
                </c:pt>
                <c:pt idx="20">
                  <c:v>577.49469214437374</c:v>
                </c:pt>
                <c:pt idx="23">
                  <c:v>126.32696390658175</c:v>
                </c:pt>
                <c:pt idx="26">
                  <c:v>574.35</c:v>
                </c:pt>
                <c:pt idx="27">
                  <c:v>278.69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49-4C91-97C0-B93E35FD0298}"/>
            </c:ext>
          </c:extLst>
        </c:ser>
        <c:ser>
          <c:idx val="6"/>
          <c:order val="6"/>
          <c:tx>
            <c:strRef>
              <c:f>'soortgroepen Piet Scheveplaat'!$I$47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Piet Scheveplaat'!$A$48:$A$75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Scheveplaat'!$I$48:$I$75</c:f>
              <c:numCache>
                <c:formatCode>0</c:formatCode>
                <c:ptCount val="28"/>
                <c:pt idx="0">
                  <c:v>58.641975308641982</c:v>
                </c:pt>
                <c:pt idx="1">
                  <c:v>23.456790123456795</c:v>
                </c:pt>
                <c:pt idx="2">
                  <c:v>62.962962962962969</c:v>
                </c:pt>
                <c:pt idx="3">
                  <c:v>43.827160493827165</c:v>
                </c:pt>
                <c:pt idx="4">
                  <c:v>10.493827160493828</c:v>
                </c:pt>
                <c:pt idx="5">
                  <c:v>32.716049382716051</c:v>
                </c:pt>
                <c:pt idx="6">
                  <c:v>7.4074074074074092</c:v>
                </c:pt>
                <c:pt idx="7">
                  <c:v>26.23456790123457</c:v>
                </c:pt>
                <c:pt idx="8">
                  <c:v>18.518518518518523</c:v>
                </c:pt>
                <c:pt idx="9">
                  <c:v>24.691358024691358</c:v>
                </c:pt>
                <c:pt idx="10">
                  <c:v>25</c:v>
                </c:pt>
                <c:pt idx="11">
                  <c:v>19.753086419753089</c:v>
                </c:pt>
                <c:pt idx="12">
                  <c:v>17.283950617283953</c:v>
                </c:pt>
                <c:pt idx="13">
                  <c:v>6.7901234567901243</c:v>
                </c:pt>
                <c:pt idx="14">
                  <c:v>23.456790123456795</c:v>
                </c:pt>
                <c:pt idx="15">
                  <c:v>18.518518518518519</c:v>
                </c:pt>
                <c:pt idx="16">
                  <c:v>7.4074074074074083</c:v>
                </c:pt>
                <c:pt idx="17">
                  <c:v>12.037037037037038</c:v>
                </c:pt>
                <c:pt idx="18">
                  <c:v>21.786492374727668</c:v>
                </c:pt>
                <c:pt idx="19">
                  <c:v>19.108280254777075</c:v>
                </c:pt>
                <c:pt idx="20">
                  <c:v>41.401273885350328</c:v>
                </c:pt>
                <c:pt idx="23">
                  <c:v>24.41613588110404</c:v>
                </c:pt>
                <c:pt idx="26">
                  <c:v>20.87</c:v>
                </c:pt>
                <c:pt idx="27">
                  <c:v>28.04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9-4C91-97C0-B93E35FD0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0177792"/>
        <c:axId val="120179712"/>
      </c:barChart>
      <c:catAx>
        <c:axId val="12017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0179712"/>
        <c:crosses val="autoZero"/>
        <c:auto val="1"/>
        <c:lblAlgn val="ctr"/>
        <c:lblOffset val="100"/>
        <c:noMultiLvlLbl val="0"/>
      </c:catAx>
      <c:valAx>
        <c:axId val="12017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Verdeling dichtheid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20177792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Piet Scheveplaat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Piet Scheveplaat'!$C$81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Scheveplaat'!$C$82:$C$109</c:f>
              <c:numCache>
                <c:formatCode>0.0</c:formatCode>
                <c:ptCount val="28"/>
                <c:pt idx="0">
                  <c:v>21919.876543209881</c:v>
                </c:pt>
                <c:pt idx="1">
                  <c:v>36815.493827160491</c:v>
                </c:pt>
                <c:pt idx="2">
                  <c:v>19221.111111111109</c:v>
                </c:pt>
                <c:pt idx="3">
                  <c:v>13395.401234567897</c:v>
                </c:pt>
                <c:pt idx="4">
                  <c:v>16784.81481481481</c:v>
                </c:pt>
                <c:pt idx="5">
                  <c:v>18028.086419753083</c:v>
                </c:pt>
                <c:pt idx="6">
                  <c:v>17926.728395061727</c:v>
                </c:pt>
                <c:pt idx="7">
                  <c:v>28971.141975308641</c:v>
                </c:pt>
                <c:pt idx="8">
                  <c:v>23690.370370370372</c:v>
                </c:pt>
                <c:pt idx="9">
                  <c:v>25963.950617283946</c:v>
                </c:pt>
                <c:pt idx="10">
                  <c:v>19202.098765432096</c:v>
                </c:pt>
                <c:pt idx="11">
                  <c:v>18551.419753086418</c:v>
                </c:pt>
                <c:pt idx="12">
                  <c:v>20247.222222222219</c:v>
                </c:pt>
                <c:pt idx="13">
                  <c:v>19451.975308641973</c:v>
                </c:pt>
                <c:pt idx="14">
                  <c:v>21885.555555555555</c:v>
                </c:pt>
                <c:pt idx="15">
                  <c:v>20591.666666666664</c:v>
                </c:pt>
                <c:pt idx="16">
                  <c:v>11534.999999999996</c:v>
                </c:pt>
                <c:pt idx="17">
                  <c:v>12381.728395061726</c:v>
                </c:pt>
                <c:pt idx="18">
                  <c:v>11346.092153478579</c:v>
                </c:pt>
                <c:pt idx="19">
                  <c:v>16959.341825902338</c:v>
                </c:pt>
                <c:pt idx="20">
                  <c:v>20484.182590233555</c:v>
                </c:pt>
                <c:pt idx="23">
                  <c:v>19141.499641319853</c:v>
                </c:pt>
                <c:pt idx="26">
                  <c:v>19926.2</c:v>
                </c:pt>
                <c:pt idx="27">
                  <c:v>7816.27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3-4E25-908C-0E3DC6E84164}"/>
            </c:ext>
          </c:extLst>
        </c:ser>
        <c:ser>
          <c:idx val="1"/>
          <c:order val="1"/>
          <c:tx>
            <c:strRef>
              <c:f>'soortgroepen Piet Scheveplaat'!$D$81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Scheveplaat'!$D$82:$D$109</c:f>
              <c:numCache>
                <c:formatCode>0.0</c:formatCode>
                <c:ptCount val="28"/>
                <c:pt idx="0">
                  <c:v>13.981481481481483</c:v>
                </c:pt>
                <c:pt idx="1">
                  <c:v>27.037037037037038</c:v>
                </c:pt>
                <c:pt idx="2">
                  <c:v>20.555555555555554</c:v>
                </c:pt>
                <c:pt idx="3">
                  <c:v>81.481481481481481</c:v>
                </c:pt>
                <c:pt idx="4">
                  <c:v>597.96296296296305</c:v>
                </c:pt>
                <c:pt idx="5">
                  <c:v>45.185185185185183</c:v>
                </c:pt>
                <c:pt idx="6">
                  <c:v>21.203703703703702</c:v>
                </c:pt>
                <c:pt idx="7">
                  <c:v>37.407407407407405</c:v>
                </c:pt>
                <c:pt idx="8">
                  <c:v>0</c:v>
                </c:pt>
                <c:pt idx="9">
                  <c:v>3043.7037037037035</c:v>
                </c:pt>
                <c:pt idx="10">
                  <c:v>142.96296296296296</c:v>
                </c:pt>
                <c:pt idx="11">
                  <c:v>77.962962962962962</c:v>
                </c:pt>
                <c:pt idx="12">
                  <c:v>0</c:v>
                </c:pt>
                <c:pt idx="13">
                  <c:v>3.7037037037037033</c:v>
                </c:pt>
                <c:pt idx="14">
                  <c:v>15.185185185185183</c:v>
                </c:pt>
                <c:pt idx="15">
                  <c:v>0</c:v>
                </c:pt>
                <c:pt idx="16">
                  <c:v>3.7037037037037033</c:v>
                </c:pt>
                <c:pt idx="17">
                  <c:v>68.333333333333329</c:v>
                </c:pt>
                <c:pt idx="18">
                  <c:v>10.22047930283227</c:v>
                </c:pt>
                <c:pt idx="19">
                  <c:v>0</c:v>
                </c:pt>
                <c:pt idx="20">
                  <c:v>0</c:v>
                </c:pt>
                <c:pt idx="23">
                  <c:v>7.5175443659168337</c:v>
                </c:pt>
                <c:pt idx="26">
                  <c:v>2.09</c:v>
                </c:pt>
                <c:pt idx="27">
                  <c:v>2.5499999999999998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93-4E25-908C-0E3DC6E84164}"/>
            </c:ext>
          </c:extLst>
        </c:ser>
        <c:ser>
          <c:idx val="2"/>
          <c:order val="2"/>
          <c:tx>
            <c:strRef>
              <c:f>'soortgroepen Piet Scheveplaat'!$E$81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Scheveplaat'!$E$82:$E$109</c:f>
              <c:numCache>
                <c:formatCode>0.0</c:formatCode>
                <c:ptCount val="28"/>
                <c:pt idx="0">
                  <c:v>226.48148148148147</c:v>
                </c:pt>
                <c:pt idx="1">
                  <c:v>596.41975308641986</c:v>
                </c:pt>
                <c:pt idx="2">
                  <c:v>387.22222222222217</c:v>
                </c:pt>
                <c:pt idx="3">
                  <c:v>373.88888888888886</c:v>
                </c:pt>
                <c:pt idx="4">
                  <c:v>777.46913580246928</c:v>
                </c:pt>
                <c:pt idx="5">
                  <c:v>33.703703703703702</c:v>
                </c:pt>
                <c:pt idx="6">
                  <c:v>45.925925925925917</c:v>
                </c:pt>
                <c:pt idx="7">
                  <c:v>102.6543209876543</c:v>
                </c:pt>
                <c:pt idx="8">
                  <c:v>84.814814814814795</c:v>
                </c:pt>
                <c:pt idx="9">
                  <c:v>350.18518518518516</c:v>
                </c:pt>
                <c:pt idx="10">
                  <c:v>260.67901234567898</c:v>
                </c:pt>
                <c:pt idx="11">
                  <c:v>642.46913580246917</c:v>
                </c:pt>
                <c:pt idx="12">
                  <c:v>588.58024691358025</c:v>
                </c:pt>
                <c:pt idx="13">
                  <c:v>1071.666666666667</c:v>
                </c:pt>
                <c:pt idx="14">
                  <c:v>866.54320987654319</c:v>
                </c:pt>
                <c:pt idx="15">
                  <c:v>1573.1481481481485</c:v>
                </c:pt>
                <c:pt idx="16">
                  <c:v>1378.8888888888889</c:v>
                </c:pt>
                <c:pt idx="17">
                  <c:v>995.92592592592587</c:v>
                </c:pt>
                <c:pt idx="18">
                  <c:v>1450.39651416122</c:v>
                </c:pt>
                <c:pt idx="19">
                  <c:v>505.62632696390875</c:v>
                </c:pt>
                <c:pt idx="20">
                  <c:v>859.02335456475157</c:v>
                </c:pt>
                <c:pt idx="23">
                  <c:v>554.10868780493468</c:v>
                </c:pt>
                <c:pt idx="26">
                  <c:v>882.17</c:v>
                </c:pt>
                <c:pt idx="27">
                  <c:v>245.08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93-4E25-908C-0E3DC6E84164}"/>
            </c:ext>
          </c:extLst>
        </c:ser>
        <c:ser>
          <c:idx val="3"/>
          <c:order val="3"/>
          <c:tx>
            <c:strRef>
              <c:f>'soortgroepen Piet Scheveplaat'!$F$81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Scheveplaat'!$F$82:$F$109</c:f>
              <c:numCache>
                <c:formatCode>0.0</c:formatCode>
                <c:ptCount val="28"/>
                <c:pt idx="0">
                  <c:v>20406.790123456787</c:v>
                </c:pt>
                <c:pt idx="1">
                  <c:v>21527.746913580249</c:v>
                </c:pt>
                <c:pt idx="2">
                  <c:v>29638.580246913578</c:v>
                </c:pt>
                <c:pt idx="3">
                  <c:v>62391.419753086418</c:v>
                </c:pt>
                <c:pt idx="4">
                  <c:v>31098.888888888883</c:v>
                </c:pt>
                <c:pt idx="5">
                  <c:v>25176.728395061731</c:v>
                </c:pt>
                <c:pt idx="6">
                  <c:v>43590.679012345674</c:v>
                </c:pt>
                <c:pt idx="7">
                  <c:v>35950.771604938265</c:v>
                </c:pt>
                <c:pt idx="8">
                  <c:v>42237.962962962971</c:v>
                </c:pt>
                <c:pt idx="9">
                  <c:v>34203.765432098771</c:v>
                </c:pt>
                <c:pt idx="10">
                  <c:v>38032.469135802472</c:v>
                </c:pt>
                <c:pt idx="11">
                  <c:v>35670.308641975302</c:v>
                </c:pt>
                <c:pt idx="12">
                  <c:v>28324.197530864192</c:v>
                </c:pt>
                <c:pt idx="13">
                  <c:v>21258.981481481482</c:v>
                </c:pt>
                <c:pt idx="14">
                  <c:v>21573.703703703701</c:v>
                </c:pt>
                <c:pt idx="15">
                  <c:v>27964.475308641977</c:v>
                </c:pt>
                <c:pt idx="16">
                  <c:v>30632.006172839501</c:v>
                </c:pt>
                <c:pt idx="17">
                  <c:v>26045.740740740741</c:v>
                </c:pt>
                <c:pt idx="18">
                  <c:v>28849.911260241272</c:v>
                </c:pt>
                <c:pt idx="19">
                  <c:v>18731.800690021242</c:v>
                </c:pt>
                <c:pt idx="20">
                  <c:v>18563.159568710747</c:v>
                </c:pt>
                <c:pt idx="23">
                  <c:v>9201.7759460472043</c:v>
                </c:pt>
                <c:pt idx="26">
                  <c:v>15746.87</c:v>
                </c:pt>
                <c:pt idx="27">
                  <c:v>18857.32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93-4E25-908C-0E3DC6E84164}"/>
            </c:ext>
          </c:extLst>
        </c:ser>
        <c:ser>
          <c:idx val="4"/>
          <c:order val="4"/>
          <c:tx>
            <c:strRef>
              <c:f>'soortgroepen Piet Scheveplaat'!$G$81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Scheveplaat'!$G$82:$G$109</c:f>
              <c:numCache>
                <c:formatCode>0.0</c:formatCode>
                <c:ptCount val="28"/>
                <c:pt idx="0">
                  <c:v>1534.506172839506</c:v>
                </c:pt>
                <c:pt idx="1">
                  <c:v>1019.3827160493827</c:v>
                </c:pt>
                <c:pt idx="2">
                  <c:v>1353.0246913580247</c:v>
                </c:pt>
                <c:pt idx="3">
                  <c:v>1749.0123456790122</c:v>
                </c:pt>
                <c:pt idx="4">
                  <c:v>663.95061728395081</c:v>
                </c:pt>
                <c:pt idx="5">
                  <c:v>5983.0246913580249</c:v>
                </c:pt>
                <c:pt idx="6">
                  <c:v>14769.722222222223</c:v>
                </c:pt>
                <c:pt idx="7">
                  <c:v>8865.4629629629635</c:v>
                </c:pt>
                <c:pt idx="8">
                  <c:v>1869.4444444444446</c:v>
                </c:pt>
                <c:pt idx="9">
                  <c:v>6116.5740740740748</c:v>
                </c:pt>
                <c:pt idx="10">
                  <c:v>3169.1358024691358</c:v>
                </c:pt>
                <c:pt idx="11">
                  <c:v>10951.944444444445</c:v>
                </c:pt>
                <c:pt idx="12">
                  <c:v>6465</c:v>
                </c:pt>
                <c:pt idx="13">
                  <c:v>2516.8518518518522</c:v>
                </c:pt>
                <c:pt idx="14">
                  <c:v>5162.7160493827159</c:v>
                </c:pt>
                <c:pt idx="15">
                  <c:v>5978.2716049382725</c:v>
                </c:pt>
                <c:pt idx="16">
                  <c:v>2030.8641975308644</c:v>
                </c:pt>
                <c:pt idx="17">
                  <c:v>2106.2962962962961</c:v>
                </c:pt>
                <c:pt idx="18">
                  <c:v>5372.4588235294113</c:v>
                </c:pt>
                <c:pt idx="19">
                  <c:v>15403.141667989323</c:v>
                </c:pt>
                <c:pt idx="20">
                  <c:v>20971.292028708525</c:v>
                </c:pt>
                <c:pt idx="23">
                  <c:v>2129.5483253824127</c:v>
                </c:pt>
                <c:pt idx="26">
                  <c:v>456.18</c:v>
                </c:pt>
                <c:pt idx="27">
                  <c:v>4095.42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93-4E25-908C-0E3DC6E84164}"/>
            </c:ext>
          </c:extLst>
        </c:ser>
        <c:ser>
          <c:idx val="5"/>
          <c:order val="5"/>
          <c:tx>
            <c:strRef>
              <c:f>'soortgroepen Piet Scheveplaat'!$H$81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Scheveplaat'!$H$82:$H$109</c:f>
              <c:numCache>
                <c:formatCode>0.0</c:formatCode>
                <c:ptCount val="28"/>
                <c:pt idx="0">
                  <c:v>2.7777777777777777</c:v>
                </c:pt>
                <c:pt idx="1">
                  <c:v>6.2962962962962958</c:v>
                </c:pt>
                <c:pt idx="2">
                  <c:v>37.777777777777771</c:v>
                </c:pt>
                <c:pt idx="3">
                  <c:v>17.222222222222218</c:v>
                </c:pt>
                <c:pt idx="4">
                  <c:v>2.5925925925925926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5.1851851851851851</c:v>
                </c:pt>
                <c:pt idx="9">
                  <c:v>0</c:v>
                </c:pt>
                <c:pt idx="10">
                  <c:v>9.4444444444444446</c:v>
                </c:pt>
                <c:pt idx="11">
                  <c:v>13.333333333333334</c:v>
                </c:pt>
                <c:pt idx="12">
                  <c:v>0</c:v>
                </c:pt>
                <c:pt idx="13">
                  <c:v>1.8518518518518516</c:v>
                </c:pt>
                <c:pt idx="14">
                  <c:v>16.111111111111111</c:v>
                </c:pt>
                <c:pt idx="15">
                  <c:v>6.8518518518518521</c:v>
                </c:pt>
                <c:pt idx="16">
                  <c:v>12.777777777777777</c:v>
                </c:pt>
                <c:pt idx="17">
                  <c:v>52.222222222222229</c:v>
                </c:pt>
                <c:pt idx="18">
                  <c:v>133.66644880174258</c:v>
                </c:pt>
                <c:pt idx="19">
                  <c:v>118.47133757961623</c:v>
                </c:pt>
                <c:pt idx="20">
                  <c:v>108.0679405520178</c:v>
                </c:pt>
                <c:pt idx="23">
                  <c:v>15.489666513524487</c:v>
                </c:pt>
                <c:pt idx="26">
                  <c:v>69.19</c:v>
                </c:pt>
                <c:pt idx="27">
                  <c:v>30.95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93-4E25-908C-0E3DC6E84164}"/>
            </c:ext>
          </c:extLst>
        </c:ser>
        <c:ser>
          <c:idx val="6"/>
          <c:order val="6"/>
          <c:tx>
            <c:strRef>
              <c:f>'soortgroepen Piet Scheveplaat'!$I$81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Piet Scheveplaat'!$A$82:$A$109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Piet Scheveplaat'!$I$82:$I$109</c:f>
              <c:numCache>
                <c:formatCode>0.0</c:formatCode>
                <c:ptCount val="28"/>
                <c:pt idx="0">
                  <c:v>300.30864197530866</c:v>
                </c:pt>
                <c:pt idx="1">
                  <c:v>156.54320987654322</c:v>
                </c:pt>
                <c:pt idx="2">
                  <c:v>255.8641975308642</c:v>
                </c:pt>
                <c:pt idx="3">
                  <c:v>616.91358024691351</c:v>
                </c:pt>
                <c:pt idx="4">
                  <c:v>84.012345679012356</c:v>
                </c:pt>
                <c:pt idx="5">
                  <c:v>234.69135802469134</c:v>
                </c:pt>
                <c:pt idx="6">
                  <c:v>81.049382716049379</c:v>
                </c:pt>
                <c:pt idx="7">
                  <c:v>358.7037037037037</c:v>
                </c:pt>
                <c:pt idx="8">
                  <c:v>277.34567901234567</c:v>
                </c:pt>
                <c:pt idx="9">
                  <c:v>280.67901234567898</c:v>
                </c:pt>
                <c:pt idx="10">
                  <c:v>540.37037037037032</c:v>
                </c:pt>
                <c:pt idx="11">
                  <c:v>110.06172839506173</c:v>
                </c:pt>
                <c:pt idx="12">
                  <c:v>296.97530864197523</c:v>
                </c:pt>
                <c:pt idx="13">
                  <c:v>80.061728395061721</c:v>
                </c:pt>
                <c:pt idx="14">
                  <c:v>162.90123456790124</c:v>
                </c:pt>
                <c:pt idx="15">
                  <c:v>86.574074074074062</c:v>
                </c:pt>
                <c:pt idx="16">
                  <c:v>168.08641975308637</c:v>
                </c:pt>
                <c:pt idx="17">
                  <c:v>75.555555555555557</c:v>
                </c:pt>
                <c:pt idx="18">
                  <c:v>119.48569353667389</c:v>
                </c:pt>
                <c:pt idx="19">
                  <c:v>1183.6518046709148</c:v>
                </c:pt>
                <c:pt idx="20">
                  <c:v>86.9426751592367</c:v>
                </c:pt>
                <c:pt idx="23">
                  <c:v>311.90139183769628</c:v>
                </c:pt>
                <c:pt idx="26">
                  <c:v>87.2</c:v>
                </c:pt>
                <c:pt idx="27">
                  <c:v>92.08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93-4E25-908C-0E3DC6E8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0239232"/>
        <c:axId val="120241152"/>
      </c:barChart>
      <c:catAx>
        <c:axId val="12023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0241152"/>
        <c:crosses val="autoZero"/>
        <c:auto val="1"/>
        <c:lblAlgn val="ctr"/>
        <c:lblOffset val="100"/>
        <c:noMultiLvlLbl val="0"/>
      </c:catAx>
      <c:valAx>
        <c:axId val="120241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Verdeling biomassa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20239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Waddenzee Oost (sublitoraal)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Wzee Oost'!$C$47</c:f>
              <c:strCache>
                <c:ptCount val="1"/>
                <c:pt idx="0">
                  <c:v>Polychaeta</c:v>
                </c:pt>
              </c:strCache>
            </c:strRef>
          </c:tx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Oost'!$C$48:$C$49</c:f>
              <c:numCache>
                <c:formatCode>0</c:formatCode>
                <c:ptCount val="2"/>
                <c:pt idx="0">
                  <c:v>227.27</c:v>
                </c:pt>
                <c:pt idx="1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B-468D-AAF5-6982C8E662E2}"/>
            </c:ext>
          </c:extLst>
        </c:ser>
        <c:ser>
          <c:idx val="1"/>
          <c:order val="1"/>
          <c:tx>
            <c:strRef>
              <c:f>'soortgroepen Wzee Oost'!$D$47</c:f>
              <c:strCache>
                <c:ptCount val="1"/>
                <c:pt idx="0">
                  <c:v>Overige</c:v>
                </c:pt>
              </c:strCache>
            </c:strRef>
          </c:tx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Oost'!$D$48:$D$49</c:f>
              <c:numCache>
                <c:formatCode>0</c:formatCode>
                <c:ptCount val="2"/>
                <c:pt idx="0">
                  <c:v>0.87</c:v>
                </c:pt>
                <c:pt idx="1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B-468D-AAF5-6982C8E662E2}"/>
            </c:ext>
          </c:extLst>
        </c:ser>
        <c:ser>
          <c:idx val="2"/>
          <c:order val="2"/>
          <c:tx>
            <c:strRef>
              <c:f>'soortgroepen Wzee Oost'!$E$47</c:f>
              <c:strCache>
                <c:ptCount val="1"/>
                <c:pt idx="0">
                  <c:v>Amphipoda</c:v>
                </c:pt>
              </c:strCache>
            </c:strRef>
          </c:tx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Oost'!$E$48:$E$49</c:f>
              <c:numCache>
                <c:formatCode>0</c:formatCode>
                <c:ptCount val="2"/>
                <c:pt idx="0">
                  <c:v>10.39</c:v>
                </c:pt>
                <c:pt idx="1">
                  <c:v>42.86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8B-468D-AAF5-6982C8E662E2}"/>
            </c:ext>
          </c:extLst>
        </c:ser>
        <c:ser>
          <c:idx val="3"/>
          <c:order val="3"/>
          <c:tx>
            <c:strRef>
              <c:f>'soortgroepen Wzee Oost'!$F$47</c:f>
              <c:strCache>
                <c:ptCount val="1"/>
                <c:pt idx="0">
                  <c:v>Bivalvia</c:v>
                </c:pt>
              </c:strCache>
            </c:strRef>
          </c:tx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Oost'!$F$48:$F$49</c:f>
              <c:numCache>
                <c:formatCode>0</c:formatCode>
                <c:ptCount val="2"/>
                <c:pt idx="0">
                  <c:v>9.9600000000000009</c:v>
                </c:pt>
                <c:pt idx="1">
                  <c:v>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8B-468D-AAF5-6982C8E662E2}"/>
            </c:ext>
          </c:extLst>
        </c:ser>
        <c:ser>
          <c:idx val="4"/>
          <c:order val="4"/>
          <c:tx>
            <c:strRef>
              <c:f>'soortgroepen Wzee Oost'!$G$47</c:f>
              <c:strCache>
                <c:ptCount val="1"/>
                <c:pt idx="0">
                  <c:v>Gastropoda</c:v>
                </c:pt>
              </c:strCache>
            </c:strRef>
          </c:tx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Oost'!$G$48:$G$49</c:f>
              <c:numCache>
                <c:formatCode>0</c:formatCode>
                <c:ptCount val="2"/>
                <c:pt idx="0">
                  <c:v>0.43</c:v>
                </c:pt>
                <c:pt idx="1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8B-468D-AAF5-6982C8E662E2}"/>
            </c:ext>
          </c:extLst>
        </c:ser>
        <c:ser>
          <c:idx val="5"/>
          <c:order val="5"/>
          <c:tx>
            <c:strRef>
              <c:f>'soortgroepen Wzee Oost'!$H$47</c:f>
              <c:strCache>
                <c:ptCount val="1"/>
                <c:pt idx="0">
                  <c:v>Oligochaeta</c:v>
                </c:pt>
              </c:strCache>
            </c:strRef>
          </c:tx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Oost'!$H$48:$H$49</c:f>
              <c:numCache>
                <c:formatCode>0</c:formatCode>
                <c:ptCount val="2"/>
                <c:pt idx="0">
                  <c:v>4.33</c:v>
                </c:pt>
                <c:pt idx="1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8B-468D-AAF5-6982C8E662E2}"/>
            </c:ext>
          </c:extLst>
        </c:ser>
        <c:ser>
          <c:idx val="6"/>
          <c:order val="6"/>
          <c:tx>
            <c:strRef>
              <c:f>'soortgroepen Wzee Oost'!$I$47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Oost'!$I$48:$I$49</c:f>
              <c:numCache>
                <c:formatCode>0</c:formatCode>
                <c:ptCount val="2"/>
                <c:pt idx="0">
                  <c:v>2.16</c:v>
                </c:pt>
                <c:pt idx="1">
                  <c:v>10.82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8B-468D-AAF5-6982C8E66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5764352"/>
        <c:axId val="125766272"/>
      </c:barChart>
      <c:catAx>
        <c:axId val="125764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5766272"/>
        <c:crosses val="autoZero"/>
        <c:auto val="1"/>
        <c:lblAlgn val="ctr"/>
        <c:lblOffset val="100"/>
        <c:noMultiLvlLbl val="0"/>
      </c:catAx>
      <c:valAx>
        <c:axId val="125766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Gemiddelde dichteid (indviduen/ 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5764352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 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'kengetallen trends'!$N$7</c:f>
              <c:strCache>
                <c:ptCount val="1"/>
                <c:pt idx="0">
                  <c:v>Balgzand</c:v>
                </c:pt>
              </c:strCache>
            </c:strRef>
          </c:tx>
          <c:spPr>
            <a:ln>
              <a:solidFill>
                <a:schemeClr val="accent2"/>
              </a:solidFill>
              <a:prstDash val="solid"/>
            </a:ln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'kengetallen trends'!$M$8:$M$35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trends'!$N$8:$N$35</c:f>
              <c:numCache>
                <c:formatCode>0</c:formatCode>
                <c:ptCount val="28"/>
                <c:pt idx="3">
                  <c:v>2928.5185185185187</c:v>
                </c:pt>
                <c:pt idx="4">
                  <c:v>1592.962962962963</c:v>
                </c:pt>
                <c:pt idx="5">
                  <c:v>3880.0000000000009</c:v>
                </c:pt>
                <c:pt idx="6">
                  <c:v>1848.5185185185189</c:v>
                </c:pt>
                <c:pt idx="7">
                  <c:v>2517.7777777777778</c:v>
                </c:pt>
                <c:pt idx="8">
                  <c:v>3784.8888888888896</c:v>
                </c:pt>
                <c:pt idx="9">
                  <c:v>3354.8148148148152</c:v>
                </c:pt>
                <c:pt idx="10">
                  <c:v>5776</c:v>
                </c:pt>
                <c:pt idx="11">
                  <c:v>3358.0740740740739</c:v>
                </c:pt>
                <c:pt idx="12">
                  <c:v>3184.8518518518522</c:v>
                </c:pt>
                <c:pt idx="13">
                  <c:v>1427.7777777777781</c:v>
                </c:pt>
                <c:pt idx="14">
                  <c:v>5708.4074074074069</c:v>
                </c:pt>
                <c:pt idx="15">
                  <c:v>3664.9259259259265</c:v>
                </c:pt>
                <c:pt idx="16">
                  <c:v>1675.1851851851852</c:v>
                </c:pt>
                <c:pt idx="17">
                  <c:v>31235.925925925927</c:v>
                </c:pt>
                <c:pt idx="18">
                  <c:v>55295.925925925927</c:v>
                </c:pt>
                <c:pt idx="19">
                  <c:v>36634.074074074066</c:v>
                </c:pt>
                <c:pt idx="20">
                  <c:v>116897.03703703704</c:v>
                </c:pt>
                <c:pt idx="23">
                  <c:v>11330.785562632696</c:v>
                </c:pt>
                <c:pt idx="26">
                  <c:v>3227.1762208067948</c:v>
                </c:pt>
                <c:pt idx="27">
                  <c:v>31703.01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E-40C6-BA25-00C056920770}"/>
            </c:ext>
          </c:extLst>
        </c:ser>
        <c:ser>
          <c:idx val="0"/>
          <c:order val="1"/>
          <c:tx>
            <c:strRef>
              <c:f>'kengetallen trends'!$O$7</c:f>
              <c:strCache>
                <c:ptCount val="1"/>
                <c:pt idx="0">
                  <c:v>Subl. Wzee west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triang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'kengetallen trends'!$M$8:$M$35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trends'!$O$8:$O$35</c:f>
              <c:numCache>
                <c:formatCode>0</c:formatCode>
                <c:ptCount val="28"/>
                <c:pt idx="0">
                  <c:v>155623.95779500433</c:v>
                </c:pt>
                <c:pt idx="1">
                  <c:v>150086.20311643567</c:v>
                </c:pt>
                <c:pt idx="2">
                  <c:v>297304.48751076654</c:v>
                </c:pt>
                <c:pt idx="3">
                  <c:v>219118.3000548117</c:v>
                </c:pt>
                <c:pt idx="4">
                  <c:v>58216.237765249396</c:v>
                </c:pt>
                <c:pt idx="5">
                  <c:v>79030.659045232693</c:v>
                </c:pt>
                <c:pt idx="6">
                  <c:v>310750.28138528141</c:v>
                </c:pt>
                <c:pt idx="7">
                  <c:v>265580.78082411416</c:v>
                </c:pt>
                <c:pt idx="8">
                  <c:v>43138.692881192881</c:v>
                </c:pt>
                <c:pt idx="9">
                  <c:v>59927.626262626261</c:v>
                </c:pt>
                <c:pt idx="10">
                  <c:v>67553.773817540481</c:v>
                </c:pt>
                <c:pt idx="11">
                  <c:v>126930.57651449899</c:v>
                </c:pt>
                <c:pt idx="12">
                  <c:v>97209.160927051678</c:v>
                </c:pt>
                <c:pt idx="13">
                  <c:v>45786.884932787987</c:v>
                </c:pt>
                <c:pt idx="14">
                  <c:v>61590.904901730486</c:v>
                </c:pt>
                <c:pt idx="15">
                  <c:v>163255.39581865165</c:v>
                </c:pt>
                <c:pt idx="16">
                  <c:v>111108.01973220579</c:v>
                </c:pt>
                <c:pt idx="17">
                  <c:v>239460.58266997273</c:v>
                </c:pt>
                <c:pt idx="18">
                  <c:v>111548.6307258633</c:v>
                </c:pt>
                <c:pt idx="19">
                  <c:v>50702.625351395131</c:v>
                </c:pt>
                <c:pt idx="20">
                  <c:v>142857.61826548344</c:v>
                </c:pt>
                <c:pt idx="23">
                  <c:v>185368.16350028783</c:v>
                </c:pt>
                <c:pt idx="26">
                  <c:v>50500.721500721498</c:v>
                </c:pt>
                <c:pt idx="27">
                  <c:v>113778.35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E-40C6-BA25-00C056920770}"/>
            </c:ext>
          </c:extLst>
        </c:ser>
        <c:ser>
          <c:idx val="3"/>
          <c:order val="2"/>
          <c:tx>
            <c:strRef>
              <c:f>'kengetallen trends'!$P$7</c:f>
              <c:strCache>
                <c:ptCount val="1"/>
                <c:pt idx="0">
                  <c:v>Piet Scheveplaat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cat>
            <c:numRef>
              <c:f>'kengetallen trends'!$M$8:$M$35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trends'!$P$8:$P$35</c:f>
              <c:numCache>
                <c:formatCode>0</c:formatCode>
                <c:ptCount val="28"/>
                <c:pt idx="0">
                  <c:v>7715.1419753086429</c:v>
                </c:pt>
                <c:pt idx="1">
                  <c:v>6809.2592592592609</c:v>
                </c:pt>
                <c:pt idx="2">
                  <c:v>7345.9876543209884</c:v>
                </c:pt>
                <c:pt idx="3">
                  <c:v>11609.876543209879</c:v>
                </c:pt>
                <c:pt idx="4">
                  <c:v>8081.7901234567908</c:v>
                </c:pt>
                <c:pt idx="5">
                  <c:v>25810.802469135804</c:v>
                </c:pt>
                <c:pt idx="6">
                  <c:v>17064.1975308642</c:v>
                </c:pt>
                <c:pt idx="7">
                  <c:v>14570.833333333336</c:v>
                </c:pt>
                <c:pt idx="8">
                  <c:v>3772.5308641975316</c:v>
                </c:pt>
                <c:pt idx="9">
                  <c:v>10126.543209876545</c:v>
                </c:pt>
                <c:pt idx="10">
                  <c:v>10397.530864197532</c:v>
                </c:pt>
                <c:pt idx="11">
                  <c:v>20821.91358024691</c:v>
                </c:pt>
                <c:pt idx="12">
                  <c:v>14681.481481481482</c:v>
                </c:pt>
                <c:pt idx="13">
                  <c:v>5797.3456790123464</c:v>
                </c:pt>
                <c:pt idx="14">
                  <c:v>12480.55555555556</c:v>
                </c:pt>
                <c:pt idx="15">
                  <c:v>12171.419753086422</c:v>
                </c:pt>
                <c:pt idx="16">
                  <c:v>6797.3765432098771</c:v>
                </c:pt>
                <c:pt idx="17">
                  <c:v>5187.3456790123464</c:v>
                </c:pt>
                <c:pt idx="18">
                  <c:v>27167.755991285405</c:v>
                </c:pt>
                <c:pt idx="19">
                  <c:v>34049.363057324845</c:v>
                </c:pt>
                <c:pt idx="20">
                  <c:v>52685.774946921454</c:v>
                </c:pt>
                <c:pt idx="23">
                  <c:v>21762.208067940559</c:v>
                </c:pt>
                <c:pt idx="26">
                  <c:v>11384.801229958272</c:v>
                </c:pt>
                <c:pt idx="27">
                  <c:v>12556.35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E-40C6-BA25-00C056920770}"/>
            </c:ext>
          </c:extLst>
        </c:ser>
        <c:ser>
          <c:idx val="1"/>
          <c:order val="3"/>
          <c:tx>
            <c:strRef>
              <c:f>'kengetallen trends'!$Q$7</c:f>
              <c:strCache>
                <c:ptCount val="1"/>
                <c:pt idx="0">
                  <c:v>Subl. Wzee oost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x"/>
            <c:size val="7"/>
            <c:spPr>
              <a:noFill/>
              <a:ln>
                <a:solidFill>
                  <a:schemeClr val="accent4">
                    <a:lumMod val="75000"/>
                  </a:schemeClr>
                </a:solidFill>
              </a:ln>
            </c:spPr>
          </c:marker>
          <c:val>
            <c:numRef>
              <c:f>'kengetallen trends'!$Q$8:$Q$35</c:f>
              <c:numCache>
                <c:formatCode>0</c:formatCode>
                <c:ptCount val="28"/>
                <c:pt idx="26">
                  <c:v>255.41125541125541</c:v>
                </c:pt>
                <c:pt idx="27">
                  <c:v>667.97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5E-40C6-BA25-00C056920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16096"/>
        <c:axId val="117718400"/>
      </c:lineChart>
      <c:catAx>
        <c:axId val="11771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718400"/>
        <c:crosses val="autoZero"/>
        <c:auto val="1"/>
        <c:lblAlgn val="ctr"/>
        <c:lblOffset val="100"/>
        <c:noMultiLvlLbl val="0"/>
      </c:catAx>
      <c:valAx>
        <c:axId val="117718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dichtheid (ind./m2)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1771609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Waddenzee </a:t>
            </a:r>
            <a:r>
              <a:rPr lang="en-US" sz="1800" b="1" i="0" u="none" strike="noStrike" baseline="0"/>
              <a:t>Oost </a:t>
            </a:r>
            <a:r>
              <a:rPr lang="nl-NL"/>
              <a:t>(sublitoraal)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Wzee Oost'!$C$47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Oost'!$C$48:$C$49</c:f>
              <c:numCache>
                <c:formatCode>0</c:formatCode>
                <c:ptCount val="2"/>
                <c:pt idx="0">
                  <c:v>227.27</c:v>
                </c:pt>
                <c:pt idx="1">
                  <c:v>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E-4060-9A2B-BE660DF153E3}"/>
            </c:ext>
          </c:extLst>
        </c:ser>
        <c:ser>
          <c:idx val="1"/>
          <c:order val="1"/>
          <c:tx>
            <c:strRef>
              <c:f>'soortgroepen Wzee Oost'!$D$47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Oost'!$D$48:$D$49</c:f>
              <c:numCache>
                <c:formatCode>0</c:formatCode>
                <c:ptCount val="2"/>
                <c:pt idx="0">
                  <c:v>0.87</c:v>
                </c:pt>
                <c:pt idx="1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EE-4060-9A2B-BE660DF153E3}"/>
            </c:ext>
          </c:extLst>
        </c:ser>
        <c:ser>
          <c:idx val="2"/>
          <c:order val="2"/>
          <c:tx>
            <c:strRef>
              <c:f>'soortgroepen Wzee Oost'!$E$47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Oost'!$E$48:$E$49</c:f>
              <c:numCache>
                <c:formatCode>0</c:formatCode>
                <c:ptCount val="2"/>
                <c:pt idx="0">
                  <c:v>10.39</c:v>
                </c:pt>
                <c:pt idx="1">
                  <c:v>42.86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EE-4060-9A2B-BE660DF153E3}"/>
            </c:ext>
          </c:extLst>
        </c:ser>
        <c:ser>
          <c:idx val="3"/>
          <c:order val="3"/>
          <c:tx>
            <c:strRef>
              <c:f>'soortgroepen Wzee Oost'!$F$47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Oost'!$F$48:$F$49</c:f>
              <c:numCache>
                <c:formatCode>0</c:formatCode>
                <c:ptCount val="2"/>
                <c:pt idx="0">
                  <c:v>9.9600000000000009</c:v>
                </c:pt>
                <c:pt idx="1">
                  <c:v>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EE-4060-9A2B-BE660DF153E3}"/>
            </c:ext>
          </c:extLst>
        </c:ser>
        <c:ser>
          <c:idx val="4"/>
          <c:order val="4"/>
          <c:tx>
            <c:strRef>
              <c:f>'soortgroepen Wzee Oost'!$G$47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Oost'!$G$48:$G$49</c:f>
              <c:numCache>
                <c:formatCode>0</c:formatCode>
                <c:ptCount val="2"/>
                <c:pt idx="0">
                  <c:v>0.43</c:v>
                </c:pt>
                <c:pt idx="1">
                  <c:v>2.16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4EE-4060-9A2B-BE660DF153E3}"/>
            </c:ext>
          </c:extLst>
        </c:ser>
        <c:ser>
          <c:idx val="5"/>
          <c:order val="5"/>
          <c:tx>
            <c:strRef>
              <c:f>'soortgroepen Wzee Oost'!$H$47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Oost'!$H$48:$H$49</c:f>
              <c:numCache>
                <c:formatCode>0</c:formatCode>
                <c:ptCount val="2"/>
                <c:pt idx="0">
                  <c:v>4.33</c:v>
                </c:pt>
                <c:pt idx="1">
                  <c:v>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EE-4060-9A2B-BE660DF153E3}"/>
            </c:ext>
          </c:extLst>
        </c:ser>
        <c:ser>
          <c:idx val="6"/>
          <c:order val="6"/>
          <c:tx>
            <c:strRef>
              <c:f>'soortgroepen Wzee Oost'!$I$47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Oost'!$A$48:$A$49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Oost'!$I$48:$I$49</c:f>
              <c:numCache>
                <c:formatCode>0</c:formatCode>
                <c:ptCount val="2"/>
                <c:pt idx="0">
                  <c:v>2.16</c:v>
                </c:pt>
                <c:pt idx="1">
                  <c:v>10.82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EE-4060-9A2B-BE660DF15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5821312"/>
        <c:axId val="125823232"/>
      </c:barChart>
      <c:catAx>
        <c:axId val="125821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5823232"/>
        <c:crosses val="autoZero"/>
        <c:auto val="1"/>
        <c:lblAlgn val="ctr"/>
        <c:lblOffset val="100"/>
        <c:noMultiLvlLbl val="0"/>
      </c:catAx>
      <c:valAx>
        <c:axId val="1258232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Verdeling dichtheid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25821312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Waddenzee </a:t>
            </a:r>
            <a:r>
              <a:rPr lang="en-US" sz="1800" b="1" i="0" u="none" strike="noStrike" baseline="0"/>
              <a:t>Oost </a:t>
            </a:r>
            <a:r>
              <a:rPr lang="nl-NL"/>
              <a:t>(sublitoraal)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Wzee Oost'!$C$47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Oost'!$C$55:$C$56</c:f>
              <c:numCache>
                <c:formatCode>General</c:formatCode>
                <c:ptCount val="2"/>
                <c:pt idx="0" formatCode="0.0">
                  <c:v>939.74</c:v>
                </c:pt>
                <c:pt idx="1">
                  <c:v>782.99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C-47F1-8E68-AE54EE70AE22}"/>
            </c:ext>
          </c:extLst>
        </c:ser>
        <c:ser>
          <c:idx val="1"/>
          <c:order val="1"/>
          <c:tx>
            <c:strRef>
              <c:f>'soortgroepen Wzee Oost'!$D$47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Oost'!$D$55:$D$56</c:f>
              <c:numCache>
                <c:formatCode>General</c:formatCode>
                <c:ptCount val="2"/>
                <c:pt idx="0" formatCode="0.0">
                  <c:v>210.56</c:v>
                </c:pt>
                <c:pt idx="1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C-47F1-8E68-AE54EE70AE22}"/>
            </c:ext>
          </c:extLst>
        </c:ser>
        <c:ser>
          <c:idx val="2"/>
          <c:order val="2"/>
          <c:tx>
            <c:strRef>
              <c:f>'soortgroepen Wzee Oost'!$E$47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Oost'!$E$55:$E$56</c:f>
              <c:numCache>
                <c:formatCode>General</c:formatCode>
                <c:ptCount val="2"/>
                <c:pt idx="0" formatCode="0.0">
                  <c:v>3.2</c:v>
                </c:pt>
                <c:pt idx="1">
                  <c:v>15.84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EC-47F1-8E68-AE54EE70AE22}"/>
            </c:ext>
          </c:extLst>
        </c:ser>
        <c:ser>
          <c:idx val="3"/>
          <c:order val="3"/>
          <c:tx>
            <c:strRef>
              <c:f>'soortgroepen Wzee Oost'!$F$47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Oost'!$F$55:$F$56</c:f>
              <c:numCache>
                <c:formatCode>General</c:formatCode>
                <c:ptCount val="2"/>
                <c:pt idx="0" formatCode="0.0">
                  <c:v>281.43</c:v>
                </c:pt>
                <c:pt idx="1">
                  <c:v>79.180000000000007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EC-47F1-8E68-AE54EE70AE22}"/>
            </c:ext>
          </c:extLst>
        </c:ser>
        <c:ser>
          <c:idx val="4"/>
          <c:order val="4"/>
          <c:tx>
            <c:strRef>
              <c:f>'soortgroepen Wzee Oost'!$G$47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Oost'!$G$55:$G$56</c:f>
              <c:numCache>
                <c:formatCode>General</c:formatCode>
                <c:ptCount val="2"/>
                <c:pt idx="0" formatCode="0.0">
                  <c:v>0.13</c:v>
                </c:pt>
                <c:pt idx="1">
                  <c:v>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EC-47F1-8E68-AE54EE70AE22}"/>
            </c:ext>
          </c:extLst>
        </c:ser>
        <c:ser>
          <c:idx val="5"/>
          <c:order val="5"/>
          <c:tx>
            <c:strRef>
              <c:f>'soortgroepen Wzee Oost'!$H$47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Oost'!$H$55:$H$56</c:f>
              <c:numCache>
                <c:formatCode>General</c:formatCode>
                <c:ptCount val="2"/>
                <c:pt idx="0" formatCode="0.0">
                  <c:v>0.17</c:v>
                </c:pt>
                <c:pt idx="1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EC-47F1-8E68-AE54EE70AE22}"/>
            </c:ext>
          </c:extLst>
        </c:ser>
        <c:ser>
          <c:idx val="6"/>
          <c:order val="6"/>
          <c:tx>
            <c:strRef>
              <c:f>'soortgroepen Wzee Oost'!$I$47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Oost'!$I$55:$I$56</c:f>
              <c:numCache>
                <c:formatCode>General</c:formatCode>
                <c:ptCount val="2"/>
                <c:pt idx="0" formatCode="0.0">
                  <c:v>949.78</c:v>
                </c:pt>
                <c:pt idx="1">
                  <c:v>738.7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EC-47F1-8E68-AE54EE70A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5915520"/>
        <c:axId val="125917440"/>
      </c:barChart>
      <c:catAx>
        <c:axId val="12591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5917440"/>
        <c:crosses val="autoZero"/>
        <c:auto val="1"/>
        <c:lblAlgn val="ctr"/>
        <c:lblOffset val="100"/>
        <c:noMultiLvlLbl val="0"/>
      </c:catAx>
      <c:valAx>
        <c:axId val="125917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Verdeling biomassa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25915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l-NL"/>
              <a:t>Waddenzee </a:t>
            </a:r>
            <a:r>
              <a:rPr lang="en-US" sz="1800" b="1" i="0" u="none" strike="noStrike" baseline="0"/>
              <a:t>Oost </a:t>
            </a:r>
            <a:r>
              <a:rPr lang="nl-NL"/>
              <a:t>(sublitoraal)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Wzee Oost'!$C$47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Oost'!$C$55:$C$56</c:f>
              <c:numCache>
                <c:formatCode>General</c:formatCode>
                <c:ptCount val="2"/>
                <c:pt idx="0" formatCode="0.0">
                  <c:v>939.74</c:v>
                </c:pt>
                <c:pt idx="1">
                  <c:v>782.99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7-4871-A6CF-45FF44986E54}"/>
            </c:ext>
          </c:extLst>
        </c:ser>
        <c:ser>
          <c:idx val="1"/>
          <c:order val="1"/>
          <c:tx>
            <c:strRef>
              <c:f>'soortgroepen Wzee Oost'!$D$47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Oost'!$D$55:$D$56</c:f>
              <c:numCache>
                <c:formatCode>General</c:formatCode>
                <c:ptCount val="2"/>
                <c:pt idx="0" formatCode="0.0">
                  <c:v>210.56</c:v>
                </c:pt>
                <c:pt idx="1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47-4871-A6CF-45FF44986E54}"/>
            </c:ext>
          </c:extLst>
        </c:ser>
        <c:ser>
          <c:idx val="2"/>
          <c:order val="2"/>
          <c:tx>
            <c:strRef>
              <c:f>'soortgroepen Wzee Oost'!$E$47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Oost'!$E$55:$E$56</c:f>
              <c:numCache>
                <c:formatCode>General</c:formatCode>
                <c:ptCount val="2"/>
                <c:pt idx="0" formatCode="0.0">
                  <c:v>3.2</c:v>
                </c:pt>
                <c:pt idx="1">
                  <c:v>15.84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47-4871-A6CF-45FF44986E54}"/>
            </c:ext>
          </c:extLst>
        </c:ser>
        <c:ser>
          <c:idx val="3"/>
          <c:order val="3"/>
          <c:tx>
            <c:strRef>
              <c:f>'soortgroepen Wzee Oost'!$F$47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Oost'!$F$55:$F$56</c:f>
              <c:numCache>
                <c:formatCode>General</c:formatCode>
                <c:ptCount val="2"/>
                <c:pt idx="0" formatCode="0.0">
                  <c:v>281.43</c:v>
                </c:pt>
                <c:pt idx="1">
                  <c:v>79.180000000000007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47-4871-A6CF-45FF44986E54}"/>
            </c:ext>
          </c:extLst>
        </c:ser>
        <c:ser>
          <c:idx val="4"/>
          <c:order val="4"/>
          <c:tx>
            <c:strRef>
              <c:f>'soortgroepen Wzee Oost'!$G$47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Oost'!$G$55:$G$56</c:f>
              <c:numCache>
                <c:formatCode>General</c:formatCode>
                <c:ptCount val="2"/>
                <c:pt idx="0" formatCode="0.0">
                  <c:v>0.13</c:v>
                </c:pt>
                <c:pt idx="1">
                  <c:v>2.42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47-4871-A6CF-45FF44986E54}"/>
            </c:ext>
          </c:extLst>
        </c:ser>
        <c:ser>
          <c:idx val="5"/>
          <c:order val="5"/>
          <c:tx>
            <c:strRef>
              <c:f>'soortgroepen Wzee Oost'!$H$47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Oost'!$H$55:$H$56</c:f>
              <c:numCache>
                <c:formatCode>General</c:formatCode>
                <c:ptCount val="2"/>
                <c:pt idx="0" formatCode="0.0">
                  <c:v>0.17</c:v>
                </c:pt>
                <c:pt idx="1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7-4871-A6CF-45FF44986E54}"/>
            </c:ext>
          </c:extLst>
        </c:ser>
        <c:ser>
          <c:idx val="6"/>
          <c:order val="6"/>
          <c:tx>
            <c:strRef>
              <c:f>'soortgroepen Wzee Oost'!$I$47</c:f>
              <c:strCache>
                <c:ptCount val="1"/>
                <c:pt idx="0">
                  <c:v>Decapoda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Wzee Oost'!$A$55:$A$56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'soortgroepen Wzee Oost'!$I$55:$I$56</c:f>
              <c:numCache>
                <c:formatCode>General</c:formatCode>
                <c:ptCount val="2"/>
                <c:pt idx="0" formatCode="0.0">
                  <c:v>949.78</c:v>
                </c:pt>
                <c:pt idx="1">
                  <c:v>738.7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7-4871-A6CF-45FF44986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5955456"/>
        <c:axId val="125969920"/>
      </c:barChart>
      <c:catAx>
        <c:axId val="125955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5969920"/>
        <c:crosses val="autoZero"/>
        <c:auto val="1"/>
        <c:lblAlgn val="ctr"/>
        <c:lblOffset val="100"/>
        <c:noMultiLvlLbl val="0"/>
      </c:catAx>
      <c:valAx>
        <c:axId val="125969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Gemiddelde</a:t>
                </a:r>
                <a:r>
                  <a:rPr lang="en-US" baseline="0"/>
                  <a:t> </a:t>
                </a:r>
                <a:r>
                  <a:rPr lang="en-US"/>
                  <a:t>biomassa (mg</a:t>
                </a:r>
                <a:r>
                  <a:rPr lang="en-US" baseline="0"/>
                  <a:t> AFDW/m2)</a:t>
                </a:r>
                <a:endParaRPr lang="en-US"/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2595545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x</a:t>
                  </a:r>
                  <a:r>
                    <a:rPr lang="en-US" baseline="0"/>
                    <a:t> 1000</a:t>
                  </a:r>
                  <a:endParaRPr lang="en-US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trends'!$N$7</c:f>
              <c:strCache>
                <c:ptCount val="1"/>
                <c:pt idx="0">
                  <c:v>Balgzand</c:v>
                </c:pt>
              </c:strCache>
            </c:strRef>
          </c:tx>
          <c:cat>
            <c:numRef>
              <c:f>'kengetallen trends'!$M$43:$M$70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trends'!$N$43:$N$70</c:f>
              <c:numCache>
                <c:formatCode>0.00</c:formatCode>
                <c:ptCount val="28"/>
                <c:pt idx="3">
                  <c:v>61483.629629629642</c:v>
                </c:pt>
                <c:pt idx="4">
                  <c:v>93554.666666666672</c:v>
                </c:pt>
                <c:pt idx="5">
                  <c:v>65672.629629629635</c:v>
                </c:pt>
                <c:pt idx="6">
                  <c:v>92217.703703703708</c:v>
                </c:pt>
                <c:pt idx="7">
                  <c:v>107972.48148148147</c:v>
                </c:pt>
                <c:pt idx="8">
                  <c:v>84517.481481481504</c:v>
                </c:pt>
                <c:pt idx="9">
                  <c:v>91394.000000000015</c:v>
                </c:pt>
                <c:pt idx="10">
                  <c:v>87632.74074074073</c:v>
                </c:pt>
                <c:pt idx="11">
                  <c:v>70296.074074074088</c:v>
                </c:pt>
                <c:pt idx="12">
                  <c:v>69440.481481481504</c:v>
                </c:pt>
                <c:pt idx="13">
                  <c:v>73171.185185185197</c:v>
                </c:pt>
                <c:pt idx="14">
                  <c:v>103777.03703703705</c:v>
                </c:pt>
                <c:pt idx="15">
                  <c:v>143641.64609053498</c:v>
                </c:pt>
                <c:pt idx="16">
                  <c:v>78001.407407407416</c:v>
                </c:pt>
                <c:pt idx="17">
                  <c:v>75860.25925925927</c:v>
                </c:pt>
                <c:pt idx="18">
                  <c:v>122763.4814814815</c:v>
                </c:pt>
                <c:pt idx="19">
                  <c:v>113808.11111111112</c:v>
                </c:pt>
                <c:pt idx="20">
                  <c:v>114818.29629629631</c:v>
                </c:pt>
                <c:pt idx="23">
                  <c:v>59985.020187121736</c:v>
                </c:pt>
                <c:pt idx="26">
                  <c:v>105290.36</c:v>
                </c:pt>
                <c:pt idx="27">
                  <c:v>76556.61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6-4107-9537-435208F77BB0}"/>
            </c:ext>
          </c:extLst>
        </c:ser>
        <c:ser>
          <c:idx val="2"/>
          <c:order val="1"/>
          <c:tx>
            <c:strRef>
              <c:f>'kengetallen trends'!$O$7</c:f>
              <c:strCache>
                <c:ptCount val="1"/>
                <c:pt idx="0">
                  <c:v>Subl. Wzee west</c:v>
                </c:pt>
              </c:strCache>
            </c:strRef>
          </c:tx>
          <c:cat>
            <c:numRef>
              <c:f>'kengetallen trends'!$M$43:$M$70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trends'!$O$43:$O$70</c:f>
              <c:numCache>
                <c:formatCode>0.00</c:formatCode>
                <c:ptCount val="28"/>
                <c:pt idx="0">
                  <c:v>120094.76759846529</c:v>
                </c:pt>
                <c:pt idx="1">
                  <c:v>82638.713021689779</c:v>
                </c:pt>
                <c:pt idx="2">
                  <c:v>220150.07904627678</c:v>
                </c:pt>
                <c:pt idx="3">
                  <c:v>211740.07994675435</c:v>
                </c:pt>
                <c:pt idx="4">
                  <c:v>68259.729582648186</c:v>
                </c:pt>
                <c:pt idx="5">
                  <c:v>88680.905254091311</c:v>
                </c:pt>
                <c:pt idx="6">
                  <c:v>123676.03607503607</c:v>
                </c:pt>
                <c:pt idx="7">
                  <c:v>128997.59916626585</c:v>
                </c:pt>
                <c:pt idx="8">
                  <c:v>75488.418710918719</c:v>
                </c:pt>
                <c:pt idx="9">
                  <c:v>94989.061728395085</c:v>
                </c:pt>
                <c:pt idx="10">
                  <c:v>241912.47474747477</c:v>
                </c:pt>
                <c:pt idx="11">
                  <c:v>118119.44226502754</c:v>
                </c:pt>
                <c:pt idx="12">
                  <c:v>141207.12488221098</c:v>
                </c:pt>
                <c:pt idx="13">
                  <c:v>128110.00828980966</c:v>
                </c:pt>
                <c:pt idx="14">
                  <c:v>109459.11830710202</c:v>
                </c:pt>
                <c:pt idx="15">
                  <c:v>188881.23976196072</c:v>
                </c:pt>
                <c:pt idx="16">
                  <c:v>142637.92287213221</c:v>
                </c:pt>
                <c:pt idx="17">
                  <c:v>201240.36151427403</c:v>
                </c:pt>
                <c:pt idx="18">
                  <c:v>170553.01969305461</c:v>
                </c:pt>
                <c:pt idx="19">
                  <c:v>148079.68337367603</c:v>
                </c:pt>
                <c:pt idx="20">
                  <c:v>112496.66229640886</c:v>
                </c:pt>
                <c:pt idx="23">
                  <c:v>97150.602229809752</c:v>
                </c:pt>
                <c:pt idx="26">
                  <c:v>54011.75</c:v>
                </c:pt>
                <c:pt idx="27">
                  <c:v>104634.2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E6-4107-9537-435208F77BB0}"/>
            </c:ext>
          </c:extLst>
        </c:ser>
        <c:ser>
          <c:idx val="0"/>
          <c:order val="2"/>
          <c:tx>
            <c:strRef>
              <c:f>'kengetallen trends'!$P$7</c:f>
              <c:strCache>
                <c:ptCount val="1"/>
                <c:pt idx="0">
                  <c:v>Piet Scheveplaat</c:v>
                </c:pt>
              </c:strCache>
            </c:strRef>
          </c:tx>
          <c:cat>
            <c:numRef>
              <c:f>'kengetallen trends'!$M$43:$M$70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trends'!$P$43:$P$70</c:f>
              <c:numCache>
                <c:formatCode>0.00</c:formatCode>
                <c:ptCount val="28"/>
                <c:pt idx="0">
                  <c:v>44404.722222222219</c:v>
                </c:pt>
                <c:pt idx="1">
                  <c:v>60148.919753086418</c:v>
                </c:pt>
                <c:pt idx="2">
                  <c:v>50914.135802469136</c:v>
                </c:pt>
                <c:pt idx="3">
                  <c:v>78625.339506172837</c:v>
                </c:pt>
                <c:pt idx="4">
                  <c:v>50009.691358024684</c:v>
                </c:pt>
                <c:pt idx="5">
                  <c:v>49501.419753086426</c:v>
                </c:pt>
                <c:pt idx="6">
                  <c:v>76435.308641975309</c:v>
                </c:pt>
                <c:pt idx="7">
                  <c:v>74286.141975308637</c:v>
                </c:pt>
                <c:pt idx="8">
                  <c:v>68165.123456790127</c:v>
                </c:pt>
                <c:pt idx="9">
                  <c:v>69958.858024691348</c:v>
                </c:pt>
                <c:pt idx="10">
                  <c:v>61357.160493827156</c:v>
                </c:pt>
                <c:pt idx="11">
                  <c:v>66017.5</c:v>
                </c:pt>
                <c:pt idx="12">
                  <c:v>55921.975308641966</c:v>
                </c:pt>
                <c:pt idx="13">
                  <c:v>44385.092592592584</c:v>
                </c:pt>
                <c:pt idx="14">
                  <c:v>49682.71604938271</c:v>
                </c:pt>
                <c:pt idx="15">
                  <c:v>56200.987654320983</c:v>
                </c:pt>
                <c:pt idx="16">
                  <c:v>45761.327160493813</c:v>
                </c:pt>
                <c:pt idx="17">
                  <c:v>41725.8024691358</c:v>
                </c:pt>
                <c:pt idx="18">
                  <c:v>47282.231373051727</c:v>
                </c:pt>
                <c:pt idx="19">
                  <c:v>52902.03365312735</c:v>
                </c:pt>
                <c:pt idx="20">
                  <c:v>61072.668157928849</c:v>
                </c:pt>
                <c:pt idx="23">
                  <c:v>31361.841203271542</c:v>
                </c:pt>
                <c:pt idx="26">
                  <c:v>37169.89</c:v>
                </c:pt>
                <c:pt idx="27">
                  <c:v>31139.67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E6-4107-9537-435208F77BB0}"/>
            </c:ext>
          </c:extLst>
        </c:ser>
        <c:ser>
          <c:idx val="3"/>
          <c:order val="3"/>
          <c:tx>
            <c:strRef>
              <c:f>'kengetallen trends'!$Q$42</c:f>
              <c:strCache>
                <c:ptCount val="1"/>
                <c:pt idx="0">
                  <c:v>Subl. Wzee oost</c:v>
                </c:pt>
              </c:strCache>
            </c:strRef>
          </c:tx>
          <c:val>
            <c:numRef>
              <c:f>'kengetallen trends'!$Q$43:$Q$70</c:f>
              <c:numCache>
                <c:formatCode>0.00</c:formatCode>
                <c:ptCount val="28"/>
                <c:pt idx="26">
                  <c:v>2385.02</c:v>
                </c:pt>
                <c:pt idx="27">
                  <c:v>1620.09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E6-4107-9537-435208F7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50016"/>
        <c:axId val="117760384"/>
      </c:lineChart>
      <c:catAx>
        <c:axId val="11775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760384"/>
        <c:crosses val="autoZero"/>
        <c:auto val="1"/>
        <c:lblAlgn val="ctr"/>
        <c:lblOffset val="100"/>
        <c:noMultiLvlLbl val="0"/>
      </c:catAx>
      <c:valAx>
        <c:axId val="117760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biomassa (mg/m2)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775001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trends'!$N$7</c:f>
              <c:strCache>
                <c:ptCount val="1"/>
                <c:pt idx="0">
                  <c:v>Balgzand</c:v>
                </c:pt>
              </c:strCache>
            </c:strRef>
          </c:tx>
          <c:cat>
            <c:numRef>
              <c:f>'kengetallen trends'!$M$78:$M$105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trends'!$N$78:$N$105</c:f>
              <c:numCache>
                <c:formatCode>0.0</c:formatCode>
                <c:ptCount val="28"/>
                <c:pt idx="3">
                  <c:v>8.8000000000000007</c:v>
                </c:pt>
                <c:pt idx="4">
                  <c:v>8.8333333333333339</c:v>
                </c:pt>
                <c:pt idx="5">
                  <c:v>11.166666666666666</c:v>
                </c:pt>
                <c:pt idx="6">
                  <c:v>8.3666666666666671</c:v>
                </c:pt>
                <c:pt idx="7">
                  <c:v>9.4333333333333336</c:v>
                </c:pt>
                <c:pt idx="8">
                  <c:v>9.6333333333333329</c:v>
                </c:pt>
                <c:pt idx="9">
                  <c:v>9.9333333333333336</c:v>
                </c:pt>
                <c:pt idx="10">
                  <c:v>10.1</c:v>
                </c:pt>
                <c:pt idx="11">
                  <c:v>8.9</c:v>
                </c:pt>
                <c:pt idx="12">
                  <c:v>9.8000000000000007</c:v>
                </c:pt>
                <c:pt idx="13">
                  <c:v>9.7333333333333325</c:v>
                </c:pt>
                <c:pt idx="14">
                  <c:v>12.6</c:v>
                </c:pt>
                <c:pt idx="15">
                  <c:v>8.3666666666666671</c:v>
                </c:pt>
                <c:pt idx="16">
                  <c:v>9.1666666666666661</c:v>
                </c:pt>
                <c:pt idx="17">
                  <c:v>11.5</c:v>
                </c:pt>
                <c:pt idx="18">
                  <c:v>12.633333333333333</c:v>
                </c:pt>
                <c:pt idx="19">
                  <c:v>12.033333333333333</c:v>
                </c:pt>
                <c:pt idx="20">
                  <c:v>12.966666666666667</c:v>
                </c:pt>
                <c:pt idx="23">
                  <c:v>10.56</c:v>
                </c:pt>
                <c:pt idx="26" formatCode="General">
                  <c:v>9.4700000000000006</c:v>
                </c:pt>
                <c:pt idx="27" formatCode="0.00">
                  <c:v>11.466666666666667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50-4730-A8F1-D2B16359D6B1}"/>
            </c:ext>
          </c:extLst>
        </c:ser>
        <c:ser>
          <c:idx val="2"/>
          <c:order val="1"/>
          <c:tx>
            <c:strRef>
              <c:f>'kengetallen trends'!$O$7</c:f>
              <c:strCache>
                <c:ptCount val="1"/>
                <c:pt idx="0">
                  <c:v>Subl. Wzee west</c:v>
                </c:pt>
              </c:strCache>
            </c:strRef>
          </c:tx>
          <c:cat>
            <c:numRef>
              <c:f>'kengetallen trends'!$M$78:$M$105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trends'!$O$78:$O$105</c:f>
              <c:numCache>
                <c:formatCode>0.0</c:formatCode>
                <c:ptCount val="28"/>
                <c:pt idx="0">
                  <c:v>9.6222222222222218</c:v>
                </c:pt>
                <c:pt idx="1">
                  <c:v>10.244444444444444</c:v>
                </c:pt>
                <c:pt idx="2">
                  <c:v>8.8666666666666671</c:v>
                </c:pt>
                <c:pt idx="3">
                  <c:v>9</c:v>
                </c:pt>
                <c:pt idx="4">
                  <c:v>10.533333333333333</c:v>
                </c:pt>
                <c:pt idx="5">
                  <c:v>11.133333333333333</c:v>
                </c:pt>
                <c:pt idx="6">
                  <c:v>9.7555555555555564</c:v>
                </c:pt>
                <c:pt idx="7">
                  <c:v>8.5333333333333332</c:v>
                </c:pt>
                <c:pt idx="8">
                  <c:v>10.133333333333333</c:v>
                </c:pt>
                <c:pt idx="9">
                  <c:v>9.7111111111111104</c:v>
                </c:pt>
                <c:pt idx="10">
                  <c:v>12.111111111111111</c:v>
                </c:pt>
                <c:pt idx="11">
                  <c:v>10.555555555555555</c:v>
                </c:pt>
                <c:pt idx="12">
                  <c:v>10.088888888888889</c:v>
                </c:pt>
                <c:pt idx="13">
                  <c:v>8.2444444444444436</c:v>
                </c:pt>
                <c:pt idx="14">
                  <c:v>12.088888888888889</c:v>
                </c:pt>
                <c:pt idx="15">
                  <c:v>8.8000000000000007</c:v>
                </c:pt>
                <c:pt idx="16">
                  <c:v>9.8000000000000007</c:v>
                </c:pt>
                <c:pt idx="17">
                  <c:v>8.8000000000000007</c:v>
                </c:pt>
                <c:pt idx="18">
                  <c:v>11.511111111111111</c:v>
                </c:pt>
                <c:pt idx="19">
                  <c:v>11.8</c:v>
                </c:pt>
                <c:pt idx="20">
                  <c:v>13.022222222222222</c:v>
                </c:pt>
                <c:pt idx="23">
                  <c:v>8.9111111111111114</c:v>
                </c:pt>
                <c:pt idx="26" formatCode="General">
                  <c:v>13.33</c:v>
                </c:pt>
                <c:pt idx="27" formatCode="0.00">
                  <c:v>14.733333333333333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50-4730-A8F1-D2B16359D6B1}"/>
            </c:ext>
          </c:extLst>
        </c:ser>
        <c:ser>
          <c:idx val="0"/>
          <c:order val="2"/>
          <c:tx>
            <c:strRef>
              <c:f>'kengetallen trends'!$P$7</c:f>
              <c:strCache>
                <c:ptCount val="1"/>
                <c:pt idx="0">
                  <c:v>Piet Scheveplaat</c:v>
                </c:pt>
              </c:strCache>
            </c:strRef>
          </c:tx>
          <c:cat>
            <c:numRef>
              <c:f>'kengetallen trends'!$M$78:$M$105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trends'!$P$78:$P$105</c:f>
              <c:numCache>
                <c:formatCode>0.0</c:formatCode>
                <c:ptCount val="28"/>
                <c:pt idx="0">
                  <c:v>13.516666666666667</c:v>
                </c:pt>
                <c:pt idx="1">
                  <c:v>11.95</c:v>
                </c:pt>
                <c:pt idx="2">
                  <c:v>11.433333333333334</c:v>
                </c:pt>
                <c:pt idx="3">
                  <c:v>13.2</c:v>
                </c:pt>
                <c:pt idx="4">
                  <c:v>11.95</c:v>
                </c:pt>
                <c:pt idx="5">
                  <c:v>12.566666666666666</c:v>
                </c:pt>
                <c:pt idx="6">
                  <c:v>8.1999999999999993</c:v>
                </c:pt>
                <c:pt idx="7">
                  <c:v>10.166666666666666</c:v>
                </c:pt>
                <c:pt idx="8">
                  <c:v>10.733333333333333</c:v>
                </c:pt>
                <c:pt idx="9">
                  <c:v>10.016666666666667</c:v>
                </c:pt>
                <c:pt idx="10">
                  <c:v>11.483333333333333</c:v>
                </c:pt>
                <c:pt idx="11">
                  <c:v>10.116666666666667</c:v>
                </c:pt>
                <c:pt idx="12">
                  <c:v>8.85</c:v>
                </c:pt>
                <c:pt idx="13">
                  <c:v>8.5166666666666675</c:v>
                </c:pt>
                <c:pt idx="14">
                  <c:v>9.4333333333333336</c:v>
                </c:pt>
                <c:pt idx="15">
                  <c:v>7.916666666666667</c:v>
                </c:pt>
                <c:pt idx="16">
                  <c:v>9.4166666666666661</c:v>
                </c:pt>
                <c:pt idx="17">
                  <c:v>7.833333333333333</c:v>
                </c:pt>
                <c:pt idx="18">
                  <c:v>11.5</c:v>
                </c:pt>
                <c:pt idx="19">
                  <c:v>10.833333333333334</c:v>
                </c:pt>
                <c:pt idx="20">
                  <c:v>10.833333333333334</c:v>
                </c:pt>
                <c:pt idx="23">
                  <c:v>11.85</c:v>
                </c:pt>
                <c:pt idx="26" formatCode="General">
                  <c:v>11.47</c:v>
                </c:pt>
                <c:pt idx="27" formatCode="0.00">
                  <c:v>11.083333333333334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50-4730-A8F1-D2B16359D6B1}"/>
            </c:ext>
          </c:extLst>
        </c:ser>
        <c:ser>
          <c:idx val="3"/>
          <c:order val="3"/>
          <c:tx>
            <c:strRef>
              <c:f>'kengetallen trends'!$Q$77</c:f>
              <c:strCache>
                <c:ptCount val="1"/>
                <c:pt idx="0">
                  <c:v>Subl. Wzee oost</c:v>
                </c:pt>
              </c:strCache>
            </c:strRef>
          </c:tx>
          <c:val>
            <c:numRef>
              <c:f>'kengetallen trends'!$Q$78:$Q$105</c:f>
              <c:numCache>
                <c:formatCode>0.0</c:formatCode>
                <c:ptCount val="28"/>
                <c:pt idx="26" formatCode="General">
                  <c:v>5.67</c:v>
                </c:pt>
                <c:pt idx="27" formatCode="0.00">
                  <c:v>7.7333333333333334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50-4730-A8F1-D2B16359D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53120"/>
        <c:axId val="119655040"/>
      </c:lineChart>
      <c:catAx>
        <c:axId val="11965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9655040"/>
        <c:crosses val="autoZero"/>
        <c:auto val="1"/>
        <c:lblAlgn val="ctr"/>
        <c:lblOffset val="100"/>
        <c:noMultiLvlLbl val="0"/>
      </c:catAx>
      <c:valAx>
        <c:axId val="119655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</a:t>
                </a:r>
                <a:r>
                  <a:rPr lang="en-US" sz="1200" baseline="0"/>
                  <a:t> aantal soorten</a:t>
                </a:r>
                <a:endParaRPr lang="en-US" sz="1200"/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1965312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trends'!$N$7</c:f>
              <c:strCache>
                <c:ptCount val="1"/>
                <c:pt idx="0">
                  <c:v>Balgzand</c:v>
                </c:pt>
              </c:strCache>
            </c:strRef>
          </c:tx>
          <c:cat>
            <c:numRef>
              <c:f>'kengetallen trends'!$M$113:$M$140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trends'!$N$113:$N$140</c:f>
              <c:numCache>
                <c:formatCode>0.00</c:formatCode>
                <c:ptCount val="28"/>
                <c:pt idx="3">
                  <c:v>1.5642966118849082</c:v>
                </c:pt>
                <c:pt idx="4">
                  <c:v>1.3590806973298946</c:v>
                </c:pt>
                <c:pt idx="5">
                  <c:v>1.5550640456655074</c:v>
                </c:pt>
                <c:pt idx="6">
                  <c:v>1.4110622573341833</c:v>
                </c:pt>
                <c:pt idx="7">
                  <c:v>1.3056280268991642</c:v>
                </c:pt>
                <c:pt idx="8">
                  <c:v>1.1854162218770177</c:v>
                </c:pt>
                <c:pt idx="9">
                  <c:v>1.3599166162926621</c:v>
                </c:pt>
                <c:pt idx="10">
                  <c:v>1.2185603074414368</c:v>
                </c:pt>
                <c:pt idx="11">
                  <c:v>1.2530749573378153</c:v>
                </c:pt>
                <c:pt idx="12">
                  <c:v>1.4323256382230529</c:v>
                </c:pt>
                <c:pt idx="13">
                  <c:v>1.5397163093537276</c:v>
                </c:pt>
                <c:pt idx="14">
                  <c:v>1.7019224325819913</c:v>
                </c:pt>
                <c:pt idx="15">
                  <c:v>1.0799896677365919</c:v>
                </c:pt>
                <c:pt idx="16">
                  <c:v>1.4402062433669454</c:v>
                </c:pt>
                <c:pt idx="17">
                  <c:v>1.2770941491730556</c:v>
                </c:pt>
                <c:pt idx="18">
                  <c:v>1.4502040146534361</c:v>
                </c:pt>
                <c:pt idx="19">
                  <c:v>1.6137518468117833</c:v>
                </c:pt>
                <c:pt idx="20">
                  <c:v>0.89886498758836031</c:v>
                </c:pt>
                <c:pt idx="23">
                  <c:v>1.401103619672476</c:v>
                </c:pt>
                <c:pt idx="26">
                  <c:v>1.6780900803101551</c:v>
                </c:pt>
                <c:pt idx="27">
                  <c:v>1.6000799999999999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5-4C9D-8748-D7A508B5A116}"/>
            </c:ext>
          </c:extLst>
        </c:ser>
        <c:ser>
          <c:idx val="2"/>
          <c:order val="1"/>
          <c:tx>
            <c:strRef>
              <c:f>'kengetallen trends'!$O$7</c:f>
              <c:strCache>
                <c:ptCount val="1"/>
                <c:pt idx="0">
                  <c:v>Subl. Wzee west</c:v>
                </c:pt>
              </c:strCache>
            </c:strRef>
          </c:tx>
          <c:cat>
            <c:numRef>
              <c:f>'kengetallen trends'!$M$113:$M$140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trends'!$O$113:$O$140</c:f>
              <c:numCache>
                <c:formatCode>0.00</c:formatCode>
                <c:ptCount val="28"/>
                <c:pt idx="0">
                  <c:v>0.66771788645739583</c:v>
                </c:pt>
                <c:pt idx="1">
                  <c:v>0.2758696563948041</c:v>
                </c:pt>
                <c:pt idx="2">
                  <c:v>9.9568068007200597E-2</c:v>
                </c:pt>
                <c:pt idx="3">
                  <c:v>0.15453160542292066</c:v>
                </c:pt>
                <c:pt idx="4">
                  <c:v>0.90405675062880497</c:v>
                </c:pt>
                <c:pt idx="5">
                  <c:v>0.59493093180206891</c:v>
                </c:pt>
                <c:pt idx="6">
                  <c:v>0.10161386331796521</c:v>
                </c:pt>
                <c:pt idx="7">
                  <c:v>6.0503218306894854E-2</c:v>
                </c:pt>
                <c:pt idx="8">
                  <c:v>0.64445027284989198</c:v>
                </c:pt>
                <c:pt idx="9">
                  <c:v>0.84898367465435254</c:v>
                </c:pt>
                <c:pt idx="10">
                  <c:v>0.68061686148606704</c:v>
                </c:pt>
                <c:pt idx="11">
                  <c:v>0.89811763646832299</c:v>
                </c:pt>
                <c:pt idx="12">
                  <c:v>1.1008409308921736</c:v>
                </c:pt>
                <c:pt idx="13">
                  <c:v>1.1770271667737544</c:v>
                </c:pt>
                <c:pt idx="14">
                  <c:v>1.228951535538555</c:v>
                </c:pt>
                <c:pt idx="15">
                  <c:v>1.1792641873876122</c:v>
                </c:pt>
                <c:pt idx="16">
                  <c:v>1.4778264976634723</c:v>
                </c:pt>
                <c:pt idx="17">
                  <c:v>1.3934142446477771</c:v>
                </c:pt>
                <c:pt idx="18">
                  <c:v>1.3759910168261913</c:v>
                </c:pt>
                <c:pt idx="19">
                  <c:v>1.2282883582763899</c:v>
                </c:pt>
                <c:pt idx="20">
                  <c:v>1.2070182980612849</c:v>
                </c:pt>
                <c:pt idx="23">
                  <c:v>1.152044341989364</c:v>
                </c:pt>
                <c:pt idx="26">
                  <c:v>1.5617536913782761</c:v>
                </c:pt>
                <c:pt idx="27">
                  <c:v>1.3410666666666666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25-4C9D-8748-D7A508B5A116}"/>
            </c:ext>
          </c:extLst>
        </c:ser>
        <c:ser>
          <c:idx val="0"/>
          <c:order val="2"/>
          <c:tx>
            <c:strRef>
              <c:f>'kengetallen trends'!$P$7</c:f>
              <c:strCache>
                <c:ptCount val="1"/>
                <c:pt idx="0">
                  <c:v>Piet Scheveplaat</c:v>
                </c:pt>
              </c:strCache>
            </c:strRef>
          </c:tx>
          <c:cat>
            <c:numRef>
              <c:f>'kengetallen trends'!$M$113:$M$140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trends'!$P$113:$P$140</c:f>
              <c:numCache>
                <c:formatCode>0.00</c:formatCode>
                <c:ptCount val="28"/>
                <c:pt idx="0">
                  <c:v>1.4232622350667192</c:v>
                </c:pt>
                <c:pt idx="1">
                  <c:v>1.3318795209792078</c:v>
                </c:pt>
                <c:pt idx="2">
                  <c:v>1.3279243739875954</c:v>
                </c:pt>
                <c:pt idx="3">
                  <c:v>1.4603159390775471</c:v>
                </c:pt>
                <c:pt idx="4">
                  <c:v>1.3971434122322108</c:v>
                </c:pt>
                <c:pt idx="5">
                  <c:v>1.2215770952127734</c:v>
                </c:pt>
                <c:pt idx="6">
                  <c:v>0.94230258312172888</c:v>
                </c:pt>
                <c:pt idx="7">
                  <c:v>1.3096591879219546</c:v>
                </c:pt>
                <c:pt idx="8">
                  <c:v>1.6754400200441528</c:v>
                </c:pt>
                <c:pt idx="9">
                  <c:v>1.4570539804072702</c:v>
                </c:pt>
                <c:pt idx="10">
                  <c:v>1.4083290301810154</c:v>
                </c:pt>
                <c:pt idx="11">
                  <c:v>1.2359498918679399</c:v>
                </c:pt>
                <c:pt idx="12">
                  <c:v>1.0032034090595818</c:v>
                </c:pt>
                <c:pt idx="13">
                  <c:v>1.1145518996466537</c:v>
                </c:pt>
                <c:pt idx="14">
                  <c:v>1.0918747070877279</c:v>
                </c:pt>
                <c:pt idx="15">
                  <c:v>0.81793572734474151</c:v>
                </c:pt>
                <c:pt idx="16">
                  <c:v>1.0611780830454254</c:v>
                </c:pt>
                <c:pt idx="17">
                  <c:v>1.1276664100154457</c:v>
                </c:pt>
                <c:pt idx="18">
                  <c:v>1.2974835959666466</c:v>
                </c:pt>
                <c:pt idx="19">
                  <c:v>0.97413603570989349</c:v>
                </c:pt>
                <c:pt idx="20">
                  <c:v>1.2342355138452816</c:v>
                </c:pt>
                <c:pt idx="23">
                  <c:v>1.3598142750946343</c:v>
                </c:pt>
                <c:pt idx="26">
                  <c:v>1.4897126190153605</c:v>
                </c:pt>
                <c:pt idx="27">
                  <c:v>1.3274333333333332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5-4C9D-8748-D7A508B5A116}"/>
            </c:ext>
          </c:extLst>
        </c:ser>
        <c:ser>
          <c:idx val="3"/>
          <c:order val="3"/>
          <c:tx>
            <c:strRef>
              <c:f>'kengetallen trends'!$Q$112</c:f>
              <c:strCache>
                <c:ptCount val="1"/>
                <c:pt idx="0">
                  <c:v>Subl. Wzee oost</c:v>
                </c:pt>
              </c:strCache>
            </c:strRef>
          </c:tx>
          <c:cat>
            <c:numRef>
              <c:f>'kengetallen trends'!$M$113:$M$140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'kengetallen trends'!$Q$113:$Q$140</c:f>
              <c:numCache>
                <c:formatCode>0.00</c:formatCode>
                <c:ptCount val="28"/>
                <c:pt idx="26">
                  <c:v>1.128856799046501</c:v>
                </c:pt>
                <c:pt idx="27">
                  <c:v>1.2852666666666666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25-4C9D-8748-D7A508B5A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11424"/>
        <c:axId val="118713344"/>
      </c:lineChart>
      <c:catAx>
        <c:axId val="11871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8713344"/>
        <c:crosses val="autoZero"/>
        <c:auto val="1"/>
        <c:lblAlgn val="ctr"/>
        <c:lblOffset val="100"/>
        <c:noMultiLvlLbl val="0"/>
      </c:catAx>
      <c:valAx>
        <c:axId val="118713344"/>
        <c:scaling>
          <c:orientation val="minMax"/>
          <c:max val="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Shannon Wiener diveresiteit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8711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trends'!$N$7</c:f>
              <c:strCache>
                <c:ptCount val="1"/>
                <c:pt idx="0">
                  <c:v>Balgzand</c:v>
                </c:pt>
              </c:strCache>
            </c:strRef>
          </c:tx>
          <c:cat>
            <c:numRef>
              <c:f>'kengetallen trends'!$M$151:$M$152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'kengetallen trends'!$N$151:$N$152</c:f>
              <c:numCache>
                <c:formatCode>0.00</c:formatCode>
                <c:ptCount val="2"/>
                <c:pt idx="0">
                  <c:v>1.1399999999999999</c:v>
                </c:pt>
                <c:pt idx="1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7D-4B37-977A-EAB9093BD833}"/>
            </c:ext>
          </c:extLst>
        </c:ser>
        <c:ser>
          <c:idx val="2"/>
          <c:order val="1"/>
          <c:tx>
            <c:strRef>
              <c:f>'kengetallen trends'!$O$7</c:f>
              <c:strCache>
                <c:ptCount val="1"/>
                <c:pt idx="0">
                  <c:v>Subl. Wzee west</c:v>
                </c:pt>
              </c:strCache>
            </c:strRef>
          </c:tx>
          <c:cat>
            <c:numRef>
              <c:f>'kengetallen trends'!$M$151:$M$152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'kengetallen trends'!$O$151:$O$152</c:f>
              <c:numCache>
                <c:formatCode>0.00</c:formatCode>
                <c:ptCount val="2"/>
                <c:pt idx="0">
                  <c:v>1.68</c:v>
                </c:pt>
                <c:pt idx="1">
                  <c:v>1.59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7D-4B37-977A-EAB9093BD833}"/>
            </c:ext>
          </c:extLst>
        </c:ser>
        <c:ser>
          <c:idx val="0"/>
          <c:order val="2"/>
          <c:tx>
            <c:strRef>
              <c:f>'kengetallen trends'!$P$7</c:f>
              <c:strCache>
                <c:ptCount val="1"/>
                <c:pt idx="0">
                  <c:v>Piet Scheveplaat</c:v>
                </c:pt>
              </c:strCache>
            </c:strRef>
          </c:tx>
          <c:cat>
            <c:numRef>
              <c:f>'kengetallen trends'!$M$151:$M$152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'kengetallen trends'!$P$151:$P$152</c:f>
              <c:numCache>
                <c:formatCode>0.00</c:formatCode>
                <c:ptCount val="2"/>
                <c:pt idx="0">
                  <c:v>1.17</c:v>
                </c:pt>
                <c:pt idx="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7D-4B37-977A-EAB9093BD833}"/>
            </c:ext>
          </c:extLst>
        </c:ser>
        <c:ser>
          <c:idx val="3"/>
          <c:order val="3"/>
          <c:tx>
            <c:strRef>
              <c:f>'kengetallen trends'!$Q$150</c:f>
              <c:strCache>
                <c:ptCount val="1"/>
                <c:pt idx="0">
                  <c:v>Subl. Wzee oost</c:v>
                </c:pt>
              </c:strCache>
            </c:strRef>
          </c:tx>
          <c:cat>
            <c:numRef>
              <c:f>'kengetallen trends'!$M$151:$M$152</c:f>
              <c:numCache>
                <c:formatCode>General</c:formatCode>
                <c:ptCount val="2"/>
                <c:pt idx="0">
                  <c:v>2017</c:v>
                </c:pt>
                <c:pt idx="1">
                  <c:v>2018</c:v>
                </c:pt>
              </c:numCache>
            </c:numRef>
          </c:cat>
          <c:val>
            <c:numRef>
              <c:f>'kengetallen trends'!$Q$151:$Q$152</c:f>
              <c:numCache>
                <c:formatCode>0.00</c:formatCode>
                <c:ptCount val="2"/>
                <c:pt idx="0">
                  <c:v>0.88</c:v>
                </c:pt>
                <c:pt idx="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7D-4B37-977A-EAB9093BD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59808"/>
        <c:axId val="118761728"/>
      </c:lineChart>
      <c:catAx>
        <c:axId val="11875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8761728"/>
        <c:crosses val="autoZero"/>
        <c:auto val="1"/>
        <c:lblAlgn val="ctr"/>
        <c:lblOffset val="100"/>
        <c:noMultiLvlLbl val="0"/>
      </c:catAx>
      <c:valAx>
        <c:axId val="118761728"/>
        <c:scaling>
          <c:orientation val="minMax"/>
          <c:max val="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Margaleff index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187598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Balgzand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Balgzand'!$C$47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Balgzand'!$C$48:$C$75</c:f>
              <c:numCache>
                <c:formatCode>0</c:formatCode>
                <c:ptCount val="28"/>
                <c:pt idx="3">
                  <c:v>537.03703703703707</c:v>
                </c:pt>
                <c:pt idx="4">
                  <c:v>1181.851851851852</c:v>
                </c:pt>
                <c:pt idx="5">
                  <c:v>1945.9259259259263</c:v>
                </c:pt>
                <c:pt idx="6">
                  <c:v>1117.7777777777781</c:v>
                </c:pt>
                <c:pt idx="7">
                  <c:v>2182.2222222222222</c:v>
                </c:pt>
                <c:pt idx="8">
                  <c:v>3518.5925925925931</c:v>
                </c:pt>
                <c:pt idx="9">
                  <c:v>2914.4444444444448</c:v>
                </c:pt>
                <c:pt idx="10">
                  <c:v>5207.7777777777774</c:v>
                </c:pt>
                <c:pt idx="11">
                  <c:v>2619.6296296296296</c:v>
                </c:pt>
                <c:pt idx="12">
                  <c:v>1575.3703703703702</c:v>
                </c:pt>
                <c:pt idx="13">
                  <c:v>1137.7777777777781</c:v>
                </c:pt>
                <c:pt idx="14">
                  <c:v>2311.7407407407404</c:v>
                </c:pt>
                <c:pt idx="15">
                  <c:v>1377.1111111111113</c:v>
                </c:pt>
                <c:pt idx="16">
                  <c:v>1179.2592592592594</c:v>
                </c:pt>
                <c:pt idx="17">
                  <c:v>1937.0370370370372</c:v>
                </c:pt>
                <c:pt idx="18">
                  <c:v>1964.4444444444443</c:v>
                </c:pt>
                <c:pt idx="19">
                  <c:v>1402.2222222222224</c:v>
                </c:pt>
                <c:pt idx="20">
                  <c:v>1213.7037037037037</c:v>
                </c:pt>
                <c:pt idx="23">
                  <c:v>3545.6475583864121</c:v>
                </c:pt>
                <c:pt idx="26">
                  <c:v>1862.42</c:v>
                </c:pt>
                <c:pt idx="27">
                  <c:v>4222.47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5-4AFD-B610-1AD2F169F0FE}"/>
            </c:ext>
          </c:extLst>
        </c:ser>
        <c:ser>
          <c:idx val="1"/>
          <c:order val="1"/>
          <c:tx>
            <c:strRef>
              <c:f>'soortgroepen Balgzand'!$D$47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Balgzand'!$D$48:$D$75</c:f>
              <c:numCache>
                <c:formatCode>0</c:formatCode>
                <c:ptCount val="28"/>
                <c:pt idx="3">
                  <c:v>3.3333333333333335</c:v>
                </c:pt>
                <c:pt idx="4">
                  <c:v>113.33333333333336</c:v>
                </c:pt>
                <c:pt idx="5">
                  <c:v>173.33333333333334</c:v>
                </c:pt>
                <c:pt idx="6">
                  <c:v>194.44444444444446</c:v>
                </c:pt>
                <c:pt idx="7">
                  <c:v>58.8888888888889</c:v>
                </c:pt>
                <c:pt idx="8">
                  <c:v>43.333333333333343</c:v>
                </c:pt>
                <c:pt idx="9">
                  <c:v>233.33333333333334</c:v>
                </c:pt>
                <c:pt idx="10">
                  <c:v>360.00000000000011</c:v>
                </c:pt>
                <c:pt idx="11">
                  <c:v>525.55555555555554</c:v>
                </c:pt>
                <c:pt idx="12">
                  <c:v>224.44444444444449</c:v>
                </c:pt>
                <c:pt idx="13">
                  <c:v>66.666666666666686</c:v>
                </c:pt>
                <c:pt idx="14">
                  <c:v>420</c:v>
                </c:pt>
                <c:pt idx="15">
                  <c:v>185.55555555555557</c:v>
                </c:pt>
                <c:pt idx="16">
                  <c:v>354.81481481481484</c:v>
                </c:pt>
                <c:pt idx="17">
                  <c:v>213.33333333333337</c:v>
                </c:pt>
                <c:pt idx="18">
                  <c:v>134.44444444444446</c:v>
                </c:pt>
                <c:pt idx="19">
                  <c:v>728.14814814814815</c:v>
                </c:pt>
                <c:pt idx="20">
                  <c:v>277.77777777777777</c:v>
                </c:pt>
                <c:pt idx="23">
                  <c:v>13.588110403397032</c:v>
                </c:pt>
                <c:pt idx="26">
                  <c:v>6.79</c:v>
                </c:pt>
                <c:pt idx="27">
                  <c:v>3.26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5-4AFD-B610-1AD2F169F0FE}"/>
            </c:ext>
          </c:extLst>
        </c:ser>
        <c:ser>
          <c:idx val="2"/>
          <c:order val="2"/>
          <c:tx>
            <c:strRef>
              <c:f>'soortgroepen Balgzand'!$E$47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Balgzand'!$E$48:$E$75</c:f>
              <c:numCache>
                <c:formatCode>0</c:formatCode>
                <c:ptCount val="28"/>
                <c:pt idx="3">
                  <c:v>23.703703703703709</c:v>
                </c:pt>
                <c:pt idx="4">
                  <c:v>57.777777777777779</c:v>
                </c:pt>
                <c:pt idx="5">
                  <c:v>105.92592592592594</c:v>
                </c:pt>
                <c:pt idx="6">
                  <c:v>23.333333333333336</c:v>
                </c:pt>
                <c:pt idx="7">
                  <c:v>5.9259259259259265</c:v>
                </c:pt>
                <c:pt idx="8">
                  <c:v>16.296296296296294</c:v>
                </c:pt>
                <c:pt idx="9">
                  <c:v>69.629629629629633</c:v>
                </c:pt>
                <c:pt idx="10">
                  <c:v>19.259259259259263</c:v>
                </c:pt>
                <c:pt idx="11">
                  <c:v>106.66666666666669</c:v>
                </c:pt>
                <c:pt idx="12">
                  <c:v>3.7037037037037037</c:v>
                </c:pt>
                <c:pt idx="13">
                  <c:v>11.111111111111111</c:v>
                </c:pt>
                <c:pt idx="14">
                  <c:v>22.962962962962962</c:v>
                </c:pt>
                <c:pt idx="15">
                  <c:v>2.2222222222222223</c:v>
                </c:pt>
                <c:pt idx="16">
                  <c:v>9.6296296296296298</c:v>
                </c:pt>
                <c:pt idx="17">
                  <c:v>8.1481481481481488</c:v>
                </c:pt>
                <c:pt idx="18">
                  <c:v>14.814814814814815</c:v>
                </c:pt>
                <c:pt idx="19">
                  <c:v>60.740740740740755</c:v>
                </c:pt>
                <c:pt idx="20">
                  <c:v>68.148148148148167</c:v>
                </c:pt>
                <c:pt idx="23">
                  <c:v>5.9447983014862009</c:v>
                </c:pt>
                <c:pt idx="26">
                  <c:v>2.5499999999999998</c:v>
                </c:pt>
                <c:pt idx="27">
                  <c:v>6.59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35-4AFD-B610-1AD2F169F0FE}"/>
            </c:ext>
          </c:extLst>
        </c:ser>
        <c:ser>
          <c:idx val="3"/>
          <c:order val="3"/>
          <c:tx>
            <c:strRef>
              <c:f>'soortgroepen Balgzand'!$F$47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Balgzand'!$F$48:$F$75</c:f>
              <c:numCache>
                <c:formatCode>0</c:formatCode>
                <c:ptCount val="28"/>
                <c:pt idx="3">
                  <c:v>1184.8148148148148</c:v>
                </c:pt>
                <c:pt idx="4">
                  <c:v>177.40740740740742</c:v>
                </c:pt>
                <c:pt idx="5">
                  <c:v>881.48148148148164</c:v>
                </c:pt>
                <c:pt idx="6">
                  <c:v>446.66666666666674</c:v>
                </c:pt>
                <c:pt idx="7">
                  <c:v>140.74074074074076</c:v>
                </c:pt>
                <c:pt idx="8">
                  <c:v>95.555555555555586</c:v>
                </c:pt>
                <c:pt idx="9">
                  <c:v>75.18518518518519</c:v>
                </c:pt>
                <c:pt idx="10">
                  <c:v>118.96296296296299</c:v>
                </c:pt>
                <c:pt idx="11">
                  <c:v>48.44444444444445</c:v>
                </c:pt>
                <c:pt idx="12">
                  <c:v>175.40740740740742</c:v>
                </c:pt>
                <c:pt idx="13">
                  <c:v>146.66666666666666</c:v>
                </c:pt>
                <c:pt idx="14">
                  <c:v>2554.0740740740744</c:v>
                </c:pt>
                <c:pt idx="15">
                  <c:v>1992.8148148148155</c:v>
                </c:pt>
                <c:pt idx="16">
                  <c:v>87.777777777777786</c:v>
                </c:pt>
                <c:pt idx="17">
                  <c:v>1998.1481481481485</c:v>
                </c:pt>
                <c:pt idx="18">
                  <c:v>649.62962962962968</c:v>
                </c:pt>
                <c:pt idx="19">
                  <c:v>252.22222222222226</c:v>
                </c:pt>
                <c:pt idx="20">
                  <c:v>8288.1481481481496</c:v>
                </c:pt>
                <c:pt idx="23">
                  <c:v>5277.2823779193204</c:v>
                </c:pt>
                <c:pt idx="26">
                  <c:v>152.87</c:v>
                </c:pt>
                <c:pt idx="27">
                  <c:v>452.99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35-4AFD-B610-1AD2F169F0FE}"/>
            </c:ext>
          </c:extLst>
        </c:ser>
        <c:ser>
          <c:idx val="4"/>
          <c:order val="4"/>
          <c:tx>
            <c:strRef>
              <c:f>'soortgroepen Balgzand'!$G$47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Balgzand'!$G$48:$G$75</c:f>
              <c:numCache>
                <c:formatCode>0</c:formatCode>
                <c:ptCount val="28"/>
                <c:pt idx="3">
                  <c:v>1133.3333333333335</c:v>
                </c:pt>
                <c:pt idx="4">
                  <c:v>27.777777777777779</c:v>
                </c:pt>
                <c:pt idx="5">
                  <c:v>721.11111111111131</c:v>
                </c:pt>
                <c:pt idx="6">
                  <c:v>25.555555555555557</c:v>
                </c:pt>
                <c:pt idx="7">
                  <c:v>106.66666666666667</c:v>
                </c:pt>
                <c:pt idx="8">
                  <c:v>77.777777777777786</c:v>
                </c:pt>
                <c:pt idx="9">
                  <c:v>15.555555555555557</c:v>
                </c:pt>
                <c:pt idx="10">
                  <c:v>24.444444444444446</c:v>
                </c:pt>
                <c:pt idx="11">
                  <c:v>24.444444444444446</c:v>
                </c:pt>
                <c:pt idx="12">
                  <c:v>1172.2222222222224</c:v>
                </c:pt>
                <c:pt idx="13">
                  <c:v>18.888888888888889</c:v>
                </c:pt>
                <c:pt idx="14">
                  <c:v>338.51851851851853</c:v>
                </c:pt>
                <c:pt idx="15">
                  <c:v>80.000000000000014</c:v>
                </c:pt>
                <c:pt idx="16">
                  <c:v>26.666666666666668</c:v>
                </c:pt>
                <c:pt idx="17">
                  <c:v>27048.888888888887</c:v>
                </c:pt>
                <c:pt idx="18">
                  <c:v>52426.666666666664</c:v>
                </c:pt>
                <c:pt idx="19">
                  <c:v>34092.222222222226</c:v>
                </c:pt>
                <c:pt idx="20">
                  <c:v>106961.11111111111</c:v>
                </c:pt>
                <c:pt idx="23">
                  <c:v>2163.0573248407645</c:v>
                </c:pt>
                <c:pt idx="26">
                  <c:v>2.5499999999999998</c:v>
                </c:pt>
                <c:pt idx="27">
                  <c:v>26465.279999999999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35-4AFD-B610-1AD2F169F0FE}"/>
            </c:ext>
          </c:extLst>
        </c:ser>
        <c:ser>
          <c:idx val="5"/>
          <c:order val="5"/>
          <c:tx>
            <c:strRef>
              <c:f>'soortgroepen Balgzand'!$H$47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Balgzand'!$H$48:$H$75</c:f>
              <c:numCache>
                <c:formatCode>0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68.8888888888889</c:v>
                </c:pt>
                <c:pt idx="19">
                  <c:v>0</c:v>
                </c:pt>
                <c:pt idx="20">
                  <c:v>44.444444444444443</c:v>
                </c:pt>
                <c:pt idx="23">
                  <c:v>309.97876857749475</c:v>
                </c:pt>
                <c:pt idx="26">
                  <c:v>1183.8599999999999</c:v>
                </c:pt>
                <c:pt idx="27">
                  <c:v>532.63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35-4AFD-B610-1AD2F169F0FE}"/>
            </c:ext>
          </c:extLst>
        </c:ser>
        <c:ser>
          <c:idx val="6"/>
          <c:order val="6"/>
          <c:tx>
            <c:strRef>
              <c:f>'soortgroepen Balgzand'!$I$47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Balgzand'!$I$48:$I$75</c:f>
              <c:numCache>
                <c:formatCode>0</c:formatCode>
                <c:ptCount val="28"/>
                <c:pt idx="3">
                  <c:v>46.296296296296298</c:v>
                </c:pt>
                <c:pt idx="4">
                  <c:v>34.814814814814817</c:v>
                </c:pt>
                <c:pt idx="5">
                  <c:v>52.222222222222229</c:v>
                </c:pt>
                <c:pt idx="6">
                  <c:v>40.74074074074074</c:v>
                </c:pt>
                <c:pt idx="7">
                  <c:v>23.333333333333336</c:v>
                </c:pt>
                <c:pt idx="8">
                  <c:v>33.333333333333336</c:v>
                </c:pt>
                <c:pt idx="9">
                  <c:v>46.666666666666664</c:v>
                </c:pt>
                <c:pt idx="10">
                  <c:v>45.55555555555555</c:v>
                </c:pt>
                <c:pt idx="11">
                  <c:v>33.333333333333336</c:v>
                </c:pt>
                <c:pt idx="12">
                  <c:v>33.703703703703702</c:v>
                </c:pt>
                <c:pt idx="13">
                  <c:v>46.666666666666664</c:v>
                </c:pt>
                <c:pt idx="14">
                  <c:v>61.111111111111121</c:v>
                </c:pt>
                <c:pt idx="15">
                  <c:v>27.222222222222225</c:v>
                </c:pt>
                <c:pt idx="16">
                  <c:v>17.037037037037038</c:v>
                </c:pt>
                <c:pt idx="17">
                  <c:v>30.370370370370377</c:v>
                </c:pt>
                <c:pt idx="18">
                  <c:v>37.037037037037038</c:v>
                </c:pt>
                <c:pt idx="19">
                  <c:v>98.518518518518533</c:v>
                </c:pt>
                <c:pt idx="20">
                  <c:v>43.703703703703717</c:v>
                </c:pt>
                <c:pt idx="23">
                  <c:v>15.286624203821658</c:v>
                </c:pt>
                <c:pt idx="26">
                  <c:v>16.14</c:v>
                </c:pt>
                <c:pt idx="27">
                  <c:v>19.78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35-4AFD-B610-1AD2F169F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20601984"/>
        <c:axId val="120616448"/>
      </c:barChart>
      <c:catAx>
        <c:axId val="12060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0616448"/>
        <c:crosses val="autoZero"/>
        <c:auto val="1"/>
        <c:lblAlgn val="ctr"/>
        <c:lblOffset val="100"/>
        <c:noMultiLvlLbl val="0"/>
      </c:catAx>
      <c:valAx>
        <c:axId val="120616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Gemiddelde </a:t>
                </a:r>
                <a:r>
                  <a:rPr lang="en-US" baseline="0"/>
                  <a:t>dichtheid</a:t>
                </a:r>
                <a:r>
                  <a:rPr lang="en-US"/>
                  <a:t> (indviduen/ 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20601984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 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Balgzand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'soortgroepen Balgzand'!$C$81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Balgzand'!$C$82:$C$109</c:f>
              <c:numCache>
                <c:formatCode>0.0</c:formatCode>
                <c:ptCount val="28"/>
                <c:pt idx="3">
                  <c:v>15473.629629629633</c:v>
                </c:pt>
                <c:pt idx="4">
                  <c:v>16322.222222222223</c:v>
                </c:pt>
                <c:pt idx="5">
                  <c:v>21953.037037037044</c:v>
                </c:pt>
                <c:pt idx="6">
                  <c:v>18756.962962962964</c:v>
                </c:pt>
                <c:pt idx="7">
                  <c:v>25993.259259259263</c:v>
                </c:pt>
                <c:pt idx="8">
                  <c:v>33692.07407407408</c:v>
                </c:pt>
                <c:pt idx="9">
                  <c:v>27588.000000000004</c:v>
                </c:pt>
                <c:pt idx="10">
                  <c:v>23033.333333333336</c:v>
                </c:pt>
                <c:pt idx="11">
                  <c:v>22915.333333333332</c:v>
                </c:pt>
                <c:pt idx="12">
                  <c:v>35229.629629629635</c:v>
                </c:pt>
                <c:pt idx="13">
                  <c:v>15918.074074074075</c:v>
                </c:pt>
                <c:pt idx="14">
                  <c:v>15750.222222222223</c:v>
                </c:pt>
                <c:pt idx="15">
                  <c:v>16902.460905349792</c:v>
                </c:pt>
                <c:pt idx="16">
                  <c:v>10661.851851851856</c:v>
                </c:pt>
                <c:pt idx="17">
                  <c:v>10967.111111111111</c:v>
                </c:pt>
                <c:pt idx="18">
                  <c:v>12775.703703703704</c:v>
                </c:pt>
                <c:pt idx="19">
                  <c:v>9802.8148148148139</c:v>
                </c:pt>
                <c:pt idx="20">
                  <c:v>9227.7037037037044</c:v>
                </c:pt>
                <c:pt idx="23">
                  <c:v>16652.598440036982</c:v>
                </c:pt>
                <c:pt idx="26">
                  <c:v>14882.63</c:v>
                </c:pt>
                <c:pt idx="27">
                  <c:v>12068.23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D-4533-9533-EAC2D24CB7CC}"/>
            </c:ext>
          </c:extLst>
        </c:ser>
        <c:ser>
          <c:idx val="1"/>
          <c:order val="1"/>
          <c:tx>
            <c:strRef>
              <c:f>'soortgroepen Balgzand'!$D$81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Balgzand'!$D$82:$D$109</c:f>
              <c:numCache>
                <c:formatCode>0.0</c:formatCode>
                <c:ptCount val="28"/>
                <c:pt idx="3">
                  <c:v>23.333333333333336</c:v>
                </c:pt>
                <c:pt idx="4">
                  <c:v>500.22222222222223</c:v>
                </c:pt>
                <c:pt idx="5">
                  <c:v>458.66666666666674</c:v>
                </c:pt>
                <c:pt idx="6">
                  <c:v>912.66666666666674</c:v>
                </c:pt>
                <c:pt idx="7">
                  <c:v>334.88888888888897</c:v>
                </c:pt>
                <c:pt idx="8">
                  <c:v>299.5555555555556</c:v>
                </c:pt>
                <c:pt idx="9">
                  <c:v>1938.962962962963</c:v>
                </c:pt>
                <c:pt idx="10">
                  <c:v>3273.7777777777778</c:v>
                </c:pt>
                <c:pt idx="11">
                  <c:v>3840.8888888888891</c:v>
                </c:pt>
                <c:pt idx="12">
                  <c:v>1094</c:v>
                </c:pt>
                <c:pt idx="13">
                  <c:v>142.44444444444446</c:v>
                </c:pt>
                <c:pt idx="14">
                  <c:v>1931.1111111111115</c:v>
                </c:pt>
                <c:pt idx="15">
                  <c:v>742.55555555555577</c:v>
                </c:pt>
                <c:pt idx="16">
                  <c:v>1819.2592592592598</c:v>
                </c:pt>
                <c:pt idx="17">
                  <c:v>1622.2222222222224</c:v>
                </c:pt>
                <c:pt idx="18">
                  <c:v>652.2222222222224</c:v>
                </c:pt>
                <c:pt idx="19">
                  <c:v>2552.666666666667</c:v>
                </c:pt>
                <c:pt idx="20">
                  <c:v>2306.6666666666665</c:v>
                </c:pt>
                <c:pt idx="23">
                  <c:v>8.216560509553311</c:v>
                </c:pt>
                <c:pt idx="26">
                  <c:v>1.44</c:v>
                </c:pt>
                <c:pt idx="27">
                  <c:v>14.85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D-4533-9533-EAC2D24CB7CC}"/>
            </c:ext>
          </c:extLst>
        </c:ser>
        <c:ser>
          <c:idx val="2"/>
          <c:order val="2"/>
          <c:tx>
            <c:strRef>
              <c:f>'soortgroepen Balgzand'!$E$81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Balgzand'!$E$82:$E$109</c:f>
              <c:numCache>
                <c:formatCode>0.0</c:formatCode>
                <c:ptCount val="28"/>
                <c:pt idx="3">
                  <c:v>20.148148148148149</c:v>
                </c:pt>
                <c:pt idx="4">
                  <c:v>76.8888888888889</c:v>
                </c:pt>
                <c:pt idx="5">
                  <c:v>69.851851851851862</c:v>
                </c:pt>
                <c:pt idx="6">
                  <c:v>75.8888888888889</c:v>
                </c:pt>
                <c:pt idx="7">
                  <c:v>7.5555555555555562</c:v>
                </c:pt>
                <c:pt idx="8">
                  <c:v>25.925925925925931</c:v>
                </c:pt>
                <c:pt idx="9">
                  <c:v>195.03703703703704</c:v>
                </c:pt>
                <c:pt idx="10">
                  <c:v>20.222222222222229</c:v>
                </c:pt>
                <c:pt idx="11">
                  <c:v>195.03703703703704</c:v>
                </c:pt>
                <c:pt idx="12">
                  <c:v>5.1111111111111116</c:v>
                </c:pt>
                <c:pt idx="13">
                  <c:v>14.111111111111112</c:v>
                </c:pt>
                <c:pt idx="14">
                  <c:v>24.222222222222225</c:v>
                </c:pt>
                <c:pt idx="15">
                  <c:v>9.3333333333333321</c:v>
                </c:pt>
                <c:pt idx="16">
                  <c:v>17.851851851851855</c:v>
                </c:pt>
                <c:pt idx="17">
                  <c:v>19.037037037037038</c:v>
                </c:pt>
                <c:pt idx="18">
                  <c:v>33.629629629629633</c:v>
                </c:pt>
                <c:pt idx="19">
                  <c:v>229.11111111111111</c:v>
                </c:pt>
                <c:pt idx="20">
                  <c:v>102.96296296296296</c:v>
                </c:pt>
                <c:pt idx="23">
                  <c:v>5.0692144373666661</c:v>
                </c:pt>
                <c:pt idx="26">
                  <c:v>3.06</c:v>
                </c:pt>
                <c:pt idx="27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5D-4533-9533-EAC2D24CB7CC}"/>
            </c:ext>
          </c:extLst>
        </c:ser>
        <c:ser>
          <c:idx val="3"/>
          <c:order val="3"/>
          <c:tx>
            <c:strRef>
              <c:f>'soortgroepen Balgzand'!$F$81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Balgzand'!$F$82:$F$109</c:f>
              <c:numCache>
                <c:formatCode>0.0</c:formatCode>
                <c:ptCount val="28"/>
                <c:pt idx="3">
                  <c:v>43433.259259259263</c:v>
                </c:pt>
                <c:pt idx="4">
                  <c:v>75406.814814814818</c:v>
                </c:pt>
                <c:pt idx="5">
                  <c:v>41917.777777777781</c:v>
                </c:pt>
                <c:pt idx="6">
                  <c:v>70242</c:v>
                </c:pt>
                <c:pt idx="7">
                  <c:v>81046.666666666672</c:v>
                </c:pt>
                <c:pt idx="8">
                  <c:v>48326.296296296307</c:v>
                </c:pt>
                <c:pt idx="9">
                  <c:v>57672.740740740752</c:v>
                </c:pt>
                <c:pt idx="10">
                  <c:v>60046.592592592599</c:v>
                </c:pt>
                <c:pt idx="11">
                  <c:v>38803.037037037044</c:v>
                </c:pt>
                <c:pt idx="12">
                  <c:v>28663.259259259259</c:v>
                </c:pt>
                <c:pt idx="13">
                  <c:v>55646.296296296307</c:v>
                </c:pt>
                <c:pt idx="14">
                  <c:v>81011.111111111124</c:v>
                </c:pt>
                <c:pt idx="15">
                  <c:v>123861.77777777778</c:v>
                </c:pt>
                <c:pt idx="16">
                  <c:v>60618.07407407408</c:v>
                </c:pt>
                <c:pt idx="17">
                  <c:v>45148.07407407408</c:v>
                </c:pt>
                <c:pt idx="18">
                  <c:v>84936.444444444467</c:v>
                </c:pt>
                <c:pt idx="19">
                  <c:v>81210.592592592599</c:v>
                </c:pt>
                <c:pt idx="20">
                  <c:v>64668.074074074088</c:v>
                </c:pt>
                <c:pt idx="23">
                  <c:v>42668.129150989407</c:v>
                </c:pt>
                <c:pt idx="26">
                  <c:v>89510.15</c:v>
                </c:pt>
                <c:pt idx="27">
                  <c:v>58473.27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5D-4533-9533-EAC2D24CB7CC}"/>
            </c:ext>
          </c:extLst>
        </c:ser>
        <c:ser>
          <c:idx val="4"/>
          <c:order val="4"/>
          <c:tx>
            <c:strRef>
              <c:f>'soortgroepen Balgzand'!$G$81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Balgzand'!$G$82:$G$109</c:f>
              <c:numCache>
                <c:formatCode>0.0</c:formatCode>
                <c:ptCount val="28"/>
                <c:pt idx="3">
                  <c:v>333.33333333333337</c:v>
                </c:pt>
                <c:pt idx="4">
                  <c:v>606</c:v>
                </c:pt>
                <c:pt idx="5">
                  <c:v>357.44444444444451</c:v>
                </c:pt>
                <c:pt idx="6">
                  <c:v>94.333333333333343</c:v>
                </c:pt>
                <c:pt idx="7">
                  <c:v>291.55555555555554</c:v>
                </c:pt>
                <c:pt idx="8">
                  <c:v>1045.1111111111113</c:v>
                </c:pt>
                <c:pt idx="9">
                  <c:v>1232.6666666666667</c:v>
                </c:pt>
                <c:pt idx="10">
                  <c:v>466.88888888888897</c:v>
                </c:pt>
                <c:pt idx="11">
                  <c:v>1168.666666666667</c:v>
                </c:pt>
                <c:pt idx="12">
                  <c:v>3193.4444444444453</c:v>
                </c:pt>
                <c:pt idx="13">
                  <c:v>800.33333333333337</c:v>
                </c:pt>
                <c:pt idx="14">
                  <c:v>3827.2592592592605</c:v>
                </c:pt>
                <c:pt idx="15">
                  <c:v>1769.4444444444446</c:v>
                </c:pt>
                <c:pt idx="16">
                  <c:v>1528.8888888888891</c:v>
                </c:pt>
                <c:pt idx="17">
                  <c:v>14714.333333333334</c:v>
                </c:pt>
                <c:pt idx="18">
                  <c:v>22708.000000000004</c:v>
                </c:pt>
                <c:pt idx="19">
                  <c:v>14380.777777777781</c:v>
                </c:pt>
                <c:pt idx="20">
                  <c:v>31811.111111111109</c:v>
                </c:pt>
                <c:pt idx="23">
                  <c:v>282.11368597502468</c:v>
                </c:pt>
                <c:pt idx="26">
                  <c:v>0.76</c:v>
                </c:pt>
                <c:pt idx="27">
                  <c:v>3675.9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5D-4533-9533-EAC2D24CB7CC}"/>
            </c:ext>
          </c:extLst>
        </c:ser>
        <c:ser>
          <c:idx val="5"/>
          <c:order val="5"/>
          <c:tx>
            <c:strRef>
              <c:f>'soortgroepen Balgzand'!$H$81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Balgzand'!$H$82:$H$109</c:f>
              <c:numCache>
                <c:formatCode>0.0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18.000000000000004</c:v>
                </c:pt>
                <c:pt idx="19">
                  <c:v>0</c:v>
                </c:pt>
                <c:pt idx="20">
                  <c:v>24.444444444444446</c:v>
                </c:pt>
                <c:pt idx="23">
                  <c:v>45.86270346780011</c:v>
                </c:pt>
                <c:pt idx="26">
                  <c:v>117.45</c:v>
                </c:pt>
                <c:pt idx="27">
                  <c:v>165.05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5D-4533-9533-EAC2D24CB7CC}"/>
            </c:ext>
          </c:extLst>
        </c:ser>
        <c:ser>
          <c:idx val="6"/>
          <c:order val="6"/>
          <c:tx>
            <c:strRef>
              <c:f>'soortgroepen Balgzand'!$I$81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Balgzand'!$A$82:$A$109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Balgzand'!$I$82:$I$109</c:f>
              <c:numCache>
                <c:formatCode>0.0</c:formatCode>
                <c:ptCount val="28"/>
                <c:pt idx="3">
                  <c:v>2199.9259259259261</c:v>
                </c:pt>
                <c:pt idx="4">
                  <c:v>642.51851851851859</c:v>
                </c:pt>
                <c:pt idx="5">
                  <c:v>915.85185185185185</c:v>
                </c:pt>
                <c:pt idx="6">
                  <c:v>2135.8518518518517</c:v>
                </c:pt>
                <c:pt idx="7">
                  <c:v>298.5555555555556</c:v>
                </c:pt>
                <c:pt idx="8">
                  <c:v>1128.5185185185187</c:v>
                </c:pt>
                <c:pt idx="9">
                  <c:v>2766.5925925925926</c:v>
                </c:pt>
                <c:pt idx="10">
                  <c:v>791.92592592592587</c:v>
                </c:pt>
                <c:pt idx="11">
                  <c:v>3373.1111111111118</c:v>
                </c:pt>
                <c:pt idx="12">
                  <c:v>1255.0370370370372</c:v>
                </c:pt>
                <c:pt idx="13">
                  <c:v>649.92592592592598</c:v>
                </c:pt>
                <c:pt idx="14">
                  <c:v>1233.1111111111113</c:v>
                </c:pt>
                <c:pt idx="15">
                  <c:v>356.07407407407413</c:v>
                </c:pt>
                <c:pt idx="16">
                  <c:v>3355.4814814814818</c:v>
                </c:pt>
                <c:pt idx="17">
                  <c:v>3389.4814814814818</c:v>
                </c:pt>
                <c:pt idx="18">
                  <c:v>1639.4814814814815</c:v>
                </c:pt>
                <c:pt idx="19">
                  <c:v>5632.1481481481478</c:v>
                </c:pt>
                <c:pt idx="20">
                  <c:v>6677.3333333333339</c:v>
                </c:pt>
                <c:pt idx="23">
                  <c:v>323.03043170559221</c:v>
                </c:pt>
                <c:pt idx="26">
                  <c:v>774.86</c:v>
                </c:pt>
                <c:pt idx="27">
                  <c:v>2158.9699999999998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5D-4533-9533-EAC2D24C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9933568"/>
        <c:axId val="119952128"/>
      </c:barChart>
      <c:catAx>
        <c:axId val="11993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19952128"/>
        <c:crosses val="autoZero"/>
        <c:auto val="1"/>
        <c:lblAlgn val="ctr"/>
        <c:lblOffset val="100"/>
        <c:noMultiLvlLbl val="0"/>
      </c:catAx>
      <c:valAx>
        <c:axId val="11995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Gemiddelde biomassa (mg AFDW/m2)</a:t>
                </a:r>
              </a:p>
            </c:rich>
          </c:tx>
          <c:layout>
            <c:manualLayout>
              <c:xMode val="edge"/>
              <c:yMode val="edge"/>
              <c:x val="2.1052628406340142E-2"/>
              <c:y val="0.13751632414932408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19933568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x1000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21" l="0.70000000000000062" r="0.70000000000000062" t="0.75000000000001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Balgzand</a:t>
            </a:r>
            <a:endParaRPr lang="nl-NL"/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'soortgroepen Balgzand'!$C$47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Balgzand'!$C$48:$C$75</c:f>
              <c:numCache>
                <c:formatCode>0</c:formatCode>
                <c:ptCount val="28"/>
                <c:pt idx="3">
                  <c:v>537.03703703703707</c:v>
                </c:pt>
                <c:pt idx="4">
                  <c:v>1181.851851851852</c:v>
                </c:pt>
                <c:pt idx="5">
                  <c:v>1945.9259259259263</c:v>
                </c:pt>
                <c:pt idx="6">
                  <c:v>1117.7777777777781</c:v>
                </c:pt>
                <c:pt idx="7">
                  <c:v>2182.2222222222222</c:v>
                </c:pt>
                <c:pt idx="8">
                  <c:v>3518.5925925925931</c:v>
                </c:pt>
                <c:pt idx="9">
                  <c:v>2914.4444444444448</c:v>
                </c:pt>
                <c:pt idx="10">
                  <c:v>5207.7777777777774</c:v>
                </c:pt>
                <c:pt idx="11">
                  <c:v>2619.6296296296296</c:v>
                </c:pt>
                <c:pt idx="12">
                  <c:v>1575.3703703703702</c:v>
                </c:pt>
                <c:pt idx="13">
                  <c:v>1137.7777777777781</c:v>
                </c:pt>
                <c:pt idx="14">
                  <c:v>2311.7407407407404</c:v>
                </c:pt>
                <c:pt idx="15">
                  <c:v>1377.1111111111113</c:v>
                </c:pt>
                <c:pt idx="16">
                  <c:v>1179.2592592592594</c:v>
                </c:pt>
                <c:pt idx="17">
                  <c:v>1937.0370370370372</c:v>
                </c:pt>
                <c:pt idx="18">
                  <c:v>1964.4444444444443</c:v>
                </c:pt>
                <c:pt idx="19">
                  <c:v>1402.2222222222224</c:v>
                </c:pt>
                <c:pt idx="20">
                  <c:v>1213.7037037037037</c:v>
                </c:pt>
                <c:pt idx="23">
                  <c:v>3545.6475583864121</c:v>
                </c:pt>
                <c:pt idx="26">
                  <c:v>1862.42</c:v>
                </c:pt>
                <c:pt idx="27">
                  <c:v>4222.47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B-4005-825A-A5BFC75BC8DD}"/>
            </c:ext>
          </c:extLst>
        </c:ser>
        <c:ser>
          <c:idx val="1"/>
          <c:order val="1"/>
          <c:tx>
            <c:strRef>
              <c:f>'soortgroepen Balgzand'!$D$47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Balgzand'!$D$48:$D$75</c:f>
              <c:numCache>
                <c:formatCode>0</c:formatCode>
                <c:ptCount val="28"/>
                <c:pt idx="3">
                  <c:v>3.3333333333333335</c:v>
                </c:pt>
                <c:pt idx="4">
                  <c:v>113.33333333333336</c:v>
                </c:pt>
                <c:pt idx="5">
                  <c:v>173.33333333333334</c:v>
                </c:pt>
                <c:pt idx="6">
                  <c:v>194.44444444444446</c:v>
                </c:pt>
                <c:pt idx="7">
                  <c:v>58.8888888888889</c:v>
                </c:pt>
                <c:pt idx="8">
                  <c:v>43.333333333333343</c:v>
                </c:pt>
                <c:pt idx="9">
                  <c:v>233.33333333333334</c:v>
                </c:pt>
                <c:pt idx="10">
                  <c:v>360.00000000000011</c:v>
                </c:pt>
                <c:pt idx="11">
                  <c:v>525.55555555555554</c:v>
                </c:pt>
                <c:pt idx="12">
                  <c:v>224.44444444444449</c:v>
                </c:pt>
                <c:pt idx="13">
                  <c:v>66.666666666666686</c:v>
                </c:pt>
                <c:pt idx="14">
                  <c:v>420</c:v>
                </c:pt>
                <c:pt idx="15">
                  <c:v>185.55555555555557</c:v>
                </c:pt>
                <c:pt idx="16">
                  <c:v>354.81481481481484</c:v>
                </c:pt>
                <c:pt idx="17">
                  <c:v>213.33333333333337</c:v>
                </c:pt>
                <c:pt idx="18">
                  <c:v>134.44444444444446</c:v>
                </c:pt>
                <c:pt idx="19">
                  <c:v>728.14814814814815</c:v>
                </c:pt>
                <c:pt idx="20">
                  <c:v>277.77777777777777</c:v>
                </c:pt>
                <c:pt idx="23">
                  <c:v>13.588110403397032</c:v>
                </c:pt>
                <c:pt idx="26">
                  <c:v>6.79</c:v>
                </c:pt>
                <c:pt idx="27">
                  <c:v>3.26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B-4005-825A-A5BFC75BC8DD}"/>
            </c:ext>
          </c:extLst>
        </c:ser>
        <c:ser>
          <c:idx val="2"/>
          <c:order val="2"/>
          <c:tx>
            <c:strRef>
              <c:f>'soortgroepen Balgzand'!$E$47</c:f>
              <c:strCache>
                <c:ptCount val="1"/>
                <c:pt idx="0">
                  <c:v>Amphipoda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Balgzand'!$E$48:$E$75</c:f>
              <c:numCache>
                <c:formatCode>0</c:formatCode>
                <c:ptCount val="28"/>
                <c:pt idx="3">
                  <c:v>23.703703703703709</c:v>
                </c:pt>
                <c:pt idx="4">
                  <c:v>57.777777777777779</c:v>
                </c:pt>
                <c:pt idx="5">
                  <c:v>105.92592592592594</c:v>
                </c:pt>
                <c:pt idx="6">
                  <c:v>23.333333333333336</c:v>
                </c:pt>
                <c:pt idx="7">
                  <c:v>5.9259259259259265</c:v>
                </c:pt>
                <c:pt idx="8">
                  <c:v>16.296296296296294</c:v>
                </c:pt>
                <c:pt idx="9">
                  <c:v>69.629629629629633</c:v>
                </c:pt>
                <c:pt idx="10">
                  <c:v>19.259259259259263</c:v>
                </c:pt>
                <c:pt idx="11">
                  <c:v>106.66666666666669</c:v>
                </c:pt>
                <c:pt idx="12">
                  <c:v>3.7037037037037037</c:v>
                </c:pt>
                <c:pt idx="13">
                  <c:v>11.111111111111111</c:v>
                </c:pt>
                <c:pt idx="14">
                  <c:v>22.962962962962962</c:v>
                </c:pt>
                <c:pt idx="15">
                  <c:v>2.2222222222222223</c:v>
                </c:pt>
                <c:pt idx="16">
                  <c:v>9.6296296296296298</c:v>
                </c:pt>
                <c:pt idx="17">
                  <c:v>8.1481481481481488</c:v>
                </c:pt>
                <c:pt idx="18">
                  <c:v>14.814814814814815</c:v>
                </c:pt>
                <c:pt idx="19">
                  <c:v>60.740740740740755</c:v>
                </c:pt>
                <c:pt idx="20">
                  <c:v>68.148148148148167</c:v>
                </c:pt>
                <c:pt idx="23">
                  <c:v>5.9447983014862009</c:v>
                </c:pt>
                <c:pt idx="26">
                  <c:v>2.5499999999999998</c:v>
                </c:pt>
                <c:pt idx="27">
                  <c:v>6.59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FB-4005-825A-A5BFC75BC8DD}"/>
            </c:ext>
          </c:extLst>
        </c:ser>
        <c:ser>
          <c:idx val="3"/>
          <c:order val="3"/>
          <c:tx>
            <c:strRef>
              <c:f>'soortgroepen Balgzand'!$F$47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Balgzand'!$F$48:$F$75</c:f>
              <c:numCache>
                <c:formatCode>0</c:formatCode>
                <c:ptCount val="28"/>
                <c:pt idx="3">
                  <c:v>1184.8148148148148</c:v>
                </c:pt>
                <c:pt idx="4">
                  <c:v>177.40740740740742</c:v>
                </c:pt>
                <c:pt idx="5">
                  <c:v>881.48148148148164</c:v>
                </c:pt>
                <c:pt idx="6">
                  <c:v>446.66666666666674</c:v>
                </c:pt>
                <c:pt idx="7">
                  <c:v>140.74074074074076</c:v>
                </c:pt>
                <c:pt idx="8">
                  <c:v>95.555555555555586</c:v>
                </c:pt>
                <c:pt idx="9">
                  <c:v>75.18518518518519</c:v>
                </c:pt>
                <c:pt idx="10">
                  <c:v>118.96296296296299</c:v>
                </c:pt>
                <c:pt idx="11">
                  <c:v>48.44444444444445</c:v>
                </c:pt>
                <c:pt idx="12">
                  <c:v>175.40740740740742</c:v>
                </c:pt>
                <c:pt idx="13">
                  <c:v>146.66666666666666</c:v>
                </c:pt>
                <c:pt idx="14">
                  <c:v>2554.0740740740744</c:v>
                </c:pt>
                <c:pt idx="15">
                  <c:v>1992.8148148148155</c:v>
                </c:pt>
                <c:pt idx="16">
                  <c:v>87.777777777777786</c:v>
                </c:pt>
                <c:pt idx="17">
                  <c:v>1998.1481481481485</c:v>
                </c:pt>
                <c:pt idx="18">
                  <c:v>649.62962962962968</c:v>
                </c:pt>
                <c:pt idx="19">
                  <c:v>252.22222222222226</c:v>
                </c:pt>
                <c:pt idx="20">
                  <c:v>8288.1481481481496</c:v>
                </c:pt>
                <c:pt idx="23">
                  <c:v>5277.2823779193204</c:v>
                </c:pt>
                <c:pt idx="26">
                  <c:v>152.87</c:v>
                </c:pt>
                <c:pt idx="27">
                  <c:v>452.99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FB-4005-825A-A5BFC75BC8DD}"/>
            </c:ext>
          </c:extLst>
        </c:ser>
        <c:ser>
          <c:idx val="4"/>
          <c:order val="4"/>
          <c:tx>
            <c:strRef>
              <c:f>'soortgroepen Balgzand'!$G$47</c:f>
              <c:strCache>
                <c:ptCount val="1"/>
                <c:pt idx="0">
                  <c:v>Gastropoda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Balgzand'!$G$48:$G$75</c:f>
              <c:numCache>
                <c:formatCode>0</c:formatCode>
                <c:ptCount val="28"/>
                <c:pt idx="3">
                  <c:v>1133.3333333333335</c:v>
                </c:pt>
                <c:pt idx="4">
                  <c:v>27.777777777777779</c:v>
                </c:pt>
                <c:pt idx="5">
                  <c:v>721.11111111111131</c:v>
                </c:pt>
                <c:pt idx="6">
                  <c:v>25.555555555555557</c:v>
                </c:pt>
                <c:pt idx="7">
                  <c:v>106.66666666666667</c:v>
                </c:pt>
                <c:pt idx="8">
                  <c:v>77.777777777777786</c:v>
                </c:pt>
                <c:pt idx="9">
                  <c:v>15.555555555555557</c:v>
                </c:pt>
                <c:pt idx="10">
                  <c:v>24.444444444444446</c:v>
                </c:pt>
                <c:pt idx="11">
                  <c:v>24.444444444444446</c:v>
                </c:pt>
                <c:pt idx="12">
                  <c:v>1172.2222222222224</c:v>
                </c:pt>
                <c:pt idx="13">
                  <c:v>18.888888888888889</c:v>
                </c:pt>
                <c:pt idx="14">
                  <c:v>338.51851851851853</c:v>
                </c:pt>
                <c:pt idx="15">
                  <c:v>80.000000000000014</c:v>
                </c:pt>
                <c:pt idx="16">
                  <c:v>26.666666666666668</c:v>
                </c:pt>
                <c:pt idx="17">
                  <c:v>27048.888888888887</c:v>
                </c:pt>
                <c:pt idx="18">
                  <c:v>52426.666666666664</c:v>
                </c:pt>
                <c:pt idx="19">
                  <c:v>34092.222222222226</c:v>
                </c:pt>
                <c:pt idx="20">
                  <c:v>106961.11111111111</c:v>
                </c:pt>
                <c:pt idx="23">
                  <c:v>2163.0573248407645</c:v>
                </c:pt>
                <c:pt idx="26">
                  <c:v>2.5499999999999998</c:v>
                </c:pt>
                <c:pt idx="27">
                  <c:v>26465.279999999999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FB-4005-825A-A5BFC75BC8DD}"/>
            </c:ext>
          </c:extLst>
        </c:ser>
        <c:ser>
          <c:idx val="5"/>
          <c:order val="5"/>
          <c:tx>
            <c:strRef>
              <c:f>'soortgroepen Balgzand'!$H$47</c:f>
              <c:strCache>
                <c:ptCount val="1"/>
                <c:pt idx="0">
                  <c:v>Oligochaeta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Balgzand'!$H$48:$H$75</c:f>
              <c:numCache>
                <c:formatCode>0</c:formatCode>
                <c:ptCount val="28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68.8888888888889</c:v>
                </c:pt>
                <c:pt idx="19">
                  <c:v>0</c:v>
                </c:pt>
                <c:pt idx="20">
                  <c:v>44.444444444444443</c:v>
                </c:pt>
                <c:pt idx="23">
                  <c:v>309.97876857749475</c:v>
                </c:pt>
                <c:pt idx="26">
                  <c:v>1183.8599999999999</c:v>
                </c:pt>
                <c:pt idx="27">
                  <c:v>532.63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FB-4005-825A-A5BFC75BC8DD}"/>
            </c:ext>
          </c:extLst>
        </c:ser>
        <c:ser>
          <c:idx val="6"/>
          <c:order val="6"/>
          <c:tx>
            <c:strRef>
              <c:f>'soortgroepen Balgzand'!$I$47</c:f>
              <c:strCache>
                <c:ptCount val="1"/>
                <c:pt idx="0">
                  <c:v>Decapoda</c:v>
                </c:pt>
              </c:strCache>
            </c:strRef>
          </c:tx>
          <c:invertIfNegative val="0"/>
          <c:cat>
            <c:numRef>
              <c:f>'soortgroepen Balgzand'!$A$48:$A$75</c:f>
              <c:numCache>
                <c:formatCode>General</c:formatCode>
                <c:ptCount val="28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  <c:pt idx="26">
                  <c:v>2017</c:v>
                </c:pt>
                <c:pt idx="27">
                  <c:v>2018</c:v>
                </c:pt>
              </c:numCache>
            </c:numRef>
          </c:cat>
          <c:val>
            <c:numRef>
              <c:f>'soortgroepen Balgzand'!$I$48:$I$75</c:f>
              <c:numCache>
                <c:formatCode>0</c:formatCode>
                <c:ptCount val="28"/>
                <c:pt idx="3">
                  <c:v>46.296296296296298</c:v>
                </c:pt>
                <c:pt idx="4">
                  <c:v>34.814814814814817</c:v>
                </c:pt>
                <c:pt idx="5">
                  <c:v>52.222222222222229</c:v>
                </c:pt>
                <c:pt idx="6">
                  <c:v>40.74074074074074</c:v>
                </c:pt>
                <c:pt idx="7">
                  <c:v>23.333333333333336</c:v>
                </c:pt>
                <c:pt idx="8">
                  <c:v>33.333333333333336</c:v>
                </c:pt>
                <c:pt idx="9">
                  <c:v>46.666666666666664</c:v>
                </c:pt>
                <c:pt idx="10">
                  <c:v>45.55555555555555</c:v>
                </c:pt>
                <c:pt idx="11">
                  <c:v>33.333333333333336</c:v>
                </c:pt>
                <c:pt idx="12">
                  <c:v>33.703703703703702</c:v>
                </c:pt>
                <c:pt idx="13">
                  <c:v>46.666666666666664</c:v>
                </c:pt>
                <c:pt idx="14">
                  <c:v>61.111111111111121</c:v>
                </c:pt>
                <c:pt idx="15">
                  <c:v>27.222222222222225</c:v>
                </c:pt>
                <c:pt idx="16">
                  <c:v>17.037037037037038</c:v>
                </c:pt>
                <c:pt idx="17">
                  <c:v>30.370370370370377</c:v>
                </c:pt>
                <c:pt idx="18">
                  <c:v>37.037037037037038</c:v>
                </c:pt>
                <c:pt idx="19">
                  <c:v>98.518518518518533</c:v>
                </c:pt>
                <c:pt idx="20">
                  <c:v>43.703703703703717</c:v>
                </c:pt>
                <c:pt idx="23">
                  <c:v>15.286624203821658</c:v>
                </c:pt>
                <c:pt idx="26">
                  <c:v>16.14</c:v>
                </c:pt>
                <c:pt idx="27">
                  <c:v>19.78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FB-4005-825A-A5BFC75B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119994624"/>
        <c:axId val="120660352"/>
      </c:barChart>
      <c:catAx>
        <c:axId val="119994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l-NL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120660352"/>
        <c:crosses val="autoZero"/>
        <c:auto val="1"/>
        <c:lblAlgn val="ctr"/>
        <c:lblOffset val="100"/>
        <c:noMultiLvlLbl val="0"/>
      </c:catAx>
      <c:valAx>
        <c:axId val="120660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nl-NL"/>
                  <a:t>Verdeling dichtheid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19994624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 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2173213</xdr:colOff>
      <xdr:row>1</xdr:row>
      <xdr:rowOff>28575</xdr:rowOff>
    </xdr:from>
    <xdr:to>
      <xdr:col>2</xdr:col>
      <xdr:colOff>3894201</xdr:colOff>
      <xdr:row>2</xdr:row>
      <xdr:rowOff>154686</xdr:rowOff>
    </xdr:to>
    <xdr:pic>
      <xdr:nvPicPr>
        <xdr:cNvPr id="7" name="Picture 6" descr="AquaSenseklei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02038" y="190500"/>
          <a:ext cx="1720988" cy="4213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685800</xdr:colOff>
      <xdr:row>35</xdr:row>
      <xdr:rowOff>115946</xdr:rowOff>
    </xdr:to>
    <xdr:pic>
      <xdr:nvPicPr>
        <xdr:cNvPr id="5" name="Picture 4" descr="Paraaf_Edwin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28825" y="5962650"/>
          <a:ext cx="685800" cy="6588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2</xdr:col>
      <xdr:colOff>790575</xdr:colOff>
      <xdr:row>39</xdr:row>
      <xdr:rowOff>44359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6991350"/>
          <a:ext cx="790575" cy="5872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52325</xdr:colOff>
      <xdr:row>35</xdr:row>
      <xdr:rowOff>91072</xdr:rowOff>
    </xdr:to>
    <xdr:pic>
      <xdr:nvPicPr>
        <xdr:cNvPr id="15" name="Picture 14" descr="Piet scheveplaat_2018_digitaal_Dichtheid_n_m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97429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27</xdr:col>
      <xdr:colOff>52325</xdr:colOff>
      <xdr:row>35</xdr:row>
      <xdr:rowOff>91072</xdr:rowOff>
    </xdr:to>
    <xdr:pic>
      <xdr:nvPicPr>
        <xdr:cNvPr id="16" name="Picture 15" descr="Piet scheveplaat_2018_digitaal_Biomassa_AFDW_g_m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00" y="1197429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13</xdr:col>
      <xdr:colOff>52325</xdr:colOff>
      <xdr:row>67</xdr:row>
      <xdr:rowOff>145500</xdr:rowOff>
    </xdr:to>
    <xdr:pic>
      <xdr:nvPicPr>
        <xdr:cNvPr id="17" name="Picture 16" descr="Piet scheveplaat_2018_digitaal_Shannon_wiener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7347857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27</xdr:col>
      <xdr:colOff>52325</xdr:colOff>
      <xdr:row>67</xdr:row>
      <xdr:rowOff>145500</xdr:rowOff>
    </xdr:to>
    <xdr:pic>
      <xdr:nvPicPr>
        <xdr:cNvPr id="18" name="Picture 17" descr="Piet scheveplaat_2018_digitaal_Margaleff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2500" y="7347857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13</xdr:col>
      <xdr:colOff>52325</xdr:colOff>
      <xdr:row>99</xdr:row>
      <xdr:rowOff>145500</xdr:rowOff>
    </xdr:to>
    <xdr:pic>
      <xdr:nvPicPr>
        <xdr:cNvPr id="19" name="Picture 18" descr="Piet scheveplaat_2018_digitaal_N_taxa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3443857"/>
          <a:ext cx="8012504" cy="567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52325</xdr:colOff>
      <xdr:row>35</xdr:row>
      <xdr:rowOff>91072</xdr:rowOff>
    </xdr:to>
    <xdr:pic>
      <xdr:nvPicPr>
        <xdr:cNvPr id="10" name="Picture 9" descr="Waddenzee_oost_2018_digitaal_Dichtheid_n_m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97429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13</xdr:col>
      <xdr:colOff>85289</xdr:colOff>
      <xdr:row>67</xdr:row>
      <xdr:rowOff>145500</xdr:rowOff>
    </xdr:to>
    <xdr:pic>
      <xdr:nvPicPr>
        <xdr:cNvPr id="12" name="Picture 11" descr="Waddenzee_oost_2018_digitaal_Shannon_wiener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342909"/>
          <a:ext cx="7965062" cy="56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27</xdr:col>
      <xdr:colOff>132731</xdr:colOff>
      <xdr:row>67</xdr:row>
      <xdr:rowOff>145500</xdr:rowOff>
    </xdr:to>
    <xdr:pic>
      <xdr:nvPicPr>
        <xdr:cNvPr id="13" name="Picture 12" descr="Waddenzee_oost_2018_digitaal_Margaleff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85909" y="7342909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13</xdr:col>
      <xdr:colOff>132731</xdr:colOff>
      <xdr:row>99</xdr:row>
      <xdr:rowOff>145500</xdr:rowOff>
    </xdr:to>
    <xdr:pic>
      <xdr:nvPicPr>
        <xdr:cNvPr id="17" name="Picture 16" descr="Waddenzee_oost_2018_digitaal_N_taxa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3438909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27</xdr:col>
      <xdr:colOff>53421</xdr:colOff>
      <xdr:row>35</xdr:row>
      <xdr:rowOff>91848</xdr:rowOff>
    </xdr:to>
    <xdr:pic>
      <xdr:nvPicPr>
        <xdr:cNvPr id="7" name="Picture 6" descr="Waddenzee_oost_2018_digitaal_Biomassa_AFDW_g_m2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572500" y="1197429"/>
          <a:ext cx="8013600" cy="56707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604838</xdr:colOff>
      <xdr:row>6</xdr:row>
      <xdr:rowOff>2382</xdr:rowOff>
    </xdr:from>
    <xdr:to>
      <xdr:col>11</xdr:col>
      <xdr:colOff>416718</xdr:colOff>
      <xdr:row>19</xdr:row>
      <xdr:rowOff>129777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47624</xdr:rowOff>
    </xdr:from>
    <xdr:to>
      <xdr:col>10</xdr:col>
      <xdr:colOff>600075</xdr:colOff>
      <xdr:row>31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590550</xdr:colOff>
      <xdr:row>66</xdr:row>
      <xdr:rowOff>142876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10</xdr:col>
      <xdr:colOff>600075</xdr:colOff>
      <xdr:row>101</xdr:row>
      <xdr:rowOff>142876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10</xdr:col>
      <xdr:colOff>600075</xdr:colOff>
      <xdr:row>136</xdr:row>
      <xdr:rowOff>142876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149</xdr:row>
      <xdr:rowOff>0</xdr:rowOff>
    </xdr:from>
    <xdr:to>
      <xdr:col>10</xdr:col>
      <xdr:colOff>600075</xdr:colOff>
      <xdr:row>172</xdr:row>
      <xdr:rowOff>142876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8</xdr:col>
      <xdr:colOff>612321</xdr:colOff>
      <xdr:row>24</xdr:row>
      <xdr:rowOff>19049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7936</xdr:colOff>
      <xdr:row>25</xdr:row>
      <xdr:rowOff>10581</xdr:rowOff>
    </xdr:from>
    <xdr:to>
      <xdr:col>8</xdr:col>
      <xdr:colOff>615594</xdr:colOff>
      <xdr:row>44</xdr:row>
      <xdr:rowOff>19881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540425</xdr:colOff>
      <xdr:row>24</xdr:row>
      <xdr:rowOff>21432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1019734</xdr:colOff>
      <xdr:row>25</xdr:row>
      <xdr:rowOff>-1</xdr:rowOff>
    </xdr:from>
    <xdr:to>
      <xdr:col>19</xdr:col>
      <xdr:colOff>506805</xdr:colOff>
      <xdr:row>44</xdr:row>
      <xdr:rowOff>9299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8</xdr:col>
      <xdr:colOff>365891</xdr:colOff>
      <xdr:row>24</xdr:row>
      <xdr:rowOff>19049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7936</xdr:colOff>
      <xdr:row>25</xdr:row>
      <xdr:rowOff>10581</xdr:rowOff>
    </xdr:from>
    <xdr:to>
      <xdr:col>8</xdr:col>
      <xdr:colOff>369065</xdr:colOff>
      <xdr:row>44</xdr:row>
      <xdr:rowOff>19881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540425</xdr:colOff>
      <xdr:row>24</xdr:row>
      <xdr:rowOff>21432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1043827</xdr:colOff>
      <xdr:row>25</xdr:row>
      <xdr:rowOff>-1</xdr:rowOff>
    </xdr:from>
    <xdr:to>
      <xdr:col>19</xdr:col>
      <xdr:colOff>530898</xdr:colOff>
      <xdr:row>44</xdr:row>
      <xdr:rowOff>9299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8</xdr:col>
      <xdr:colOff>354685</xdr:colOff>
      <xdr:row>24</xdr:row>
      <xdr:rowOff>19049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7936</xdr:colOff>
      <xdr:row>25</xdr:row>
      <xdr:rowOff>10581</xdr:rowOff>
    </xdr:from>
    <xdr:to>
      <xdr:col>8</xdr:col>
      <xdr:colOff>357859</xdr:colOff>
      <xdr:row>44</xdr:row>
      <xdr:rowOff>19881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540425</xdr:colOff>
      <xdr:row>24</xdr:row>
      <xdr:rowOff>21432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1043827</xdr:colOff>
      <xdr:row>25</xdr:row>
      <xdr:rowOff>-1</xdr:rowOff>
    </xdr:from>
    <xdr:to>
      <xdr:col>19</xdr:col>
      <xdr:colOff>530898</xdr:colOff>
      <xdr:row>44</xdr:row>
      <xdr:rowOff>9299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5</xdr:row>
      <xdr:rowOff>9524</xdr:rowOff>
    </xdr:from>
    <xdr:to>
      <xdr:col>8</xdr:col>
      <xdr:colOff>612321</xdr:colOff>
      <xdr:row>24</xdr:row>
      <xdr:rowOff>19049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</xdr:colOff>
      <xdr:row>5</xdr:row>
      <xdr:rowOff>11907</xdr:rowOff>
    </xdr:from>
    <xdr:to>
      <xdr:col>19</xdr:col>
      <xdr:colOff>540425</xdr:colOff>
      <xdr:row>24</xdr:row>
      <xdr:rowOff>21207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-1</xdr:colOff>
      <xdr:row>25</xdr:row>
      <xdr:rowOff>0</xdr:rowOff>
    </xdr:from>
    <xdr:to>
      <xdr:col>19</xdr:col>
      <xdr:colOff>540423</xdr:colOff>
      <xdr:row>44</xdr:row>
      <xdr:rowOff>9300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907675</xdr:colOff>
      <xdr:row>25</xdr:row>
      <xdr:rowOff>-1</xdr:rowOff>
    </xdr:from>
    <xdr:to>
      <xdr:col>8</xdr:col>
      <xdr:colOff>607657</xdr:colOff>
      <xdr:row>44</xdr:row>
      <xdr:rowOff>9299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52325</xdr:colOff>
      <xdr:row>35</xdr:row>
      <xdr:rowOff>91072</xdr:rowOff>
    </xdr:to>
    <xdr:pic>
      <xdr:nvPicPr>
        <xdr:cNvPr id="13" name="Picture 12" descr="Balgzand_2018_digitaal_Dichtheid_n_m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97429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27</xdr:col>
      <xdr:colOff>52325</xdr:colOff>
      <xdr:row>35</xdr:row>
      <xdr:rowOff>91072</xdr:rowOff>
    </xdr:to>
    <xdr:pic>
      <xdr:nvPicPr>
        <xdr:cNvPr id="14" name="Picture 13" descr="Balgzand_2018_digitaal_Biomassa_AFDW_g_m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00" y="1197429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13</xdr:col>
      <xdr:colOff>52325</xdr:colOff>
      <xdr:row>67</xdr:row>
      <xdr:rowOff>145500</xdr:rowOff>
    </xdr:to>
    <xdr:pic>
      <xdr:nvPicPr>
        <xdr:cNvPr id="15" name="Picture 14" descr="Balgzand_2018_digitaal_Shannon_wiener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7347857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27</xdr:col>
      <xdr:colOff>52325</xdr:colOff>
      <xdr:row>67</xdr:row>
      <xdr:rowOff>145500</xdr:rowOff>
    </xdr:to>
    <xdr:pic>
      <xdr:nvPicPr>
        <xdr:cNvPr id="16" name="Picture 15" descr="Balgzand_2018_digitaal_Margaleff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2500" y="7347857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13</xdr:col>
      <xdr:colOff>52325</xdr:colOff>
      <xdr:row>99</xdr:row>
      <xdr:rowOff>145500</xdr:rowOff>
    </xdr:to>
    <xdr:pic>
      <xdr:nvPicPr>
        <xdr:cNvPr id="18" name="Picture 17" descr="Balgzand_2018_digitaal_N_taxa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3443857"/>
          <a:ext cx="8012504" cy="567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52325</xdr:colOff>
      <xdr:row>35</xdr:row>
      <xdr:rowOff>91072</xdr:rowOff>
    </xdr:to>
    <xdr:pic>
      <xdr:nvPicPr>
        <xdr:cNvPr id="13" name="Picture 12" descr="Waddenzee_west_2018_digitaal_Biomassa_AFDW_g_m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197429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</xdr:row>
      <xdr:rowOff>0</xdr:rowOff>
    </xdr:from>
    <xdr:to>
      <xdr:col>27</xdr:col>
      <xdr:colOff>52325</xdr:colOff>
      <xdr:row>35</xdr:row>
      <xdr:rowOff>91072</xdr:rowOff>
    </xdr:to>
    <xdr:pic>
      <xdr:nvPicPr>
        <xdr:cNvPr id="15" name="Picture 14" descr="Waddenzee_west_2018_digitaal_Dichtheid_n_m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00" y="1197429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13</xdr:col>
      <xdr:colOff>52325</xdr:colOff>
      <xdr:row>67</xdr:row>
      <xdr:rowOff>145500</xdr:rowOff>
    </xdr:to>
    <xdr:pic>
      <xdr:nvPicPr>
        <xdr:cNvPr id="16" name="Picture 15" descr="Waddenzee_west_2018_digitaal_Shannon_wiener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7347857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27</xdr:col>
      <xdr:colOff>52325</xdr:colOff>
      <xdr:row>67</xdr:row>
      <xdr:rowOff>145500</xdr:rowOff>
    </xdr:to>
    <xdr:pic>
      <xdr:nvPicPr>
        <xdr:cNvPr id="17" name="Picture 16" descr="Waddenzee_west_2018_digitaal_Margaleff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572500" y="7347857"/>
          <a:ext cx="8012504" cy="56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13</xdr:col>
      <xdr:colOff>52325</xdr:colOff>
      <xdr:row>99</xdr:row>
      <xdr:rowOff>145500</xdr:rowOff>
    </xdr:to>
    <xdr:pic>
      <xdr:nvPicPr>
        <xdr:cNvPr id="19" name="Picture 18" descr="Waddenzee_west_2018_digitaal_N_taxa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13443857"/>
          <a:ext cx="8012504" cy="56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tabSelected="1" zoomScaleNormal="100" workbookViewId="0"/>
  </sheetViews>
  <sheetFormatPr defaultColWidth="9.140625" defaultRowHeight="12.75" x14ac:dyDescent="0.2"/>
  <cols>
    <col min="1" max="1" width="1.85546875" style="50" customWidth="1"/>
    <col min="2" max="2" width="28.5703125" style="55" customWidth="1"/>
    <col min="3" max="3" width="58.42578125" style="50" customWidth="1"/>
    <col min="4" max="7" width="9.140625" style="50"/>
    <col min="8" max="8" width="24.7109375" style="50" customWidth="1"/>
    <col min="9" max="9" width="1.7109375" style="50" customWidth="1"/>
    <col min="10" max="10" width="33" style="50" customWidth="1"/>
    <col min="11" max="16384" width="9.140625" style="50"/>
  </cols>
  <sheetData>
    <row r="1" spans="1:10" x14ac:dyDescent="0.2">
      <c r="A1" s="48"/>
      <c r="B1" s="49"/>
      <c r="C1" s="48"/>
      <c r="D1" s="48"/>
      <c r="E1" s="48"/>
    </row>
    <row r="2" spans="1:10" ht="23.25" x14ac:dyDescent="0.2">
      <c r="A2" s="48"/>
      <c r="B2" s="51" t="s">
        <v>273</v>
      </c>
      <c r="C2" s="48"/>
      <c r="D2" s="48"/>
      <c r="E2" s="48"/>
    </row>
    <row r="3" spans="1:10" x14ac:dyDescent="0.2">
      <c r="A3" s="48"/>
      <c r="B3" s="52"/>
      <c r="C3" s="48"/>
      <c r="D3" s="48"/>
      <c r="E3" s="48"/>
      <c r="H3" s="53"/>
      <c r="I3" s="54"/>
      <c r="J3" s="54"/>
    </row>
    <row r="4" spans="1:10" x14ac:dyDescent="0.2">
      <c r="B4" s="53"/>
      <c r="H4" s="53"/>
      <c r="I4" s="54"/>
      <c r="J4" s="54"/>
    </row>
    <row r="5" spans="1:10" x14ac:dyDescent="0.2">
      <c r="B5" s="60" t="s">
        <v>71</v>
      </c>
      <c r="C5" s="64" t="s">
        <v>268</v>
      </c>
      <c r="H5" s="53"/>
      <c r="I5" s="54"/>
      <c r="J5" s="54"/>
    </row>
    <row r="6" spans="1:10" x14ac:dyDescent="0.2">
      <c r="B6" s="53"/>
      <c r="H6" s="53"/>
      <c r="I6" s="54"/>
      <c r="J6" s="54"/>
    </row>
    <row r="7" spans="1:10" ht="25.5" x14ac:dyDescent="0.2">
      <c r="B7" s="60" t="s">
        <v>14</v>
      </c>
      <c r="C7" s="65" t="s">
        <v>269</v>
      </c>
      <c r="I7" s="54"/>
      <c r="J7" s="54"/>
    </row>
    <row r="8" spans="1:10" x14ac:dyDescent="0.2">
      <c r="H8" s="53"/>
      <c r="I8" s="54"/>
      <c r="J8" s="54"/>
    </row>
    <row r="9" spans="1:10" x14ac:dyDescent="0.2">
      <c r="B9" s="60" t="s">
        <v>15</v>
      </c>
      <c r="C9" s="66" t="s">
        <v>76</v>
      </c>
      <c r="H9" s="53"/>
      <c r="I9" s="293"/>
      <c r="J9" s="293"/>
    </row>
    <row r="10" spans="1:10" x14ac:dyDescent="0.2">
      <c r="B10" s="50"/>
      <c r="C10" s="61" t="s">
        <v>85</v>
      </c>
      <c r="H10" s="53"/>
      <c r="I10" s="293"/>
      <c r="J10" s="293"/>
    </row>
    <row r="11" spans="1:10" x14ac:dyDescent="0.2">
      <c r="C11" s="61" t="s">
        <v>72</v>
      </c>
      <c r="H11" s="53"/>
      <c r="I11" s="54"/>
      <c r="J11" s="54"/>
    </row>
    <row r="12" spans="1:10" x14ac:dyDescent="0.2">
      <c r="C12" s="61" t="s">
        <v>73</v>
      </c>
      <c r="H12" s="53"/>
      <c r="I12" s="54"/>
      <c r="J12" s="54"/>
    </row>
    <row r="13" spans="1:10" x14ac:dyDescent="0.2">
      <c r="C13" s="61" t="s">
        <v>74</v>
      </c>
      <c r="H13" s="53"/>
      <c r="I13" s="54"/>
      <c r="J13" s="54"/>
    </row>
    <row r="14" spans="1:10" x14ac:dyDescent="0.2">
      <c r="C14" s="61" t="s">
        <v>75</v>
      </c>
      <c r="H14" s="53"/>
      <c r="I14" s="54"/>
      <c r="J14" s="54"/>
    </row>
    <row r="15" spans="1:10" x14ac:dyDescent="0.2">
      <c r="C15" s="61" t="s">
        <v>77</v>
      </c>
      <c r="G15" s="67"/>
      <c r="H15" s="53"/>
      <c r="I15" s="54"/>
      <c r="J15" s="54"/>
    </row>
    <row r="16" spans="1:10" x14ac:dyDescent="0.2">
      <c r="G16" s="68"/>
      <c r="H16" s="53"/>
      <c r="I16" s="54"/>
      <c r="J16" s="54"/>
    </row>
    <row r="17" spans="2:10" x14ac:dyDescent="0.2">
      <c r="B17" s="60" t="s">
        <v>16</v>
      </c>
      <c r="C17" s="54" t="s">
        <v>17</v>
      </c>
      <c r="G17" s="56"/>
      <c r="H17" s="53"/>
      <c r="I17" s="54"/>
      <c r="J17" s="54"/>
    </row>
    <row r="18" spans="2:10" x14ac:dyDescent="0.2">
      <c r="C18" s="54" t="s">
        <v>18</v>
      </c>
      <c r="F18" s="57"/>
      <c r="G18" s="58"/>
      <c r="H18" s="53"/>
      <c r="I18" s="54"/>
      <c r="J18" s="54"/>
    </row>
    <row r="19" spans="2:10" x14ac:dyDescent="0.2">
      <c r="C19" s="54" t="s">
        <v>19</v>
      </c>
      <c r="F19" s="59"/>
      <c r="G19" s="58"/>
      <c r="H19" s="294"/>
      <c r="I19" s="293"/>
      <c r="J19" s="54"/>
    </row>
    <row r="20" spans="2:10" x14ac:dyDescent="0.2">
      <c r="C20" s="54"/>
      <c r="F20" s="59"/>
      <c r="G20" s="58"/>
      <c r="H20" s="294"/>
      <c r="I20" s="293"/>
      <c r="J20" s="54"/>
    </row>
    <row r="21" spans="2:10" x14ac:dyDescent="0.2">
      <c r="B21" s="60" t="s">
        <v>20</v>
      </c>
      <c r="C21" s="61" t="s">
        <v>270</v>
      </c>
      <c r="F21" s="59"/>
      <c r="G21" s="58"/>
      <c r="H21" s="294"/>
      <c r="I21" s="293"/>
      <c r="J21" s="54"/>
    </row>
    <row r="22" spans="2:10" x14ac:dyDescent="0.2">
      <c r="F22" s="58"/>
      <c r="G22" s="58"/>
      <c r="H22" s="294"/>
      <c r="I22" s="293"/>
      <c r="J22" s="54"/>
    </row>
    <row r="23" spans="2:10" ht="25.5" x14ac:dyDescent="0.2">
      <c r="B23" s="60" t="s">
        <v>21</v>
      </c>
      <c r="C23" s="62" t="s">
        <v>271</v>
      </c>
      <c r="D23" s="69"/>
      <c r="E23" s="69"/>
      <c r="F23" s="69"/>
      <c r="G23" s="69"/>
      <c r="H23" s="294"/>
      <c r="I23" s="293"/>
      <c r="J23" s="54"/>
    </row>
    <row r="24" spans="2:10" x14ac:dyDescent="0.2">
      <c r="B24" s="60"/>
      <c r="C24" s="70"/>
      <c r="D24" s="69"/>
      <c r="E24" s="69"/>
      <c r="F24" s="69"/>
      <c r="G24" s="69"/>
      <c r="H24" s="294"/>
      <c r="I24" s="293"/>
      <c r="J24" s="54"/>
    </row>
    <row r="25" spans="2:10" x14ac:dyDescent="0.2">
      <c r="B25" s="60" t="s">
        <v>22</v>
      </c>
      <c r="C25" s="119">
        <v>43570</v>
      </c>
      <c r="D25" s="69"/>
      <c r="E25" s="69"/>
      <c r="F25" s="69"/>
      <c r="G25" s="69"/>
      <c r="H25" s="294"/>
      <c r="I25" s="293"/>
      <c r="J25" s="54"/>
    </row>
    <row r="26" spans="2:10" x14ac:dyDescent="0.2">
      <c r="B26" s="50"/>
      <c r="C26" s="62"/>
      <c r="H26" s="294"/>
      <c r="I26" s="293"/>
      <c r="J26" s="54"/>
    </row>
    <row r="27" spans="2:10" x14ac:dyDescent="0.2">
      <c r="B27" s="60" t="s">
        <v>23</v>
      </c>
      <c r="C27" s="71" t="s">
        <v>281</v>
      </c>
    </row>
    <row r="28" spans="2:10" x14ac:dyDescent="0.2">
      <c r="B28" s="72"/>
    </row>
    <row r="29" spans="2:10" x14ac:dyDescent="0.2">
      <c r="B29" s="60" t="s">
        <v>24</v>
      </c>
      <c r="C29" s="50" t="s">
        <v>214</v>
      </c>
    </row>
    <row r="30" spans="2:10" x14ac:dyDescent="0.2">
      <c r="B30" s="60"/>
    </row>
    <row r="31" spans="2:10" x14ac:dyDescent="0.2">
      <c r="B31" s="60" t="s">
        <v>25</v>
      </c>
      <c r="C31" s="70" t="s">
        <v>274</v>
      </c>
    </row>
    <row r="33" spans="2:3" x14ac:dyDescent="0.2">
      <c r="B33" s="60" t="s">
        <v>26</v>
      </c>
      <c r="C33" s="263" t="s">
        <v>215</v>
      </c>
    </row>
    <row r="34" spans="2:3" x14ac:dyDescent="0.2">
      <c r="B34" s="60" t="s">
        <v>29</v>
      </c>
      <c r="C34" s="265" t="s">
        <v>216</v>
      </c>
    </row>
    <row r="35" spans="2:3" ht="42.75" customHeight="1" x14ac:dyDescent="0.2">
      <c r="B35" s="55" t="s">
        <v>27</v>
      </c>
      <c r="C35" s="263"/>
    </row>
    <row r="37" spans="2:3" x14ac:dyDescent="0.2">
      <c r="B37" s="60" t="s">
        <v>28</v>
      </c>
      <c r="C37" s="118" t="s">
        <v>279</v>
      </c>
    </row>
    <row r="38" spans="2:3" x14ac:dyDescent="0.2">
      <c r="B38" s="60" t="s">
        <v>29</v>
      </c>
      <c r="C38" s="252" t="s">
        <v>280</v>
      </c>
    </row>
    <row r="39" spans="2:3" ht="42.75" customHeight="1" x14ac:dyDescent="0.2">
      <c r="B39" s="55" t="s">
        <v>30</v>
      </c>
      <c r="C39" s="263"/>
    </row>
    <row r="41" spans="2:3" ht="38.25" x14ac:dyDescent="0.2">
      <c r="B41" s="60" t="s">
        <v>31</v>
      </c>
      <c r="C41" s="251" t="s">
        <v>272</v>
      </c>
    </row>
    <row r="43" spans="2:3" x14ac:dyDescent="0.2">
      <c r="B43" s="60" t="s">
        <v>32</v>
      </c>
    </row>
    <row r="44" spans="2:3" ht="12.75" customHeight="1" x14ac:dyDescent="0.2">
      <c r="B44" s="295" t="s">
        <v>275</v>
      </c>
      <c r="C44" s="296"/>
    </row>
    <row r="45" spans="2:3" x14ac:dyDescent="0.2">
      <c r="B45" s="297"/>
      <c r="C45" s="298"/>
    </row>
    <row r="46" spans="2:3" x14ac:dyDescent="0.2">
      <c r="B46" s="297"/>
      <c r="C46" s="298"/>
    </row>
    <row r="47" spans="2:3" x14ac:dyDescent="0.2">
      <c r="B47" s="297"/>
      <c r="C47" s="298"/>
    </row>
    <row r="48" spans="2:3" x14ac:dyDescent="0.2">
      <c r="B48" s="297"/>
      <c r="C48" s="298"/>
    </row>
    <row r="49" spans="2:3" x14ac:dyDescent="0.2">
      <c r="B49" s="297"/>
      <c r="C49" s="298"/>
    </row>
    <row r="50" spans="2:3" x14ac:dyDescent="0.2">
      <c r="B50" s="297"/>
      <c r="C50" s="298"/>
    </row>
    <row r="51" spans="2:3" x14ac:dyDescent="0.2">
      <c r="B51" s="297"/>
      <c r="C51" s="298"/>
    </row>
    <row r="52" spans="2:3" x14ac:dyDescent="0.2">
      <c r="B52" s="297"/>
      <c r="C52" s="298"/>
    </row>
    <row r="53" spans="2:3" x14ac:dyDescent="0.2">
      <c r="B53" s="297"/>
      <c r="C53" s="298"/>
    </row>
    <row r="54" spans="2:3" x14ac:dyDescent="0.2">
      <c r="B54" s="297"/>
      <c r="C54" s="298"/>
    </row>
    <row r="55" spans="2:3" x14ac:dyDescent="0.2">
      <c r="B55" s="297"/>
      <c r="C55" s="298"/>
    </row>
    <row r="56" spans="2:3" s="63" customFormat="1" ht="15" x14ac:dyDescent="0.25">
      <c r="B56" s="297"/>
      <c r="C56" s="298"/>
    </row>
    <row r="57" spans="2:3" s="63" customFormat="1" ht="15" x14ac:dyDescent="0.25">
      <c r="B57" s="297"/>
      <c r="C57" s="298"/>
    </row>
    <row r="58" spans="2:3" s="63" customFormat="1" ht="15" x14ac:dyDescent="0.25">
      <c r="B58" s="297"/>
      <c r="C58" s="298"/>
    </row>
    <row r="59" spans="2:3" s="63" customFormat="1" ht="15" x14ac:dyDescent="0.25">
      <c r="B59" s="297"/>
      <c r="C59" s="298"/>
    </row>
    <row r="60" spans="2:3" x14ac:dyDescent="0.2">
      <c r="B60" s="299"/>
      <c r="C60" s="300"/>
    </row>
  </sheetData>
  <sheetProtection password="D3DD" sheet="1" objects="1" scenarios="1" selectLockedCells="1" selectUnlockedCells="1"/>
  <mergeCells count="5">
    <mergeCell ref="I9:I10"/>
    <mergeCell ref="J9:J10"/>
    <mergeCell ref="H19:H26"/>
    <mergeCell ref="I19:I26"/>
    <mergeCell ref="B44:C6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2"/>
  <sheetViews>
    <sheetView zoomScaleNormal="100" workbookViewId="0"/>
  </sheetViews>
  <sheetFormatPr defaultColWidth="30.42578125" defaultRowHeight="12" x14ac:dyDescent="0.2"/>
  <cols>
    <col min="1" max="1" width="28.140625" style="159" customWidth="1"/>
    <col min="2" max="2" width="11.85546875" style="197" customWidth="1"/>
    <col min="3" max="3" width="33" style="159" bestFit="1" customWidth="1"/>
    <col min="4" max="4" width="19.7109375" style="159" bestFit="1" customWidth="1"/>
    <col min="5" max="5" width="12.85546875" style="197" bestFit="1" customWidth="1"/>
    <col min="6" max="6" width="8.5703125" style="197" bestFit="1" customWidth="1"/>
    <col min="7" max="7" width="10.42578125" style="197" bestFit="1" customWidth="1"/>
    <col min="8" max="8" width="7.85546875" style="197" bestFit="1" customWidth="1"/>
    <col min="9" max="9" width="16.140625" style="197" customWidth="1"/>
    <col min="10" max="10" width="20" style="197" customWidth="1"/>
    <col min="11" max="16384" width="30.42578125" style="159"/>
  </cols>
  <sheetData>
    <row r="1" spans="1:10" ht="18.75" x14ac:dyDescent="0.3">
      <c r="A1" s="15" t="s">
        <v>64</v>
      </c>
      <c r="B1" s="157"/>
      <c r="C1" s="158"/>
      <c r="D1" s="158"/>
      <c r="E1" s="157"/>
      <c r="F1" s="157"/>
      <c r="G1" s="157"/>
      <c r="H1" s="157"/>
      <c r="I1" s="157"/>
      <c r="J1" s="157"/>
    </row>
    <row r="2" spans="1:10" ht="15" x14ac:dyDescent="0.2">
      <c r="A2" s="256" t="s">
        <v>227</v>
      </c>
      <c r="B2" s="157"/>
      <c r="C2" s="158"/>
      <c r="D2" s="158"/>
      <c r="E2" s="157"/>
      <c r="F2" s="157"/>
      <c r="G2" s="157"/>
      <c r="H2" s="157"/>
      <c r="I2" s="157"/>
      <c r="J2" s="157"/>
    </row>
    <row r="3" spans="1:10" ht="15" x14ac:dyDescent="0.2">
      <c r="A3" s="256" t="s">
        <v>228</v>
      </c>
      <c r="B3" s="157"/>
      <c r="C3" s="158"/>
      <c r="D3" s="158"/>
      <c r="E3" s="157"/>
      <c r="F3" s="157"/>
      <c r="G3" s="157"/>
      <c r="H3" s="157"/>
      <c r="I3" s="157"/>
      <c r="J3" s="157"/>
    </row>
    <row r="4" spans="1:10" x14ac:dyDescent="0.2">
      <c r="A4" s="158"/>
      <c r="B4" s="157"/>
      <c r="C4" s="158"/>
      <c r="D4" s="158"/>
      <c r="E4" s="157"/>
      <c r="F4" s="157"/>
      <c r="G4" s="157"/>
      <c r="H4" s="157"/>
      <c r="I4" s="157"/>
      <c r="J4" s="157"/>
    </row>
    <row r="5" spans="1:10" ht="24.75" thickBot="1" x14ac:dyDescent="0.25">
      <c r="A5" s="160" t="s">
        <v>132</v>
      </c>
      <c r="B5" s="161" t="s">
        <v>66</v>
      </c>
      <c r="C5" s="160" t="s">
        <v>156</v>
      </c>
      <c r="D5" s="160" t="s">
        <v>157</v>
      </c>
      <c r="E5" s="161" t="s">
        <v>158</v>
      </c>
      <c r="F5" s="307" t="s">
        <v>159</v>
      </c>
      <c r="G5" s="307"/>
      <c r="H5" s="307"/>
      <c r="I5" s="161" t="s">
        <v>160</v>
      </c>
      <c r="J5" s="162" t="s">
        <v>161</v>
      </c>
    </row>
    <row r="6" spans="1:10" x14ac:dyDescent="0.2">
      <c r="A6" s="163" t="s">
        <v>111</v>
      </c>
      <c r="B6" s="164">
        <v>2018</v>
      </c>
      <c r="C6" s="257" t="s">
        <v>229</v>
      </c>
      <c r="D6" s="165" t="s">
        <v>162</v>
      </c>
      <c r="E6" s="164" t="s">
        <v>230</v>
      </c>
      <c r="F6" s="164"/>
      <c r="G6" s="164" t="s">
        <v>167</v>
      </c>
      <c r="H6" s="164"/>
      <c r="I6" s="164">
        <v>1</v>
      </c>
      <c r="J6" s="239">
        <v>1.6319869441044472</v>
      </c>
    </row>
    <row r="7" spans="1:10" x14ac:dyDescent="0.2">
      <c r="A7" s="166" t="s">
        <v>111</v>
      </c>
      <c r="B7" s="167">
        <v>2018</v>
      </c>
      <c r="C7" s="258" t="s">
        <v>135</v>
      </c>
      <c r="D7" s="168" t="s">
        <v>162</v>
      </c>
      <c r="E7" s="167" t="s">
        <v>230</v>
      </c>
      <c r="F7" s="167" t="s">
        <v>166</v>
      </c>
      <c r="G7" s="167" t="s">
        <v>167</v>
      </c>
      <c r="H7" s="167" t="s">
        <v>164</v>
      </c>
      <c r="I7" s="167">
        <v>52</v>
      </c>
      <c r="J7" s="240">
        <v>98.140972834000749</v>
      </c>
    </row>
    <row r="8" spans="1:10" x14ac:dyDescent="0.2">
      <c r="A8" s="166" t="s">
        <v>111</v>
      </c>
      <c r="B8" s="167">
        <v>2018</v>
      </c>
      <c r="C8" s="258" t="s">
        <v>231</v>
      </c>
      <c r="D8" s="168" t="s">
        <v>162</v>
      </c>
      <c r="E8" s="167" t="s">
        <v>230</v>
      </c>
      <c r="F8" s="167" t="s">
        <v>166</v>
      </c>
      <c r="G8" s="167"/>
      <c r="H8" s="167"/>
      <c r="I8" s="167">
        <v>1</v>
      </c>
      <c r="J8" s="240">
        <v>0.81599347205222361</v>
      </c>
    </row>
    <row r="9" spans="1:10" x14ac:dyDescent="0.2">
      <c r="A9" s="166" t="s">
        <v>111</v>
      </c>
      <c r="B9" s="167">
        <v>2018</v>
      </c>
      <c r="C9" s="258" t="s">
        <v>177</v>
      </c>
      <c r="D9" s="168" t="s">
        <v>162</v>
      </c>
      <c r="E9" s="167" t="s">
        <v>230</v>
      </c>
      <c r="F9" s="167" t="s">
        <v>166</v>
      </c>
      <c r="G9" s="167" t="s">
        <v>167</v>
      </c>
      <c r="H9" s="167"/>
      <c r="I9" s="167">
        <v>4</v>
      </c>
      <c r="J9" s="240">
        <v>0</v>
      </c>
    </row>
    <row r="10" spans="1:10" x14ac:dyDescent="0.2">
      <c r="A10" s="166" t="s">
        <v>111</v>
      </c>
      <c r="B10" s="167">
        <v>2018</v>
      </c>
      <c r="C10" s="258" t="s">
        <v>232</v>
      </c>
      <c r="D10" s="168" t="s">
        <v>162</v>
      </c>
      <c r="E10" s="167" t="s">
        <v>230</v>
      </c>
      <c r="F10" s="167"/>
      <c r="G10" s="167"/>
      <c r="H10" s="167" t="s">
        <v>164</v>
      </c>
      <c r="I10" s="167">
        <v>1</v>
      </c>
      <c r="J10" s="240">
        <v>0</v>
      </c>
    </row>
    <row r="11" spans="1:10" x14ac:dyDescent="0.2">
      <c r="A11" s="166" t="s">
        <v>111</v>
      </c>
      <c r="B11" s="167">
        <v>2018</v>
      </c>
      <c r="C11" s="258" t="s">
        <v>188</v>
      </c>
      <c r="D11" s="168" t="s">
        <v>162</v>
      </c>
      <c r="E11" s="167" t="s">
        <v>230</v>
      </c>
      <c r="F11" s="167" t="s">
        <v>166</v>
      </c>
      <c r="G11" s="167"/>
      <c r="H11" s="167"/>
      <c r="I11" s="167">
        <v>1</v>
      </c>
      <c r="J11" s="240">
        <v>0.81599347205222361</v>
      </c>
    </row>
    <row r="12" spans="1:10" x14ac:dyDescent="0.2">
      <c r="A12" s="166" t="s">
        <v>111</v>
      </c>
      <c r="B12" s="167">
        <v>2018</v>
      </c>
      <c r="C12" s="258" t="s">
        <v>233</v>
      </c>
      <c r="D12" s="168" t="s">
        <v>162</v>
      </c>
      <c r="E12" s="167" t="s">
        <v>230</v>
      </c>
      <c r="F12" s="167" t="s">
        <v>166</v>
      </c>
      <c r="G12" s="167"/>
      <c r="H12" s="167"/>
      <c r="I12" s="167">
        <v>1</v>
      </c>
      <c r="J12" s="240">
        <v>0</v>
      </c>
    </row>
    <row r="13" spans="1:10" x14ac:dyDescent="0.2">
      <c r="A13" s="166" t="s">
        <v>111</v>
      </c>
      <c r="B13" s="167">
        <v>2018</v>
      </c>
      <c r="C13" s="258" t="s">
        <v>234</v>
      </c>
      <c r="D13" s="168" t="s">
        <v>162</v>
      </c>
      <c r="E13" s="167" t="s">
        <v>230</v>
      </c>
      <c r="F13" s="167"/>
      <c r="G13" s="167" t="s">
        <v>167</v>
      </c>
      <c r="H13" s="167"/>
      <c r="I13" s="167">
        <v>1</v>
      </c>
      <c r="J13" s="240">
        <v>0</v>
      </c>
    </row>
    <row r="14" spans="1:10" x14ac:dyDescent="0.2">
      <c r="A14" s="166" t="s">
        <v>111</v>
      </c>
      <c r="B14" s="167">
        <v>2018</v>
      </c>
      <c r="C14" s="258" t="s">
        <v>165</v>
      </c>
      <c r="D14" s="168" t="s">
        <v>162</v>
      </c>
      <c r="E14" s="167" t="s">
        <v>230</v>
      </c>
      <c r="F14" s="167" t="s">
        <v>166</v>
      </c>
      <c r="G14" s="167" t="s">
        <v>167</v>
      </c>
      <c r="H14" s="167" t="s">
        <v>164</v>
      </c>
      <c r="I14" s="167">
        <v>50</v>
      </c>
      <c r="J14" s="240">
        <v>66.428105517831014</v>
      </c>
    </row>
    <row r="15" spans="1:10" x14ac:dyDescent="0.2">
      <c r="A15" s="166" t="s">
        <v>111</v>
      </c>
      <c r="B15" s="167">
        <v>2018</v>
      </c>
      <c r="C15" s="258" t="s">
        <v>235</v>
      </c>
      <c r="D15" s="168" t="s">
        <v>162</v>
      </c>
      <c r="E15" s="167" t="s">
        <v>230</v>
      </c>
      <c r="F15" s="167"/>
      <c r="G15" s="167" t="s">
        <v>167</v>
      </c>
      <c r="H15" s="167"/>
      <c r="I15" s="167">
        <v>1</v>
      </c>
      <c r="J15" s="240">
        <v>0</v>
      </c>
    </row>
    <row r="16" spans="1:10" x14ac:dyDescent="0.2">
      <c r="A16" s="166" t="s">
        <v>111</v>
      </c>
      <c r="B16" s="167">
        <v>2018</v>
      </c>
      <c r="C16" s="258" t="s">
        <v>236</v>
      </c>
      <c r="D16" s="168" t="s">
        <v>162</v>
      </c>
      <c r="E16" s="167" t="s">
        <v>230</v>
      </c>
      <c r="F16" s="167" t="s">
        <v>166</v>
      </c>
      <c r="G16" s="167" t="s">
        <v>167</v>
      </c>
      <c r="H16" s="167" t="s">
        <v>164</v>
      </c>
      <c r="I16" s="167">
        <v>52</v>
      </c>
      <c r="J16" s="240">
        <v>123.84771240301416</v>
      </c>
    </row>
    <row r="17" spans="1:10" x14ac:dyDescent="0.2">
      <c r="A17" s="166" t="s">
        <v>111</v>
      </c>
      <c r="B17" s="167">
        <v>2018</v>
      </c>
      <c r="C17" s="258" t="s">
        <v>78</v>
      </c>
      <c r="D17" s="168" t="s">
        <v>162</v>
      </c>
      <c r="E17" s="167" t="s">
        <v>230</v>
      </c>
      <c r="F17" s="167" t="s">
        <v>166</v>
      </c>
      <c r="G17" s="167"/>
      <c r="H17" s="167"/>
      <c r="I17" s="167">
        <v>6</v>
      </c>
      <c r="J17" s="240">
        <v>7.3439412484700108</v>
      </c>
    </row>
    <row r="18" spans="1:10" x14ac:dyDescent="0.2">
      <c r="A18" s="166" t="s">
        <v>111</v>
      </c>
      <c r="B18" s="167">
        <v>2018</v>
      </c>
      <c r="C18" s="287" t="s">
        <v>168</v>
      </c>
      <c r="D18" s="168" t="s">
        <v>162</v>
      </c>
      <c r="E18" s="167" t="s">
        <v>230</v>
      </c>
      <c r="F18" s="167" t="s">
        <v>166</v>
      </c>
      <c r="G18" s="167"/>
      <c r="H18" s="167"/>
      <c r="I18" s="167">
        <v>1</v>
      </c>
      <c r="J18" s="240">
        <v>0.81599347205222361</v>
      </c>
    </row>
    <row r="19" spans="1:10" x14ac:dyDescent="0.2">
      <c r="A19" s="166" t="s">
        <v>111</v>
      </c>
      <c r="B19" s="167">
        <v>2018</v>
      </c>
      <c r="C19" s="286" t="s">
        <v>276</v>
      </c>
      <c r="D19" s="168" t="s">
        <v>162</v>
      </c>
      <c r="E19" s="167" t="s">
        <v>230</v>
      </c>
      <c r="F19" s="167" t="s">
        <v>166</v>
      </c>
      <c r="G19" s="167"/>
      <c r="H19" s="167"/>
      <c r="I19" s="167">
        <v>1</v>
      </c>
      <c r="J19" s="240">
        <v>0.81599347205222361</v>
      </c>
    </row>
    <row r="20" spans="1:10" x14ac:dyDescent="0.2">
      <c r="A20" s="166" t="s">
        <v>111</v>
      </c>
      <c r="B20" s="167">
        <v>2018</v>
      </c>
      <c r="C20" s="258" t="s">
        <v>178</v>
      </c>
      <c r="D20" s="168" t="s">
        <v>162</v>
      </c>
      <c r="E20" s="167" t="s">
        <v>230</v>
      </c>
      <c r="F20" s="167" t="s">
        <v>166</v>
      </c>
      <c r="G20" s="167" t="s">
        <v>167</v>
      </c>
      <c r="H20" s="167"/>
      <c r="I20" s="167">
        <v>7</v>
      </c>
      <c r="J20" s="240">
        <v>2.4479804161566707</v>
      </c>
    </row>
    <row r="21" spans="1:10" x14ac:dyDescent="0.2">
      <c r="A21" s="169" t="s">
        <v>111</v>
      </c>
      <c r="B21" s="170">
        <v>2018</v>
      </c>
      <c r="C21" s="259" t="s">
        <v>142</v>
      </c>
      <c r="D21" s="171" t="s">
        <v>172</v>
      </c>
      <c r="E21" s="170">
        <v>2002</v>
      </c>
      <c r="F21" s="170" t="s">
        <v>166</v>
      </c>
      <c r="G21" s="170"/>
      <c r="H21" s="170"/>
      <c r="I21" s="170">
        <v>1</v>
      </c>
      <c r="J21" s="241">
        <v>2.2222222222222223</v>
      </c>
    </row>
    <row r="22" spans="1:10" x14ac:dyDescent="0.2">
      <c r="A22" s="169" t="s">
        <v>111</v>
      </c>
      <c r="B22" s="170">
        <v>2018</v>
      </c>
      <c r="C22" s="259" t="s">
        <v>173</v>
      </c>
      <c r="D22" s="171" t="s">
        <v>172</v>
      </c>
      <c r="E22" s="170">
        <v>2003</v>
      </c>
      <c r="F22" s="170"/>
      <c r="G22" s="170"/>
      <c r="H22" s="170" t="s">
        <v>164</v>
      </c>
      <c r="I22" s="170">
        <v>1</v>
      </c>
      <c r="J22" s="241">
        <v>2.2222222222222223</v>
      </c>
    </row>
    <row r="23" spans="1:10" x14ac:dyDescent="0.2">
      <c r="A23" s="169" t="s">
        <v>111</v>
      </c>
      <c r="B23" s="170">
        <v>2018</v>
      </c>
      <c r="C23" s="259" t="s">
        <v>171</v>
      </c>
      <c r="D23" s="171" t="s">
        <v>172</v>
      </c>
      <c r="E23" s="170">
        <v>1999</v>
      </c>
      <c r="F23" s="170"/>
      <c r="G23" s="170"/>
      <c r="H23" s="170" t="s">
        <v>164</v>
      </c>
      <c r="I23" s="170">
        <v>1</v>
      </c>
      <c r="J23" s="241">
        <v>2.2222222222222223</v>
      </c>
    </row>
    <row r="24" spans="1:10" x14ac:dyDescent="0.2">
      <c r="A24" s="169" t="s">
        <v>111</v>
      </c>
      <c r="B24" s="170">
        <v>2018</v>
      </c>
      <c r="C24" s="259" t="s">
        <v>174</v>
      </c>
      <c r="D24" s="171" t="s">
        <v>172</v>
      </c>
      <c r="E24" s="170">
        <v>2003</v>
      </c>
      <c r="F24" s="170"/>
      <c r="G24" s="170" t="s">
        <v>167</v>
      </c>
      <c r="H24" s="170"/>
      <c r="I24" s="170">
        <v>1</v>
      </c>
      <c r="J24" s="241">
        <v>2.2222222222222223</v>
      </c>
    </row>
    <row r="25" spans="1:10" ht="12.75" thickBot="1" x14ac:dyDescent="0.25">
      <c r="A25" s="172" t="s">
        <v>111</v>
      </c>
      <c r="B25" s="173">
        <v>2018</v>
      </c>
      <c r="C25" s="260" t="s">
        <v>175</v>
      </c>
      <c r="D25" s="174" t="s">
        <v>172</v>
      </c>
      <c r="E25" s="173">
        <v>2004</v>
      </c>
      <c r="F25" s="173" t="s">
        <v>166</v>
      </c>
      <c r="G25" s="173"/>
      <c r="H25" s="173"/>
      <c r="I25" s="173">
        <v>1</v>
      </c>
      <c r="J25" s="242">
        <v>2.2222222222222223</v>
      </c>
    </row>
    <row r="26" spans="1:10" x14ac:dyDescent="0.2">
      <c r="A26" s="163" t="s">
        <v>112</v>
      </c>
      <c r="B26" s="164">
        <v>2018</v>
      </c>
      <c r="C26" s="257" t="s">
        <v>237</v>
      </c>
      <c r="D26" s="165" t="s">
        <v>162</v>
      </c>
      <c r="E26" s="164" t="s">
        <v>238</v>
      </c>
      <c r="F26" s="164"/>
      <c r="G26" s="164">
        <v>601</v>
      </c>
      <c r="H26" s="164"/>
      <c r="I26" s="164">
        <v>1</v>
      </c>
      <c r="J26" s="239">
        <v>1.3599891200870393</v>
      </c>
    </row>
    <row r="27" spans="1:10" x14ac:dyDescent="0.2">
      <c r="A27" s="166" t="s">
        <v>112</v>
      </c>
      <c r="B27" s="167">
        <v>2018</v>
      </c>
      <c r="C27" s="258" t="s">
        <v>229</v>
      </c>
      <c r="D27" s="168" t="s">
        <v>162</v>
      </c>
      <c r="E27" s="167" t="s">
        <v>238</v>
      </c>
      <c r="F27" s="167"/>
      <c r="G27" s="167"/>
      <c r="H27" s="167">
        <v>602</v>
      </c>
      <c r="I27" s="167">
        <v>1</v>
      </c>
      <c r="J27" s="240">
        <v>4.2462845010615711</v>
      </c>
    </row>
    <row r="28" spans="1:10" x14ac:dyDescent="0.2">
      <c r="A28" s="166" t="s">
        <v>112</v>
      </c>
      <c r="B28" s="167">
        <v>2018</v>
      </c>
      <c r="C28" s="258" t="s">
        <v>194</v>
      </c>
      <c r="D28" s="168" t="s">
        <v>162</v>
      </c>
      <c r="E28" s="167" t="s">
        <v>238</v>
      </c>
      <c r="F28" s="167"/>
      <c r="G28" s="167">
        <v>601</v>
      </c>
      <c r="H28" s="167"/>
      <c r="I28" s="167">
        <v>1</v>
      </c>
      <c r="J28" s="240">
        <v>1.3599891200870393</v>
      </c>
    </row>
    <row r="29" spans="1:10" x14ac:dyDescent="0.2">
      <c r="A29" s="166" t="s">
        <v>112</v>
      </c>
      <c r="B29" s="167">
        <v>2018</v>
      </c>
      <c r="C29" s="258" t="s">
        <v>135</v>
      </c>
      <c r="D29" s="168" t="s">
        <v>162</v>
      </c>
      <c r="E29" s="167" t="s">
        <v>238</v>
      </c>
      <c r="F29" s="167">
        <v>600</v>
      </c>
      <c r="G29" s="167">
        <v>601</v>
      </c>
      <c r="H29" s="167">
        <v>602</v>
      </c>
      <c r="I29" s="167">
        <v>26</v>
      </c>
      <c r="J29" s="240">
        <v>46.877756612766639</v>
      </c>
    </row>
    <row r="30" spans="1:10" x14ac:dyDescent="0.2">
      <c r="A30" s="166" t="s">
        <v>112</v>
      </c>
      <c r="B30" s="167">
        <v>2018</v>
      </c>
      <c r="C30" s="258" t="s">
        <v>232</v>
      </c>
      <c r="D30" s="168" t="s">
        <v>162</v>
      </c>
      <c r="E30" s="167" t="s">
        <v>238</v>
      </c>
      <c r="F30" s="167">
        <v>600</v>
      </c>
      <c r="G30" s="167"/>
      <c r="H30" s="167"/>
      <c r="I30" s="167">
        <v>1</v>
      </c>
      <c r="J30" s="240">
        <v>0</v>
      </c>
    </row>
    <row r="31" spans="1:10" x14ac:dyDescent="0.2">
      <c r="A31" s="166" t="s">
        <v>112</v>
      </c>
      <c r="B31" s="167">
        <v>2018</v>
      </c>
      <c r="C31" s="258" t="s">
        <v>176</v>
      </c>
      <c r="D31" s="168" t="s">
        <v>162</v>
      </c>
      <c r="E31" s="167" t="s">
        <v>238</v>
      </c>
      <c r="F31" s="167"/>
      <c r="G31" s="167"/>
      <c r="H31" s="167">
        <v>602</v>
      </c>
      <c r="I31" s="167">
        <v>1</v>
      </c>
      <c r="J31" s="240">
        <v>0</v>
      </c>
    </row>
    <row r="32" spans="1:10" x14ac:dyDescent="0.2">
      <c r="A32" s="166" t="s">
        <v>112</v>
      </c>
      <c r="B32" s="167">
        <v>2018</v>
      </c>
      <c r="C32" s="258" t="s">
        <v>233</v>
      </c>
      <c r="D32" s="168" t="s">
        <v>162</v>
      </c>
      <c r="E32" s="167" t="s">
        <v>238</v>
      </c>
      <c r="F32" s="167">
        <v>600</v>
      </c>
      <c r="G32" s="167">
        <v>601</v>
      </c>
      <c r="H32" s="167">
        <v>602</v>
      </c>
      <c r="I32" s="167">
        <v>7</v>
      </c>
      <c r="J32" s="240">
        <v>0</v>
      </c>
    </row>
    <row r="33" spans="1:10" x14ac:dyDescent="0.2">
      <c r="A33" s="166" t="s">
        <v>112</v>
      </c>
      <c r="B33" s="167">
        <v>2018</v>
      </c>
      <c r="C33" s="258" t="s">
        <v>165</v>
      </c>
      <c r="D33" s="168" t="s">
        <v>162</v>
      </c>
      <c r="E33" s="167" t="s">
        <v>238</v>
      </c>
      <c r="F33" s="167">
        <v>600</v>
      </c>
      <c r="G33" s="167">
        <v>601</v>
      </c>
      <c r="H33" s="167">
        <v>602</v>
      </c>
      <c r="I33" s="167">
        <v>22</v>
      </c>
      <c r="J33" s="240">
        <v>13.220480223419358</v>
      </c>
    </row>
    <row r="34" spans="1:10" x14ac:dyDescent="0.2">
      <c r="A34" s="166" t="s">
        <v>112</v>
      </c>
      <c r="B34" s="167">
        <v>2018</v>
      </c>
      <c r="C34" s="258" t="s">
        <v>235</v>
      </c>
      <c r="D34" s="168" t="s">
        <v>162</v>
      </c>
      <c r="E34" s="167" t="s">
        <v>238</v>
      </c>
      <c r="F34" s="167"/>
      <c r="G34" s="167">
        <v>601</v>
      </c>
      <c r="H34" s="167"/>
      <c r="I34" s="167">
        <v>1</v>
      </c>
      <c r="J34" s="240">
        <v>0</v>
      </c>
    </row>
    <row r="35" spans="1:10" x14ac:dyDescent="0.2">
      <c r="A35" s="166" t="s">
        <v>112</v>
      </c>
      <c r="B35" s="167">
        <v>2018</v>
      </c>
      <c r="C35" s="258" t="s">
        <v>236</v>
      </c>
      <c r="D35" s="168" t="s">
        <v>162</v>
      </c>
      <c r="E35" s="167" t="s">
        <v>238</v>
      </c>
      <c r="F35" s="167">
        <v>600</v>
      </c>
      <c r="G35" s="167">
        <v>601</v>
      </c>
      <c r="H35" s="167">
        <v>602</v>
      </c>
      <c r="I35" s="167">
        <v>32</v>
      </c>
      <c r="J35" s="240">
        <v>31.899396609498037</v>
      </c>
    </row>
    <row r="36" spans="1:10" x14ac:dyDescent="0.2">
      <c r="A36" s="166" t="s">
        <v>112</v>
      </c>
      <c r="B36" s="167">
        <v>2018</v>
      </c>
      <c r="C36" s="258" t="s">
        <v>78</v>
      </c>
      <c r="D36" s="168" t="s">
        <v>162</v>
      </c>
      <c r="E36" s="167" t="s">
        <v>238</v>
      </c>
      <c r="F36" s="167">
        <v>600</v>
      </c>
      <c r="G36" s="167">
        <v>601</v>
      </c>
      <c r="H36" s="167"/>
      <c r="I36" s="167">
        <v>12</v>
      </c>
      <c r="J36" s="240">
        <v>13.599891200870392</v>
      </c>
    </row>
    <row r="37" spans="1:10" x14ac:dyDescent="0.2">
      <c r="A37" s="169" t="s">
        <v>112</v>
      </c>
      <c r="B37" s="170">
        <v>2018</v>
      </c>
      <c r="C37" s="259" t="s">
        <v>143</v>
      </c>
      <c r="D37" s="171" t="s">
        <v>172</v>
      </c>
      <c r="E37" s="170">
        <v>2004</v>
      </c>
      <c r="F37" s="170"/>
      <c r="G37" s="170"/>
      <c r="H37" s="170">
        <v>602</v>
      </c>
      <c r="I37" s="170">
        <v>1</v>
      </c>
      <c r="J37" s="241">
        <v>1.8518518518518521</v>
      </c>
    </row>
    <row r="38" spans="1:10" x14ac:dyDescent="0.2">
      <c r="A38" s="169" t="s">
        <v>112</v>
      </c>
      <c r="B38" s="170">
        <v>2018</v>
      </c>
      <c r="C38" s="259" t="s">
        <v>183</v>
      </c>
      <c r="D38" s="171" t="s">
        <v>172</v>
      </c>
      <c r="E38" s="170">
        <v>1993</v>
      </c>
      <c r="F38" s="170"/>
      <c r="G38" s="170"/>
      <c r="H38" s="170">
        <v>602</v>
      </c>
      <c r="I38" s="170">
        <v>1</v>
      </c>
      <c r="J38" s="241">
        <v>1.8518518518518521</v>
      </c>
    </row>
    <row r="39" spans="1:10" x14ac:dyDescent="0.2">
      <c r="A39" s="169" t="s">
        <v>112</v>
      </c>
      <c r="B39" s="170">
        <v>2018</v>
      </c>
      <c r="C39" s="259" t="s">
        <v>181</v>
      </c>
      <c r="D39" s="171" t="s">
        <v>172</v>
      </c>
      <c r="E39" s="170">
        <v>1991</v>
      </c>
      <c r="F39" s="170"/>
      <c r="G39" s="170">
        <v>601</v>
      </c>
      <c r="H39" s="170"/>
      <c r="I39" s="170">
        <v>1</v>
      </c>
      <c r="J39" s="241">
        <v>1.8518518518518521</v>
      </c>
    </row>
    <row r="40" spans="1:10" x14ac:dyDescent="0.2">
      <c r="A40" s="169" t="s">
        <v>112</v>
      </c>
      <c r="B40" s="170">
        <v>2018</v>
      </c>
      <c r="C40" s="259" t="s">
        <v>175</v>
      </c>
      <c r="D40" s="171" t="s">
        <v>172</v>
      </c>
      <c r="E40" s="170">
        <v>1995</v>
      </c>
      <c r="F40" s="170"/>
      <c r="G40" s="170"/>
      <c r="H40" s="170">
        <v>602</v>
      </c>
      <c r="I40" s="170">
        <v>1</v>
      </c>
      <c r="J40" s="241">
        <v>1.8518518518518521</v>
      </c>
    </row>
    <row r="41" spans="1:10" x14ac:dyDescent="0.2">
      <c r="A41" s="169" t="s">
        <v>112</v>
      </c>
      <c r="B41" s="170">
        <v>2018</v>
      </c>
      <c r="C41" s="259" t="s">
        <v>102</v>
      </c>
      <c r="D41" s="171" t="s">
        <v>172</v>
      </c>
      <c r="E41" s="170">
        <v>1992</v>
      </c>
      <c r="F41" s="170"/>
      <c r="G41" s="170"/>
      <c r="H41" s="170">
        <v>602</v>
      </c>
      <c r="I41" s="170">
        <v>1</v>
      </c>
      <c r="J41" s="241">
        <v>1.8518518518518521</v>
      </c>
    </row>
    <row r="42" spans="1:10" x14ac:dyDescent="0.2">
      <c r="A42" s="169" t="s">
        <v>112</v>
      </c>
      <c r="B42" s="170">
        <v>2018</v>
      </c>
      <c r="C42" s="259" t="s">
        <v>184</v>
      </c>
      <c r="D42" s="171" t="s">
        <v>172</v>
      </c>
      <c r="E42" s="170">
        <v>1993</v>
      </c>
      <c r="F42" s="170"/>
      <c r="G42" s="170"/>
      <c r="H42" s="170">
        <v>602</v>
      </c>
      <c r="I42" s="170">
        <v>7</v>
      </c>
      <c r="J42" s="241">
        <v>24.074074074074076</v>
      </c>
    </row>
    <row r="43" spans="1:10" x14ac:dyDescent="0.2">
      <c r="A43" s="169" t="s">
        <v>112</v>
      </c>
      <c r="B43" s="170">
        <v>2018</v>
      </c>
      <c r="C43" s="259" t="s">
        <v>186</v>
      </c>
      <c r="D43" s="171" t="s">
        <v>172</v>
      </c>
      <c r="E43" s="170">
        <v>1994</v>
      </c>
      <c r="F43" s="170">
        <v>600</v>
      </c>
      <c r="G43" s="170"/>
      <c r="H43" s="170"/>
      <c r="I43" s="170">
        <v>1</v>
      </c>
      <c r="J43" s="241">
        <v>1.8518518518518521</v>
      </c>
    </row>
    <row r="44" spans="1:10" x14ac:dyDescent="0.2">
      <c r="A44" s="169" t="s">
        <v>112</v>
      </c>
      <c r="B44" s="170">
        <v>2018</v>
      </c>
      <c r="C44" s="259" t="s">
        <v>187</v>
      </c>
      <c r="D44" s="171" t="s">
        <v>172</v>
      </c>
      <c r="E44" s="170">
        <v>2000</v>
      </c>
      <c r="F44" s="170"/>
      <c r="G44" s="170"/>
      <c r="H44" s="170">
        <v>602</v>
      </c>
      <c r="I44" s="170">
        <v>1</v>
      </c>
      <c r="J44" s="241">
        <v>1.8518518518518521</v>
      </c>
    </row>
    <row r="45" spans="1:10" x14ac:dyDescent="0.2">
      <c r="A45" s="169" t="s">
        <v>112</v>
      </c>
      <c r="B45" s="170">
        <v>2018</v>
      </c>
      <c r="C45" s="259" t="s">
        <v>182</v>
      </c>
      <c r="D45" s="171" t="s">
        <v>172</v>
      </c>
      <c r="E45" s="170">
        <v>1992</v>
      </c>
      <c r="F45" s="170"/>
      <c r="G45" s="170"/>
      <c r="H45" s="170">
        <v>602</v>
      </c>
      <c r="I45" s="170">
        <v>1</v>
      </c>
      <c r="J45" s="241">
        <v>1.8518518518518521</v>
      </c>
    </row>
    <row r="46" spans="1:10" ht="12.75" thickBot="1" x14ac:dyDescent="0.25">
      <c r="A46" s="172" t="s">
        <v>112</v>
      </c>
      <c r="B46" s="173">
        <v>2018</v>
      </c>
      <c r="C46" s="260" t="s">
        <v>185</v>
      </c>
      <c r="D46" s="174" t="s">
        <v>172</v>
      </c>
      <c r="E46" s="173">
        <v>1993</v>
      </c>
      <c r="F46" s="173"/>
      <c r="G46" s="173"/>
      <c r="H46" s="173">
        <v>602</v>
      </c>
      <c r="I46" s="173">
        <v>1</v>
      </c>
      <c r="J46" s="242">
        <v>1.8518518518518521</v>
      </c>
    </row>
    <row r="47" spans="1:10" x14ac:dyDescent="0.2">
      <c r="A47" s="163" t="s">
        <v>212</v>
      </c>
      <c r="B47" s="164">
        <v>2018</v>
      </c>
      <c r="C47" s="257" t="s">
        <v>193</v>
      </c>
      <c r="D47" s="165" t="s">
        <v>162</v>
      </c>
      <c r="E47" s="164" t="s">
        <v>239</v>
      </c>
      <c r="F47" s="164">
        <v>1</v>
      </c>
      <c r="G47" s="164"/>
      <c r="H47" s="164"/>
      <c r="I47" s="164">
        <v>1</v>
      </c>
      <c r="J47" s="239">
        <v>0.21645021645021645</v>
      </c>
    </row>
    <row r="48" spans="1:10" x14ac:dyDescent="0.2">
      <c r="A48" s="166" t="s">
        <v>212</v>
      </c>
      <c r="B48" s="167">
        <v>2018</v>
      </c>
      <c r="C48" s="258" t="s">
        <v>135</v>
      </c>
      <c r="D48" s="168" t="s">
        <v>162</v>
      </c>
      <c r="E48" s="167" t="s">
        <v>239</v>
      </c>
      <c r="F48" s="167">
        <v>1</v>
      </c>
      <c r="G48" s="167"/>
      <c r="H48" s="167"/>
      <c r="I48" s="167">
        <v>1</v>
      </c>
      <c r="J48" s="240">
        <v>0.21645021645021645</v>
      </c>
    </row>
    <row r="49" spans="1:10" x14ac:dyDescent="0.2">
      <c r="A49" s="166" t="s">
        <v>212</v>
      </c>
      <c r="B49" s="167">
        <v>2018</v>
      </c>
      <c r="C49" s="258" t="s">
        <v>240</v>
      </c>
      <c r="D49" s="168" t="s">
        <v>162</v>
      </c>
      <c r="E49" s="167" t="s">
        <v>239</v>
      </c>
      <c r="F49" s="167">
        <v>1</v>
      </c>
      <c r="G49" s="167"/>
      <c r="H49" s="167"/>
      <c r="I49" s="167">
        <v>1</v>
      </c>
      <c r="J49" s="240">
        <v>0.21645021645021645</v>
      </c>
    </row>
    <row r="50" spans="1:10" x14ac:dyDescent="0.2">
      <c r="A50" s="166" t="s">
        <v>212</v>
      </c>
      <c r="B50" s="167">
        <v>2018</v>
      </c>
      <c r="C50" s="258" t="s">
        <v>233</v>
      </c>
      <c r="D50" s="168" t="s">
        <v>162</v>
      </c>
      <c r="E50" s="167" t="s">
        <v>239</v>
      </c>
      <c r="F50" s="167">
        <v>1</v>
      </c>
      <c r="G50" s="167">
        <v>2</v>
      </c>
      <c r="H50" s="167">
        <v>3</v>
      </c>
      <c r="I50" s="167">
        <v>8</v>
      </c>
      <c r="J50" s="240">
        <v>0</v>
      </c>
    </row>
    <row r="51" spans="1:10" x14ac:dyDescent="0.2">
      <c r="A51" s="166" t="s">
        <v>212</v>
      </c>
      <c r="B51" s="167">
        <v>2018</v>
      </c>
      <c r="C51" s="258" t="s">
        <v>241</v>
      </c>
      <c r="D51" s="168" t="s">
        <v>162</v>
      </c>
      <c r="E51" s="167" t="s">
        <v>239</v>
      </c>
      <c r="F51" s="167">
        <v>1</v>
      </c>
      <c r="G51" s="167">
        <v>2</v>
      </c>
      <c r="H51" s="167">
        <v>3</v>
      </c>
      <c r="I51" s="167">
        <v>14</v>
      </c>
      <c r="J51" s="240">
        <v>0</v>
      </c>
    </row>
    <row r="52" spans="1:10" x14ac:dyDescent="0.2">
      <c r="A52" s="166" t="s">
        <v>212</v>
      </c>
      <c r="B52" s="167">
        <v>2018</v>
      </c>
      <c r="C52" s="258" t="s">
        <v>242</v>
      </c>
      <c r="D52" s="168" t="s">
        <v>162</v>
      </c>
      <c r="E52" s="167" t="s">
        <v>239</v>
      </c>
      <c r="F52" s="167"/>
      <c r="G52" s="167"/>
      <c r="H52" s="167">
        <v>3</v>
      </c>
      <c r="I52" s="167">
        <v>1</v>
      </c>
      <c r="J52" s="240">
        <v>0.64935064935064934</v>
      </c>
    </row>
    <row r="53" spans="1:10" x14ac:dyDescent="0.2">
      <c r="A53" s="166" t="s">
        <v>212</v>
      </c>
      <c r="B53" s="167">
        <v>2018</v>
      </c>
      <c r="C53" s="258" t="s">
        <v>243</v>
      </c>
      <c r="D53" s="168" t="s">
        <v>162</v>
      </c>
      <c r="E53" s="167" t="s">
        <v>239</v>
      </c>
      <c r="F53" s="167">
        <v>1</v>
      </c>
      <c r="G53" s="167"/>
      <c r="H53" s="167"/>
      <c r="I53" s="167">
        <v>1</v>
      </c>
      <c r="J53" s="240">
        <v>0.21645021645021645</v>
      </c>
    </row>
    <row r="54" spans="1:10" x14ac:dyDescent="0.2">
      <c r="A54" s="166" t="s">
        <v>212</v>
      </c>
      <c r="B54" s="167">
        <v>2018</v>
      </c>
      <c r="C54" s="258" t="s">
        <v>204</v>
      </c>
      <c r="D54" s="168" t="s">
        <v>162</v>
      </c>
      <c r="E54" s="167" t="s">
        <v>239</v>
      </c>
      <c r="F54" s="167">
        <v>1</v>
      </c>
      <c r="G54" s="167"/>
      <c r="H54" s="167">
        <v>3</v>
      </c>
      <c r="I54" s="167">
        <v>2</v>
      </c>
      <c r="J54" s="240">
        <v>0.32467532467532467</v>
      </c>
    </row>
    <row r="55" spans="1:10" x14ac:dyDescent="0.2">
      <c r="A55" s="166" t="s">
        <v>212</v>
      </c>
      <c r="B55" s="167">
        <v>2018</v>
      </c>
      <c r="C55" s="258" t="s">
        <v>165</v>
      </c>
      <c r="D55" s="168" t="s">
        <v>162</v>
      </c>
      <c r="E55" s="167" t="s">
        <v>239</v>
      </c>
      <c r="F55" s="167">
        <v>1</v>
      </c>
      <c r="G55" s="167">
        <v>2</v>
      </c>
      <c r="H55" s="167">
        <v>3</v>
      </c>
      <c r="I55" s="167">
        <v>20</v>
      </c>
      <c r="J55" s="240">
        <v>23.448773448773451</v>
      </c>
    </row>
    <row r="56" spans="1:10" x14ac:dyDescent="0.2">
      <c r="A56" s="166" t="s">
        <v>212</v>
      </c>
      <c r="B56" s="167">
        <v>2018</v>
      </c>
      <c r="C56" s="258" t="s">
        <v>236</v>
      </c>
      <c r="D56" s="168" t="s">
        <v>162</v>
      </c>
      <c r="E56" s="167" t="s">
        <v>239</v>
      </c>
      <c r="F56" s="167">
        <v>1</v>
      </c>
      <c r="G56" s="167">
        <v>2</v>
      </c>
      <c r="H56" s="167">
        <v>3</v>
      </c>
      <c r="I56" s="167">
        <v>9</v>
      </c>
      <c r="J56" s="240">
        <v>2.6695526695526692</v>
      </c>
    </row>
    <row r="57" spans="1:10" x14ac:dyDescent="0.2">
      <c r="A57" s="166" t="s">
        <v>212</v>
      </c>
      <c r="B57" s="167">
        <v>2018</v>
      </c>
      <c r="C57" s="258" t="s">
        <v>78</v>
      </c>
      <c r="D57" s="168" t="s">
        <v>162</v>
      </c>
      <c r="E57" s="167" t="s">
        <v>239</v>
      </c>
      <c r="F57" s="167">
        <v>1</v>
      </c>
      <c r="G57" s="167"/>
      <c r="H57" s="167"/>
      <c r="I57" s="167">
        <v>3</v>
      </c>
      <c r="J57" s="240">
        <v>0.86580086580086579</v>
      </c>
    </row>
    <row r="58" spans="1:10" x14ac:dyDescent="0.2">
      <c r="A58" s="166" t="s">
        <v>212</v>
      </c>
      <c r="B58" s="167">
        <v>2018</v>
      </c>
      <c r="C58" s="258" t="s">
        <v>50</v>
      </c>
      <c r="D58" s="168" t="s">
        <v>162</v>
      </c>
      <c r="E58" s="167" t="s">
        <v>239</v>
      </c>
      <c r="F58" s="167"/>
      <c r="G58" s="167">
        <v>2</v>
      </c>
      <c r="H58" s="167"/>
      <c r="I58" s="167">
        <v>1</v>
      </c>
      <c r="J58" s="240">
        <v>0.21645021645021645</v>
      </c>
    </row>
    <row r="59" spans="1:10" x14ac:dyDescent="0.2">
      <c r="A59" s="166" t="s">
        <v>212</v>
      </c>
      <c r="B59" s="167">
        <v>2018</v>
      </c>
      <c r="C59" s="258" t="s">
        <v>244</v>
      </c>
      <c r="D59" s="168" t="s">
        <v>162</v>
      </c>
      <c r="E59" s="167" t="s">
        <v>239</v>
      </c>
      <c r="F59" s="167">
        <v>1</v>
      </c>
      <c r="G59" s="167"/>
      <c r="H59" s="167"/>
      <c r="I59" s="167">
        <v>1</v>
      </c>
      <c r="J59" s="240">
        <v>0.4329004329004329</v>
      </c>
    </row>
    <row r="60" spans="1:10" x14ac:dyDescent="0.2">
      <c r="A60" s="166" t="s">
        <v>212</v>
      </c>
      <c r="B60" s="167">
        <v>2018</v>
      </c>
      <c r="C60" s="258" t="s">
        <v>189</v>
      </c>
      <c r="D60" s="168" t="s">
        <v>162</v>
      </c>
      <c r="E60" s="167" t="s">
        <v>239</v>
      </c>
      <c r="F60" s="167">
        <v>1</v>
      </c>
      <c r="G60" s="167"/>
      <c r="H60" s="167">
        <v>3</v>
      </c>
      <c r="I60" s="167">
        <v>2</v>
      </c>
      <c r="J60" s="240">
        <v>0.32467532467532467</v>
      </c>
    </row>
    <row r="61" spans="1:10" x14ac:dyDescent="0.2">
      <c r="A61" s="166" t="s">
        <v>212</v>
      </c>
      <c r="B61" s="167">
        <v>2018</v>
      </c>
      <c r="C61" s="258" t="s">
        <v>178</v>
      </c>
      <c r="D61" s="168" t="s">
        <v>162</v>
      </c>
      <c r="E61" s="167" t="s">
        <v>239</v>
      </c>
      <c r="F61" s="167"/>
      <c r="G61" s="167"/>
      <c r="H61" s="167">
        <v>3</v>
      </c>
      <c r="I61" s="167">
        <v>1</v>
      </c>
      <c r="J61" s="240">
        <v>0.21645021645021645</v>
      </c>
    </row>
    <row r="62" spans="1:10" x14ac:dyDescent="0.2">
      <c r="A62" s="166" t="s">
        <v>212</v>
      </c>
      <c r="B62" s="167">
        <v>2018</v>
      </c>
      <c r="C62" s="258" t="s">
        <v>245</v>
      </c>
      <c r="D62" s="168" t="s">
        <v>162</v>
      </c>
      <c r="E62" s="167" t="s">
        <v>239</v>
      </c>
      <c r="F62" s="167">
        <v>1</v>
      </c>
      <c r="G62" s="167">
        <v>2</v>
      </c>
      <c r="H62" s="167"/>
      <c r="I62" s="167">
        <v>2</v>
      </c>
      <c r="J62" s="240">
        <v>0.21645021645021645</v>
      </c>
    </row>
    <row r="63" spans="1:10" x14ac:dyDescent="0.2">
      <c r="A63" s="166" t="s">
        <v>212</v>
      </c>
      <c r="B63" s="167">
        <v>2018</v>
      </c>
      <c r="C63" s="258" t="s">
        <v>169</v>
      </c>
      <c r="D63" s="168" t="s">
        <v>162</v>
      </c>
      <c r="E63" s="167" t="s">
        <v>239</v>
      </c>
      <c r="F63" s="167">
        <v>1</v>
      </c>
      <c r="G63" s="167"/>
      <c r="H63" s="167"/>
      <c r="I63" s="167">
        <v>1</v>
      </c>
      <c r="J63" s="240">
        <v>0.21645021645021645</v>
      </c>
    </row>
    <row r="64" spans="1:10" x14ac:dyDescent="0.2">
      <c r="A64" s="166" t="s">
        <v>212</v>
      </c>
      <c r="B64" s="167">
        <v>2018</v>
      </c>
      <c r="C64" s="258" t="s">
        <v>277</v>
      </c>
      <c r="D64" s="168" t="s">
        <v>162</v>
      </c>
      <c r="E64" s="167" t="s">
        <v>239</v>
      </c>
      <c r="F64" s="167">
        <v>1</v>
      </c>
      <c r="G64" s="167"/>
      <c r="H64" s="167"/>
      <c r="I64" s="167">
        <v>3</v>
      </c>
      <c r="J64" s="240">
        <v>1.0822510822510822</v>
      </c>
    </row>
    <row r="65" spans="1:10" x14ac:dyDescent="0.2">
      <c r="A65" s="166" t="s">
        <v>212</v>
      </c>
      <c r="B65" s="167">
        <v>2018</v>
      </c>
      <c r="C65" s="258" t="s">
        <v>170</v>
      </c>
      <c r="D65" s="168" t="s">
        <v>162</v>
      </c>
      <c r="E65" s="167" t="s">
        <v>239</v>
      </c>
      <c r="F65" s="167">
        <v>1</v>
      </c>
      <c r="G65" s="167"/>
      <c r="H65" s="167"/>
      <c r="I65" s="167">
        <v>1</v>
      </c>
      <c r="J65" s="240">
        <v>4.329004329004329</v>
      </c>
    </row>
    <row r="66" spans="1:10" ht="12.75" thickBot="1" x14ac:dyDescent="0.25">
      <c r="A66" s="175" t="s">
        <v>212</v>
      </c>
      <c r="B66" s="176">
        <v>2018</v>
      </c>
      <c r="C66" s="261" t="s">
        <v>79</v>
      </c>
      <c r="D66" s="177" t="s">
        <v>162</v>
      </c>
      <c r="E66" s="176" t="s">
        <v>239</v>
      </c>
      <c r="F66" s="176">
        <v>1</v>
      </c>
      <c r="G66" s="176">
        <v>2</v>
      </c>
      <c r="H66" s="176">
        <v>3</v>
      </c>
      <c r="I66" s="176">
        <v>8</v>
      </c>
      <c r="J66" s="243">
        <v>2.8138528138528138</v>
      </c>
    </row>
    <row r="67" spans="1:10" x14ac:dyDescent="0.2">
      <c r="A67" s="163" t="s">
        <v>246</v>
      </c>
      <c r="B67" s="164">
        <v>2018</v>
      </c>
      <c r="C67" s="257" t="s">
        <v>247</v>
      </c>
      <c r="D67" s="165" t="s">
        <v>162</v>
      </c>
      <c r="E67" s="164" t="s">
        <v>238</v>
      </c>
      <c r="F67" s="164" t="s">
        <v>191</v>
      </c>
      <c r="G67" s="164"/>
      <c r="H67" s="164"/>
      <c r="I67" s="164">
        <v>1</v>
      </c>
      <c r="J67" s="239">
        <v>0.4329004329004329</v>
      </c>
    </row>
    <row r="68" spans="1:10" x14ac:dyDescent="0.2">
      <c r="A68" s="166" t="s">
        <v>246</v>
      </c>
      <c r="B68" s="167">
        <v>2018</v>
      </c>
      <c r="C68" s="258" t="s">
        <v>229</v>
      </c>
      <c r="D68" s="168" t="s">
        <v>162</v>
      </c>
      <c r="E68" s="167" t="s">
        <v>238</v>
      </c>
      <c r="F68" s="167"/>
      <c r="G68" s="167"/>
      <c r="H68" s="167" t="s">
        <v>192</v>
      </c>
      <c r="I68" s="167">
        <v>2</v>
      </c>
      <c r="J68" s="240">
        <v>2.1645021645021645</v>
      </c>
    </row>
    <row r="69" spans="1:10" x14ac:dyDescent="0.2">
      <c r="A69" s="166" t="s">
        <v>246</v>
      </c>
      <c r="B69" s="167">
        <v>2018</v>
      </c>
      <c r="C69" s="258" t="s">
        <v>248</v>
      </c>
      <c r="D69" s="168" t="s">
        <v>162</v>
      </c>
      <c r="E69" s="167" t="s">
        <v>238</v>
      </c>
      <c r="F69" s="167"/>
      <c r="G69" s="167" t="s">
        <v>190</v>
      </c>
      <c r="H69" s="167"/>
      <c r="I69" s="167">
        <v>1</v>
      </c>
      <c r="J69" s="240">
        <v>1.7316017316017316</v>
      </c>
    </row>
    <row r="70" spans="1:10" x14ac:dyDescent="0.2">
      <c r="A70" s="166" t="s">
        <v>246</v>
      </c>
      <c r="B70" s="167">
        <v>2018</v>
      </c>
      <c r="C70" s="258" t="s">
        <v>249</v>
      </c>
      <c r="D70" s="168" t="s">
        <v>162</v>
      </c>
      <c r="E70" s="167" t="s">
        <v>238</v>
      </c>
      <c r="F70" s="167"/>
      <c r="G70" s="167" t="s">
        <v>190</v>
      </c>
      <c r="H70" s="167" t="s">
        <v>192</v>
      </c>
      <c r="I70" s="167">
        <v>3</v>
      </c>
      <c r="J70" s="240">
        <v>7.7922077922077921</v>
      </c>
    </row>
    <row r="71" spans="1:10" x14ac:dyDescent="0.2">
      <c r="A71" s="166" t="s">
        <v>246</v>
      </c>
      <c r="B71" s="167">
        <v>2018</v>
      </c>
      <c r="C71" s="258" t="s">
        <v>135</v>
      </c>
      <c r="D71" s="168" t="s">
        <v>162</v>
      </c>
      <c r="E71" s="167" t="s">
        <v>238</v>
      </c>
      <c r="F71" s="167" t="s">
        <v>191</v>
      </c>
      <c r="G71" s="167" t="s">
        <v>190</v>
      </c>
      <c r="H71" s="167" t="s">
        <v>192</v>
      </c>
      <c r="I71" s="167">
        <v>39</v>
      </c>
      <c r="J71" s="240">
        <v>2082.0057720057725</v>
      </c>
    </row>
    <row r="72" spans="1:10" x14ac:dyDescent="0.2">
      <c r="A72" s="166" t="s">
        <v>246</v>
      </c>
      <c r="B72" s="167">
        <v>2018</v>
      </c>
      <c r="C72" s="258" t="s">
        <v>250</v>
      </c>
      <c r="D72" s="168" t="s">
        <v>162</v>
      </c>
      <c r="E72" s="167" t="s">
        <v>238</v>
      </c>
      <c r="F72" s="167"/>
      <c r="G72" s="167"/>
      <c r="H72" s="167" t="s">
        <v>192</v>
      </c>
      <c r="I72" s="167">
        <v>1</v>
      </c>
      <c r="J72" s="240">
        <v>0.4329004329004329</v>
      </c>
    </row>
    <row r="73" spans="1:10" x14ac:dyDescent="0.2">
      <c r="A73" s="166" t="s">
        <v>246</v>
      </c>
      <c r="B73" s="167">
        <v>2018</v>
      </c>
      <c r="C73" s="258" t="s">
        <v>251</v>
      </c>
      <c r="D73" s="168" t="s">
        <v>162</v>
      </c>
      <c r="E73" s="167" t="s">
        <v>238</v>
      </c>
      <c r="F73" s="167" t="s">
        <v>191</v>
      </c>
      <c r="G73" s="167"/>
      <c r="H73" s="167"/>
      <c r="I73" s="167">
        <v>1</v>
      </c>
      <c r="J73" s="240">
        <v>0.4329004329004329</v>
      </c>
    </row>
    <row r="74" spans="1:10" x14ac:dyDescent="0.2">
      <c r="A74" s="166" t="s">
        <v>246</v>
      </c>
      <c r="B74" s="167">
        <v>2018</v>
      </c>
      <c r="C74" s="258" t="s">
        <v>252</v>
      </c>
      <c r="D74" s="168" t="s">
        <v>162</v>
      </c>
      <c r="E74" s="167" t="s">
        <v>238</v>
      </c>
      <c r="F74" s="167" t="s">
        <v>191</v>
      </c>
      <c r="G74" s="167"/>
      <c r="H74" s="167"/>
      <c r="I74" s="167">
        <v>1</v>
      </c>
      <c r="J74" s="240">
        <v>0.4329004329004329</v>
      </c>
    </row>
    <row r="75" spans="1:10" x14ac:dyDescent="0.2">
      <c r="A75" s="166" t="s">
        <v>246</v>
      </c>
      <c r="B75" s="167">
        <v>2018</v>
      </c>
      <c r="C75" s="258" t="s">
        <v>165</v>
      </c>
      <c r="D75" s="168" t="s">
        <v>162</v>
      </c>
      <c r="E75" s="167" t="s">
        <v>238</v>
      </c>
      <c r="F75" s="167" t="s">
        <v>191</v>
      </c>
      <c r="G75" s="167" t="s">
        <v>190</v>
      </c>
      <c r="H75" s="167" t="s">
        <v>192</v>
      </c>
      <c r="I75" s="167">
        <v>33</v>
      </c>
      <c r="J75" s="240">
        <v>44.877344877344882</v>
      </c>
    </row>
    <row r="76" spans="1:10" x14ac:dyDescent="0.2">
      <c r="A76" s="166" t="s">
        <v>246</v>
      </c>
      <c r="B76" s="167">
        <v>2018</v>
      </c>
      <c r="C76" s="258" t="s">
        <v>236</v>
      </c>
      <c r="D76" s="168" t="s">
        <v>162</v>
      </c>
      <c r="E76" s="167" t="s">
        <v>238</v>
      </c>
      <c r="F76" s="167"/>
      <c r="G76" s="167" t="s">
        <v>190</v>
      </c>
      <c r="H76" s="167" t="s">
        <v>192</v>
      </c>
      <c r="I76" s="167">
        <v>20</v>
      </c>
      <c r="J76" s="240">
        <v>29.870129870129873</v>
      </c>
    </row>
    <row r="77" spans="1:10" x14ac:dyDescent="0.2">
      <c r="A77" s="166" t="s">
        <v>246</v>
      </c>
      <c r="B77" s="167">
        <v>2018</v>
      </c>
      <c r="C77" s="258" t="s">
        <v>78</v>
      </c>
      <c r="D77" s="168" t="s">
        <v>162</v>
      </c>
      <c r="E77" s="167" t="s">
        <v>238</v>
      </c>
      <c r="F77" s="167" t="s">
        <v>191</v>
      </c>
      <c r="G77" s="167"/>
      <c r="H77" s="167" t="s">
        <v>192</v>
      </c>
      <c r="I77" s="167">
        <v>3</v>
      </c>
      <c r="J77" s="240">
        <v>1.7316017316017316</v>
      </c>
    </row>
    <row r="78" spans="1:10" x14ac:dyDescent="0.2">
      <c r="A78" s="166" t="s">
        <v>246</v>
      </c>
      <c r="B78" s="167">
        <v>2018</v>
      </c>
      <c r="C78" s="258" t="s">
        <v>253</v>
      </c>
      <c r="D78" s="168" t="s">
        <v>162</v>
      </c>
      <c r="E78" s="167" t="s">
        <v>238</v>
      </c>
      <c r="F78" s="167"/>
      <c r="G78" s="167" t="s">
        <v>190</v>
      </c>
      <c r="H78" s="167"/>
      <c r="I78" s="167">
        <v>1</v>
      </c>
      <c r="J78" s="240">
        <v>0.4329004329004329</v>
      </c>
    </row>
    <row r="79" spans="1:10" x14ac:dyDescent="0.2">
      <c r="A79" s="166" t="s">
        <v>246</v>
      </c>
      <c r="B79" s="167">
        <v>2018</v>
      </c>
      <c r="C79" s="258" t="s">
        <v>168</v>
      </c>
      <c r="D79" s="168" t="s">
        <v>162</v>
      </c>
      <c r="E79" s="167" t="s">
        <v>238</v>
      </c>
      <c r="F79" s="167"/>
      <c r="G79" s="167"/>
      <c r="H79" s="167" t="s">
        <v>192</v>
      </c>
      <c r="I79" s="167">
        <v>1</v>
      </c>
      <c r="J79" s="240">
        <v>0.4329004329004329</v>
      </c>
    </row>
    <row r="80" spans="1:10" x14ac:dyDescent="0.2">
      <c r="A80" s="166" t="s">
        <v>246</v>
      </c>
      <c r="B80" s="167">
        <v>2018</v>
      </c>
      <c r="C80" s="258" t="s">
        <v>179</v>
      </c>
      <c r="D80" s="168" t="s">
        <v>162</v>
      </c>
      <c r="E80" s="167" t="s">
        <v>238</v>
      </c>
      <c r="F80" s="167"/>
      <c r="G80" s="167" t="s">
        <v>190</v>
      </c>
      <c r="H80" s="167"/>
      <c r="I80" s="167">
        <v>3</v>
      </c>
      <c r="J80" s="240">
        <v>1.2987012987012987</v>
      </c>
    </row>
    <row r="81" spans="1:10" x14ac:dyDescent="0.2">
      <c r="A81" s="166" t="s">
        <v>246</v>
      </c>
      <c r="B81" s="167">
        <v>2018</v>
      </c>
      <c r="C81" s="258" t="s">
        <v>278</v>
      </c>
      <c r="D81" s="168" t="s">
        <v>162</v>
      </c>
      <c r="E81" s="167" t="s">
        <v>238</v>
      </c>
      <c r="F81" s="167"/>
      <c r="G81" s="167" t="s">
        <v>190</v>
      </c>
      <c r="H81" s="167"/>
      <c r="I81" s="167">
        <v>1</v>
      </c>
      <c r="J81" s="240">
        <v>0.4329004329004329</v>
      </c>
    </row>
    <row r="82" spans="1:10" x14ac:dyDescent="0.2">
      <c r="A82" s="166" t="s">
        <v>246</v>
      </c>
      <c r="B82" s="167">
        <v>2018</v>
      </c>
      <c r="C82" s="258" t="s">
        <v>254</v>
      </c>
      <c r="D82" s="168" t="s">
        <v>162</v>
      </c>
      <c r="E82" s="167" t="s">
        <v>238</v>
      </c>
      <c r="F82" s="167"/>
      <c r="G82" s="167" t="s">
        <v>190</v>
      </c>
      <c r="H82" s="167"/>
      <c r="I82" s="167">
        <v>1</v>
      </c>
      <c r="J82" s="240">
        <v>0.4329004329004329</v>
      </c>
    </row>
    <row r="83" spans="1:10" x14ac:dyDescent="0.2">
      <c r="A83" s="166" t="s">
        <v>246</v>
      </c>
      <c r="B83" s="167">
        <v>2018</v>
      </c>
      <c r="C83" s="258" t="s">
        <v>169</v>
      </c>
      <c r="D83" s="168" t="s">
        <v>162</v>
      </c>
      <c r="E83" s="167" t="s">
        <v>238</v>
      </c>
      <c r="F83" s="167"/>
      <c r="G83" s="167" t="s">
        <v>190</v>
      </c>
      <c r="H83" s="167"/>
      <c r="I83" s="167">
        <v>1</v>
      </c>
      <c r="J83" s="240">
        <v>0.4329004329004329</v>
      </c>
    </row>
    <row r="84" spans="1:10" x14ac:dyDescent="0.2">
      <c r="A84" s="178" t="s">
        <v>246</v>
      </c>
      <c r="B84" s="179">
        <v>2018</v>
      </c>
      <c r="C84" s="262" t="s">
        <v>137</v>
      </c>
      <c r="D84" s="180" t="s">
        <v>180</v>
      </c>
      <c r="E84" s="179">
        <v>2003</v>
      </c>
      <c r="F84" s="179"/>
      <c r="G84" s="179" t="s">
        <v>190</v>
      </c>
      <c r="H84" s="179"/>
      <c r="I84" s="179">
        <v>1</v>
      </c>
      <c r="J84" s="244">
        <v>0.4329004329004329</v>
      </c>
    </row>
    <row r="85" spans="1:10" x14ac:dyDescent="0.2">
      <c r="A85" s="178" t="s">
        <v>246</v>
      </c>
      <c r="B85" s="179">
        <v>2018</v>
      </c>
      <c r="C85" s="262" t="s">
        <v>204</v>
      </c>
      <c r="D85" s="180" t="s">
        <v>180</v>
      </c>
      <c r="E85" s="179">
        <v>2001</v>
      </c>
      <c r="F85" s="179" t="s">
        <v>191</v>
      </c>
      <c r="G85" s="179"/>
      <c r="H85" s="179"/>
      <c r="I85" s="179">
        <v>1</v>
      </c>
      <c r="J85" s="244">
        <v>0.4329004329004329</v>
      </c>
    </row>
    <row r="86" spans="1:10" x14ac:dyDescent="0.2">
      <c r="A86" s="169" t="s">
        <v>246</v>
      </c>
      <c r="B86" s="170">
        <v>2018</v>
      </c>
      <c r="C86" s="259" t="s">
        <v>202</v>
      </c>
      <c r="D86" s="171" t="s">
        <v>172</v>
      </c>
      <c r="E86" s="170">
        <v>1995</v>
      </c>
      <c r="F86" s="170" t="s">
        <v>191</v>
      </c>
      <c r="G86" s="170"/>
      <c r="H86" s="170"/>
      <c r="I86" s="170">
        <v>1</v>
      </c>
      <c r="J86" s="241">
        <v>1.1111111111111112</v>
      </c>
    </row>
    <row r="87" spans="1:10" x14ac:dyDescent="0.2">
      <c r="A87" s="169" t="s">
        <v>246</v>
      </c>
      <c r="B87" s="170">
        <v>2018</v>
      </c>
      <c r="C87" s="259" t="s">
        <v>171</v>
      </c>
      <c r="D87" s="171" t="s">
        <v>172</v>
      </c>
      <c r="E87" s="170">
        <v>1994</v>
      </c>
      <c r="F87" s="170"/>
      <c r="G87" s="170" t="s">
        <v>190</v>
      </c>
      <c r="H87" s="170"/>
      <c r="I87" s="170">
        <v>1</v>
      </c>
      <c r="J87" s="241">
        <v>1.1111111111111112</v>
      </c>
    </row>
    <row r="88" spans="1:10" x14ac:dyDescent="0.2">
      <c r="A88" s="169" t="s">
        <v>246</v>
      </c>
      <c r="B88" s="170">
        <v>2018</v>
      </c>
      <c r="C88" s="259" t="s">
        <v>205</v>
      </c>
      <c r="D88" s="171" t="s">
        <v>172</v>
      </c>
      <c r="E88" s="170">
        <v>2002</v>
      </c>
      <c r="F88" s="170" t="s">
        <v>191</v>
      </c>
      <c r="G88" s="170"/>
      <c r="H88" s="170"/>
      <c r="I88" s="170">
        <v>1</v>
      </c>
      <c r="J88" s="241">
        <v>1.1111111111111112</v>
      </c>
    </row>
    <row r="89" spans="1:10" x14ac:dyDescent="0.2">
      <c r="A89" s="169" t="s">
        <v>246</v>
      </c>
      <c r="B89" s="170">
        <v>2018</v>
      </c>
      <c r="C89" s="259" t="s">
        <v>200</v>
      </c>
      <c r="D89" s="171" t="s">
        <v>172</v>
      </c>
      <c r="E89" s="170">
        <v>1993</v>
      </c>
      <c r="F89" s="170"/>
      <c r="G89" s="170" t="s">
        <v>190</v>
      </c>
      <c r="H89" s="170"/>
      <c r="I89" s="170">
        <v>1</v>
      </c>
      <c r="J89" s="241">
        <v>1.1111111111111112</v>
      </c>
    </row>
    <row r="90" spans="1:10" x14ac:dyDescent="0.2">
      <c r="A90" s="169" t="s">
        <v>246</v>
      </c>
      <c r="B90" s="170">
        <v>2018</v>
      </c>
      <c r="C90" s="259" t="s">
        <v>195</v>
      </c>
      <c r="D90" s="171" t="s">
        <v>172</v>
      </c>
      <c r="E90" s="170">
        <v>1991</v>
      </c>
      <c r="F90" s="170" t="s">
        <v>191</v>
      </c>
      <c r="G90" s="170"/>
      <c r="H90" s="170"/>
      <c r="I90" s="170">
        <v>1</v>
      </c>
      <c r="J90" s="241">
        <v>1.1111111111111112</v>
      </c>
    </row>
    <row r="91" spans="1:10" x14ac:dyDescent="0.2">
      <c r="A91" s="169" t="s">
        <v>246</v>
      </c>
      <c r="B91" s="170">
        <v>2018</v>
      </c>
      <c r="C91" s="259" t="s">
        <v>201</v>
      </c>
      <c r="D91" s="171" t="s">
        <v>172</v>
      </c>
      <c r="E91" s="170">
        <v>1993</v>
      </c>
      <c r="F91" s="170" t="s">
        <v>191</v>
      </c>
      <c r="G91" s="170" t="s">
        <v>190</v>
      </c>
      <c r="H91" s="170"/>
      <c r="I91" s="170">
        <v>2</v>
      </c>
      <c r="J91" s="241">
        <v>1.1111111111111112</v>
      </c>
    </row>
    <row r="92" spans="1:10" x14ac:dyDescent="0.2">
      <c r="A92" s="169" t="s">
        <v>246</v>
      </c>
      <c r="B92" s="170">
        <v>2018</v>
      </c>
      <c r="C92" s="259" t="s">
        <v>197</v>
      </c>
      <c r="D92" s="171" t="s">
        <v>172</v>
      </c>
      <c r="E92" s="170">
        <v>1992</v>
      </c>
      <c r="F92" s="170"/>
      <c r="G92" s="170"/>
      <c r="H92" s="170" t="s">
        <v>192</v>
      </c>
      <c r="I92" s="170">
        <v>1</v>
      </c>
      <c r="J92" s="241">
        <v>1.1111111111111112</v>
      </c>
    </row>
    <row r="93" spans="1:10" x14ac:dyDescent="0.2">
      <c r="A93" s="169" t="s">
        <v>246</v>
      </c>
      <c r="B93" s="170">
        <v>2018</v>
      </c>
      <c r="C93" s="259" t="s">
        <v>198</v>
      </c>
      <c r="D93" s="171" t="s">
        <v>172</v>
      </c>
      <c r="E93" s="170">
        <v>1992</v>
      </c>
      <c r="F93" s="170"/>
      <c r="G93" s="170" t="s">
        <v>190</v>
      </c>
      <c r="H93" s="170"/>
      <c r="I93" s="170">
        <v>1</v>
      </c>
      <c r="J93" s="241">
        <v>1.1111111111111112</v>
      </c>
    </row>
    <row r="94" spans="1:10" x14ac:dyDescent="0.2">
      <c r="A94" s="169" t="s">
        <v>246</v>
      </c>
      <c r="B94" s="170">
        <v>2018</v>
      </c>
      <c r="C94" s="259" t="s">
        <v>206</v>
      </c>
      <c r="D94" s="171" t="s">
        <v>172</v>
      </c>
      <c r="E94" s="170">
        <v>2003</v>
      </c>
      <c r="F94" s="170" t="s">
        <v>191</v>
      </c>
      <c r="G94" s="170"/>
      <c r="H94" s="170"/>
      <c r="I94" s="170">
        <v>1</v>
      </c>
      <c r="J94" s="241">
        <v>1.1111111111111112</v>
      </c>
    </row>
    <row r="95" spans="1:10" x14ac:dyDescent="0.2">
      <c r="A95" s="169" t="s">
        <v>246</v>
      </c>
      <c r="B95" s="170">
        <v>2018</v>
      </c>
      <c r="C95" s="259" t="s">
        <v>203</v>
      </c>
      <c r="D95" s="171" t="s">
        <v>172</v>
      </c>
      <c r="E95" s="170">
        <v>2000</v>
      </c>
      <c r="F95" s="170" t="s">
        <v>191</v>
      </c>
      <c r="G95" s="170"/>
      <c r="H95" s="170"/>
      <c r="I95" s="170">
        <v>1</v>
      </c>
      <c r="J95" s="241">
        <v>1.1111111111111112</v>
      </c>
    </row>
    <row r="96" spans="1:10" x14ac:dyDescent="0.2">
      <c r="A96" s="169" t="s">
        <v>246</v>
      </c>
      <c r="B96" s="170">
        <v>2018</v>
      </c>
      <c r="C96" s="259" t="s">
        <v>196</v>
      </c>
      <c r="D96" s="171" t="s">
        <v>172</v>
      </c>
      <c r="E96" s="170">
        <v>1991</v>
      </c>
      <c r="F96" s="170" t="s">
        <v>191</v>
      </c>
      <c r="G96" s="170"/>
      <c r="H96" s="170"/>
      <c r="I96" s="170">
        <v>1</v>
      </c>
      <c r="J96" s="241">
        <v>1.1111111111111112</v>
      </c>
    </row>
    <row r="97" spans="1:11" ht="12.75" thickBot="1" x14ac:dyDescent="0.25">
      <c r="A97" s="172" t="s">
        <v>246</v>
      </c>
      <c r="B97" s="173">
        <v>2018</v>
      </c>
      <c r="C97" s="260" t="s">
        <v>199</v>
      </c>
      <c r="D97" s="174" t="s">
        <v>172</v>
      </c>
      <c r="E97" s="173">
        <v>1992</v>
      </c>
      <c r="F97" s="173"/>
      <c r="G97" s="173" t="s">
        <v>190</v>
      </c>
      <c r="H97" s="173"/>
      <c r="I97" s="173">
        <v>1</v>
      </c>
      <c r="J97" s="242">
        <v>1.1111111111111112</v>
      </c>
    </row>
    <row r="100" spans="1:11" ht="24.75" thickBot="1" x14ac:dyDescent="0.25">
      <c r="A100" s="160" t="s">
        <v>65</v>
      </c>
      <c r="B100" s="160" t="s">
        <v>66</v>
      </c>
      <c r="C100" s="160" t="s">
        <v>156</v>
      </c>
      <c r="D100" s="160" t="s">
        <v>157</v>
      </c>
      <c r="E100" s="161" t="s">
        <v>67</v>
      </c>
      <c r="F100" s="308" t="s">
        <v>159</v>
      </c>
      <c r="G100" s="309"/>
      <c r="H100" s="310"/>
      <c r="I100" s="160" t="s">
        <v>160</v>
      </c>
      <c r="J100" s="160" t="s">
        <v>161</v>
      </c>
      <c r="K100" s="160" t="s">
        <v>207</v>
      </c>
    </row>
    <row r="101" spans="1:11" x14ac:dyDescent="0.2">
      <c r="A101" s="181" t="s">
        <v>111</v>
      </c>
      <c r="B101" s="182">
        <v>2018</v>
      </c>
      <c r="C101" s="288" t="s">
        <v>99</v>
      </c>
      <c r="D101" s="183" t="s">
        <v>163</v>
      </c>
      <c r="E101" s="182" t="s">
        <v>230</v>
      </c>
      <c r="F101" s="182" t="s">
        <v>166</v>
      </c>
      <c r="G101" s="182" t="s">
        <v>167</v>
      </c>
      <c r="H101" s="182" t="s">
        <v>164</v>
      </c>
      <c r="I101" s="182">
        <v>27</v>
      </c>
      <c r="J101" s="245">
        <v>27.338033525031165</v>
      </c>
      <c r="K101" s="184" t="s">
        <v>211</v>
      </c>
    </row>
    <row r="102" spans="1:11" x14ac:dyDescent="0.2">
      <c r="A102" s="185" t="s">
        <v>111</v>
      </c>
      <c r="B102" s="186">
        <v>2018</v>
      </c>
      <c r="C102" s="289" t="s">
        <v>80</v>
      </c>
      <c r="D102" s="187" t="s">
        <v>163</v>
      </c>
      <c r="E102" s="186">
        <v>2014</v>
      </c>
      <c r="F102" s="186" t="s">
        <v>166</v>
      </c>
      <c r="G102" s="186"/>
      <c r="H102" s="186"/>
      <c r="I102" s="186">
        <v>1</v>
      </c>
      <c r="J102" s="246">
        <v>0</v>
      </c>
      <c r="K102" s="188" t="s">
        <v>211</v>
      </c>
    </row>
    <row r="103" spans="1:11" x14ac:dyDescent="0.2">
      <c r="A103" s="185" t="s">
        <v>111</v>
      </c>
      <c r="B103" s="186">
        <v>2018</v>
      </c>
      <c r="C103" s="289" t="s">
        <v>93</v>
      </c>
      <c r="D103" s="187" t="s">
        <v>163</v>
      </c>
      <c r="E103" s="186">
        <v>1995</v>
      </c>
      <c r="F103" s="186"/>
      <c r="G103" s="186"/>
      <c r="H103" s="186" t="s">
        <v>164</v>
      </c>
      <c r="I103" s="186">
        <v>5</v>
      </c>
      <c r="J103" s="246">
        <v>3.397027600849257</v>
      </c>
      <c r="K103" s="188" t="s">
        <v>211</v>
      </c>
    </row>
    <row r="104" spans="1:11" ht="12.75" thickBot="1" x14ac:dyDescent="0.25">
      <c r="A104" s="189" t="s">
        <v>111</v>
      </c>
      <c r="B104" s="190">
        <v>2018</v>
      </c>
      <c r="C104" s="290" t="s">
        <v>208</v>
      </c>
      <c r="D104" s="191" t="s">
        <v>163</v>
      </c>
      <c r="E104" s="190">
        <v>1995</v>
      </c>
      <c r="F104" s="190" t="s">
        <v>166</v>
      </c>
      <c r="G104" s="190" t="s">
        <v>167</v>
      </c>
      <c r="H104" s="190" t="s">
        <v>164</v>
      </c>
      <c r="I104" s="190">
        <v>21</v>
      </c>
      <c r="J104" s="247">
        <v>7.9766393715984032</v>
      </c>
      <c r="K104" s="192" t="s">
        <v>209</v>
      </c>
    </row>
    <row r="105" spans="1:11" x14ac:dyDescent="0.2">
      <c r="A105" s="181" t="s">
        <v>112</v>
      </c>
      <c r="B105" s="182">
        <v>2018</v>
      </c>
      <c r="C105" s="288" t="s">
        <v>99</v>
      </c>
      <c r="D105" s="183" t="s">
        <v>163</v>
      </c>
      <c r="E105" s="182" t="s">
        <v>238</v>
      </c>
      <c r="F105" s="182">
        <v>600</v>
      </c>
      <c r="G105" s="182">
        <v>601</v>
      </c>
      <c r="H105" s="182">
        <v>602</v>
      </c>
      <c r="I105" s="182">
        <v>24</v>
      </c>
      <c r="J105" s="245">
        <v>175.75448356073449</v>
      </c>
      <c r="K105" s="184" t="s">
        <v>211</v>
      </c>
    </row>
    <row r="106" spans="1:11" x14ac:dyDescent="0.2">
      <c r="A106" s="185" t="s">
        <v>112</v>
      </c>
      <c r="B106" s="186">
        <v>2018</v>
      </c>
      <c r="C106" s="289" t="s">
        <v>213</v>
      </c>
      <c r="D106" s="187" t="s">
        <v>163</v>
      </c>
      <c r="E106" s="186">
        <v>2007</v>
      </c>
      <c r="F106" s="186">
        <v>600</v>
      </c>
      <c r="G106" s="186"/>
      <c r="H106" s="186"/>
      <c r="I106" s="186">
        <v>1</v>
      </c>
      <c r="J106" s="246">
        <v>1.3599891200870393</v>
      </c>
      <c r="K106" s="188" t="s">
        <v>209</v>
      </c>
    </row>
    <row r="107" spans="1:11" x14ac:dyDescent="0.2">
      <c r="A107" s="185" t="s">
        <v>112</v>
      </c>
      <c r="B107" s="186">
        <v>2018</v>
      </c>
      <c r="C107" s="289" t="s">
        <v>210</v>
      </c>
      <c r="D107" s="187" t="s">
        <v>163</v>
      </c>
      <c r="E107" s="186">
        <v>1995</v>
      </c>
      <c r="F107" s="186">
        <v>600</v>
      </c>
      <c r="G107" s="186"/>
      <c r="H107" s="186"/>
      <c r="I107" s="186">
        <v>3</v>
      </c>
      <c r="J107" s="246">
        <v>0</v>
      </c>
      <c r="K107" s="188" t="s">
        <v>209</v>
      </c>
    </row>
    <row r="108" spans="1:11" ht="12.75" thickBot="1" x14ac:dyDescent="0.25">
      <c r="A108" s="189" t="s">
        <v>112</v>
      </c>
      <c r="B108" s="190">
        <v>2018</v>
      </c>
      <c r="C108" s="290" t="s">
        <v>208</v>
      </c>
      <c r="D108" s="191" t="s">
        <v>163</v>
      </c>
      <c r="E108" s="190">
        <v>1994</v>
      </c>
      <c r="F108" s="190">
        <v>600</v>
      </c>
      <c r="G108" s="190"/>
      <c r="H108" s="190"/>
      <c r="I108" s="190">
        <v>7</v>
      </c>
      <c r="J108" s="247">
        <v>17.67985856113151</v>
      </c>
      <c r="K108" s="192" t="s">
        <v>209</v>
      </c>
    </row>
    <row r="109" spans="1:11" x14ac:dyDescent="0.2">
      <c r="A109" s="163" t="s">
        <v>212</v>
      </c>
      <c r="B109" s="164">
        <v>2018</v>
      </c>
      <c r="C109" s="257" t="s">
        <v>99</v>
      </c>
      <c r="D109" s="165" t="s">
        <v>162</v>
      </c>
      <c r="E109" s="164">
        <v>2018</v>
      </c>
      <c r="F109" s="164">
        <v>1</v>
      </c>
      <c r="G109" s="164"/>
      <c r="H109" s="164"/>
      <c r="I109" s="164">
        <v>1</v>
      </c>
      <c r="J109" s="248">
        <v>0.86580086580086579</v>
      </c>
      <c r="K109" s="193" t="s">
        <v>211</v>
      </c>
    </row>
    <row r="110" spans="1:11" x14ac:dyDescent="0.2">
      <c r="A110" s="166" t="s">
        <v>212</v>
      </c>
      <c r="B110" s="167">
        <v>2018</v>
      </c>
      <c r="C110" s="258" t="s">
        <v>255</v>
      </c>
      <c r="D110" s="168" t="s">
        <v>162</v>
      </c>
      <c r="E110" s="167">
        <v>2018</v>
      </c>
      <c r="F110" s="167">
        <v>1</v>
      </c>
      <c r="G110" s="167"/>
      <c r="H110" s="167"/>
      <c r="I110" s="167">
        <v>1</v>
      </c>
      <c r="J110" s="249">
        <v>0.4329004329004329</v>
      </c>
      <c r="K110" s="194" t="s">
        <v>209</v>
      </c>
    </row>
    <row r="111" spans="1:11" x14ac:dyDescent="0.2">
      <c r="A111" s="166" t="s">
        <v>212</v>
      </c>
      <c r="B111" s="167">
        <v>2018</v>
      </c>
      <c r="C111" s="258" t="s">
        <v>213</v>
      </c>
      <c r="D111" s="168" t="s">
        <v>162</v>
      </c>
      <c r="E111" s="167">
        <v>2018</v>
      </c>
      <c r="F111" s="167">
        <v>1</v>
      </c>
      <c r="G111" s="167"/>
      <c r="H111" s="167"/>
      <c r="I111" s="167">
        <v>1</v>
      </c>
      <c r="J111" s="249">
        <v>0.4329004329004329</v>
      </c>
      <c r="K111" s="194" t="s">
        <v>209</v>
      </c>
    </row>
    <row r="112" spans="1:11" x14ac:dyDescent="0.2">
      <c r="A112" s="166" t="s">
        <v>212</v>
      </c>
      <c r="B112" s="167">
        <v>2018</v>
      </c>
      <c r="C112" s="258" t="s">
        <v>80</v>
      </c>
      <c r="D112" s="168" t="s">
        <v>162</v>
      </c>
      <c r="E112" s="167">
        <v>2018</v>
      </c>
      <c r="F112" s="167"/>
      <c r="G112" s="167"/>
      <c r="H112" s="167">
        <v>3</v>
      </c>
      <c r="I112" s="167">
        <v>1</v>
      </c>
      <c r="J112" s="249">
        <v>0</v>
      </c>
      <c r="K112" s="194" t="s">
        <v>211</v>
      </c>
    </row>
    <row r="113" spans="1:11" x14ac:dyDescent="0.2">
      <c r="A113" s="185" t="s">
        <v>212</v>
      </c>
      <c r="B113" s="186">
        <v>2018</v>
      </c>
      <c r="C113" s="289" t="s">
        <v>210</v>
      </c>
      <c r="D113" s="187" t="s">
        <v>163</v>
      </c>
      <c r="E113" s="186">
        <v>2017</v>
      </c>
      <c r="F113" s="186"/>
      <c r="G113" s="186"/>
      <c r="H113" s="186">
        <v>3</v>
      </c>
      <c r="I113" s="186">
        <v>1</v>
      </c>
      <c r="J113" s="246">
        <v>0</v>
      </c>
      <c r="K113" s="188" t="s">
        <v>209</v>
      </c>
    </row>
    <row r="114" spans="1:11" ht="12.75" thickBot="1" x14ac:dyDescent="0.25">
      <c r="A114" s="189" t="s">
        <v>212</v>
      </c>
      <c r="B114" s="190">
        <v>2018</v>
      </c>
      <c r="C114" s="290" t="s">
        <v>208</v>
      </c>
      <c r="D114" s="191" t="s">
        <v>163</v>
      </c>
      <c r="E114" s="190">
        <v>2017</v>
      </c>
      <c r="F114" s="190"/>
      <c r="G114" s="190">
        <v>2</v>
      </c>
      <c r="H114" s="190"/>
      <c r="I114" s="190">
        <v>1</v>
      </c>
      <c r="J114" s="247">
        <v>0.4329004329004329</v>
      </c>
      <c r="K114" s="192" t="s">
        <v>209</v>
      </c>
    </row>
    <row r="115" spans="1:11" x14ac:dyDescent="0.2">
      <c r="A115" s="195" t="s">
        <v>246</v>
      </c>
      <c r="B115" s="196">
        <v>2018</v>
      </c>
      <c r="C115" s="291" t="s">
        <v>256</v>
      </c>
      <c r="D115" s="195" t="s">
        <v>162</v>
      </c>
      <c r="E115" s="196">
        <v>2018</v>
      </c>
      <c r="F115" s="196"/>
      <c r="G115" s="196" t="s">
        <v>190</v>
      </c>
      <c r="H115" s="196" t="s">
        <v>192</v>
      </c>
      <c r="I115" s="196">
        <v>2</v>
      </c>
      <c r="J115" s="250">
        <v>1.0822510822510822</v>
      </c>
      <c r="K115" s="195" t="s">
        <v>257</v>
      </c>
    </row>
    <row r="116" spans="1:11" x14ac:dyDescent="0.2">
      <c r="A116" s="187" t="s">
        <v>246</v>
      </c>
      <c r="B116" s="186">
        <v>2018</v>
      </c>
      <c r="C116" s="289" t="s">
        <v>136</v>
      </c>
      <c r="D116" s="187" t="s">
        <v>163</v>
      </c>
      <c r="E116" s="186" t="s">
        <v>238</v>
      </c>
      <c r="F116" s="186" t="s">
        <v>191</v>
      </c>
      <c r="G116" s="186" t="s">
        <v>190</v>
      </c>
      <c r="H116" s="186" t="s">
        <v>192</v>
      </c>
      <c r="I116" s="186">
        <v>10</v>
      </c>
      <c r="J116" s="246">
        <v>2.5974025974025969</v>
      </c>
      <c r="K116" s="187" t="s">
        <v>209</v>
      </c>
    </row>
    <row r="117" spans="1:11" x14ac:dyDescent="0.2">
      <c r="A117" s="187" t="s">
        <v>246</v>
      </c>
      <c r="B117" s="186">
        <v>2018</v>
      </c>
      <c r="C117" s="289" t="s">
        <v>99</v>
      </c>
      <c r="D117" s="187" t="s">
        <v>163</v>
      </c>
      <c r="E117" s="186" t="s">
        <v>238</v>
      </c>
      <c r="F117" s="186" t="s">
        <v>191</v>
      </c>
      <c r="G117" s="186" t="s">
        <v>190</v>
      </c>
      <c r="H117" s="186" t="s">
        <v>192</v>
      </c>
      <c r="I117" s="186">
        <v>43</v>
      </c>
      <c r="J117" s="246">
        <v>1319.1760461760462</v>
      </c>
      <c r="K117" s="187" t="s">
        <v>211</v>
      </c>
    </row>
    <row r="118" spans="1:11" x14ac:dyDescent="0.2">
      <c r="A118" s="187" t="s">
        <v>246</v>
      </c>
      <c r="B118" s="186">
        <v>2018</v>
      </c>
      <c r="C118" s="289" t="s">
        <v>213</v>
      </c>
      <c r="D118" s="187" t="s">
        <v>163</v>
      </c>
      <c r="E118" s="186">
        <v>2001</v>
      </c>
      <c r="F118" s="186"/>
      <c r="G118" s="186" t="s">
        <v>190</v>
      </c>
      <c r="H118" s="186" t="s">
        <v>192</v>
      </c>
      <c r="I118" s="186">
        <v>4</v>
      </c>
      <c r="J118" s="246">
        <v>2.5974025974025969</v>
      </c>
      <c r="K118" s="187" t="s">
        <v>209</v>
      </c>
    </row>
    <row r="119" spans="1:11" x14ac:dyDescent="0.2">
      <c r="A119" s="187" t="s">
        <v>246</v>
      </c>
      <c r="B119" s="186">
        <v>2018</v>
      </c>
      <c r="C119" s="289" t="s">
        <v>80</v>
      </c>
      <c r="D119" s="187" t="s">
        <v>163</v>
      </c>
      <c r="E119" s="186">
        <v>2014</v>
      </c>
      <c r="F119" s="186"/>
      <c r="G119" s="186" t="s">
        <v>190</v>
      </c>
      <c r="H119" s="186" t="s">
        <v>192</v>
      </c>
      <c r="I119" s="186">
        <v>9</v>
      </c>
      <c r="J119" s="246">
        <v>0</v>
      </c>
      <c r="K119" s="187" t="s">
        <v>211</v>
      </c>
    </row>
    <row r="120" spans="1:11" x14ac:dyDescent="0.2">
      <c r="A120" s="187" t="s">
        <v>246</v>
      </c>
      <c r="B120" s="186">
        <v>2018</v>
      </c>
      <c r="C120" s="289" t="s">
        <v>210</v>
      </c>
      <c r="D120" s="187" t="s">
        <v>163</v>
      </c>
      <c r="E120" s="186">
        <v>2009</v>
      </c>
      <c r="F120" s="186"/>
      <c r="G120" s="186" t="s">
        <v>190</v>
      </c>
      <c r="H120" s="186"/>
      <c r="I120" s="186">
        <v>3</v>
      </c>
      <c r="J120" s="246">
        <v>0</v>
      </c>
      <c r="K120" s="187" t="s">
        <v>209</v>
      </c>
    </row>
    <row r="121" spans="1:11" x14ac:dyDescent="0.2">
      <c r="A121" s="187" t="s">
        <v>246</v>
      </c>
      <c r="B121" s="186">
        <v>2018</v>
      </c>
      <c r="C121" s="289" t="s">
        <v>93</v>
      </c>
      <c r="D121" s="187" t="s">
        <v>163</v>
      </c>
      <c r="E121" s="186">
        <v>1992</v>
      </c>
      <c r="F121" s="186" t="s">
        <v>191</v>
      </c>
      <c r="G121" s="186" t="s">
        <v>190</v>
      </c>
      <c r="H121" s="186"/>
      <c r="I121" s="186">
        <v>4</v>
      </c>
      <c r="J121" s="246">
        <v>0.86580086580086579</v>
      </c>
      <c r="K121" s="187" t="s">
        <v>211</v>
      </c>
    </row>
    <row r="122" spans="1:11" x14ac:dyDescent="0.2">
      <c r="A122" s="187" t="s">
        <v>246</v>
      </c>
      <c r="B122" s="186">
        <v>2018</v>
      </c>
      <c r="C122" s="289" t="s">
        <v>208</v>
      </c>
      <c r="D122" s="187" t="s">
        <v>163</v>
      </c>
      <c r="E122" s="186">
        <v>1994</v>
      </c>
      <c r="F122" s="186" t="s">
        <v>191</v>
      </c>
      <c r="G122" s="186" t="s">
        <v>190</v>
      </c>
      <c r="H122" s="186" t="s">
        <v>192</v>
      </c>
      <c r="I122" s="186">
        <v>25</v>
      </c>
      <c r="J122" s="246">
        <v>38.672438672438673</v>
      </c>
      <c r="K122" s="187" t="s">
        <v>209</v>
      </c>
    </row>
  </sheetData>
  <autoFilter ref="A5:J95">
    <filterColumn colId="5" showButton="0"/>
    <filterColumn colId="6" showButton="0"/>
  </autoFilter>
  <mergeCells count="2">
    <mergeCell ref="F5:H5"/>
    <mergeCell ref="F100:H10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9"/>
  <sheetViews>
    <sheetView zoomScale="70" zoomScaleNormal="70" workbookViewId="0"/>
  </sheetViews>
  <sheetFormatPr defaultRowHeight="15" x14ac:dyDescent="0.25"/>
  <sheetData>
    <row r="1" spans="1:3" s="6" customFormat="1" ht="18.75" x14ac:dyDescent="0.3">
      <c r="A1" s="18" t="s">
        <v>147</v>
      </c>
    </row>
    <row r="2" spans="1:3" s="6" customFormat="1" x14ac:dyDescent="0.25">
      <c r="A2" s="16" t="s">
        <v>218</v>
      </c>
      <c r="B2" s="109"/>
      <c r="C2" s="19"/>
    </row>
    <row r="3" spans="1:3" s="6" customFormat="1" x14ac:dyDescent="0.25">
      <c r="A3" s="16" t="s">
        <v>224</v>
      </c>
      <c r="B3" s="109"/>
      <c r="C3" s="19"/>
    </row>
    <row r="4" spans="1:3" s="6" customFormat="1" x14ac:dyDescent="0.25">
      <c r="A4" s="20" t="s">
        <v>144</v>
      </c>
      <c r="B4" s="109"/>
      <c r="C4" s="19"/>
    </row>
    <row r="6" spans="1:3" x14ac:dyDescent="0.25">
      <c r="A6" s="4" t="s">
        <v>68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5"/>
    </row>
    <row r="32" spans="12:12" x14ac:dyDescent="0.25">
      <c r="L32" s="5"/>
    </row>
    <row r="38" spans="1:1" x14ac:dyDescent="0.25">
      <c r="A38" s="7" t="s">
        <v>4</v>
      </c>
    </row>
    <row r="102" spans="1:1" s="6" customFormat="1" x14ac:dyDescent="0.25"/>
    <row r="103" spans="1:1" s="6" customFormat="1" x14ac:dyDescent="0.25">
      <c r="A103" s="238" t="s">
        <v>69</v>
      </c>
    </row>
    <row r="104" spans="1:1" s="6" customFormat="1" x14ac:dyDescent="0.25"/>
    <row r="105" spans="1:1" s="6" customFormat="1" x14ac:dyDescent="0.25">
      <c r="A105" s="6" t="s">
        <v>267</v>
      </c>
    </row>
    <row r="106" spans="1:1" s="6" customFormat="1" x14ac:dyDescent="0.25"/>
    <row r="107" spans="1:1" s="6" customFormat="1" x14ac:dyDescent="0.25"/>
    <row r="108" spans="1:1" s="6" customFormat="1" x14ac:dyDescent="0.25"/>
    <row r="109" spans="1:1" s="6" customFormat="1" x14ac:dyDescent="0.25"/>
    <row r="110" spans="1:1" s="6" customFormat="1" x14ac:dyDescent="0.25"/>
    <row r="111" spans="1:1" s="6" customFormat="1" x14ac:dyDescent="0.25"/>
    <row r="112" spans="1:1" s="6" customFormat="1" x14ac:dyDescent="0.25"/>
    <row r="113" s="6" customFormat="1" x14ac:dyDescent="0.25"/>
    <row r="114" s="6" customFormat="1" x14ac:dyDescent="0.25"/>
    <row r="115" s="6" customFormat="1" x14ac:dyDescent="0.25"/>
    <row r="116" s="6" customFormat="1" x14ac:dyDescent="0.25"/>
    <row r="117" s="6" customFormat="1" x14ac:dyDescent="0.25"/>
    <row r="118" s="6" customFormat="1" x14ac:dyDescent="0.25"/>
    <row r="119" s="6" customFormat="1" x14ac:dyDescent="0.25"/>
    <row r="120" s="6" customFormat="1" x14ac:dyDescent="0.25"/>
    <row r="121" s="6" customFormat="1" x14ac:dyDescent="0.25"/>
    <row r="122" s="6" customFormat="1" x14ac:dyDescent="0.25"/>
    <row r="123" s="6" customFormat="1" x14ac:dyDescent="0.25"/>
    <row r="124" s="6" customFormat="1" x14ac:dyDescent="0.25"/>
    <row r="125" s="6" customFormat="1" x14ac:dyDescent="0.25"/>
    <row r="126" s="6" customFormat="1" x14ac:dyDescent="0.25"/>
    <row r="127" s="6" customFormat="1" x14ac:dyDescent="0.25"/>
    <row r="128" s="6" customFormat="1" x14ac:dyDescent="0.25"/>
    <row r="129" s="6" customFormat="1" x14ac:dyDescent="0.25"/>
    <row r="130" s="6" customFormat="1" x14ac:dyDescent="0.25"/>
    <row r="131" s="6" customFormat="1" x14ac:dyDescent="0.25"/>
    <row r="132" s="6" customFormat="1" x14ac:dyDescent="0.25"/>
    <row r="133" s="6" customFormat="1" x14ac:dyDescent="0.25"/>
    <row r="134" s="6" customFormat="1" x14ac:dyDescent="0.25"/>
    <row r="135" s="6" customFormat="1" x14ac:dyDescent="0.25"/>
    <row r="136" s="6" customFormat="1" x14ac:dyDescent="0.25"/>
    <row r="137" s="6" customFormat="1" x14ac:dyDescent="0.25"/>
    <row r="138" s="6" customFormat="1" x14ac:dyDescent="0.25"/>
    <row r="139" s="6" customFormat="1" x14ac:dyDescent="0.25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6"/>
  <sheetViews>
    <sheetView zoomScale="70" zoomScaleNormal="70" workbookViewId="0"/>
  </sheetViews>
  <sheetFormatPr defaultRowHeight="15" x14ac:dyDescent="0.25"/>
  <sheetData>
    <row r="1" spans="1:3" s="6" customFormat="1" ht="18.75" x14ac:dyDescent="0.3">
      <c r="A1" s="18" t="s">
        <v>147</v>
      </c>
    </row>
    <row r="2" spans="1:3" s="6" customFormat="1" x14ac:dyDescent="0.25">
      <c r="A2" s="16" t="s">
        <v>218</v>
      </c>
      <c r="B2" s="109"/>
      <c r="C2" s="19"/>
    </row>
    <row r="3" spans="1:3" s="6" customFormat="1" x14ac:dyDescent="0.25">
      <c r="A3" s="16" t="s">
        <v>224</v>
      </c>
      <c r="B3" s="109"/>
      <c r="C3" s="19"/>
    </row>
    <row r="4" spans="1:3" s="6" customFormat="1" x14ac:dyDescent="0.25">
      <c r="A4" s="20" t="s">
        <v>145</v>
      </c>
      <c r="B4" s="109"/>
      <c r="C4" s="19"/>
    </row>
    <row r="6" spans="1:3" x14ac:dyDescent="0.25">
      <c r="A6" s="4" t="s">
        <v>68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5"/>
    </row>
    <row r="32" spans="12:12" x14ac:dyDescent="0.25">
      <c r="L32" s="5"/>
    </row>
    <row r="38" spans="1:1" x14ac:dyDescent="0.25">
      <c r="A38" s="7" t="s">
        <v>4</v>
      </c>
    </row>
    <row r="102" spans="1:1" s="6" customFormat="1" x14ac:dyDescent="0.25"/>
    <row r="103" spans="1:1" s="6" customFormat="1" x14ac:dyDescent="0.25">
      <c r="A103" s="238" t="s">
        <v>69</v>
      </c>
    </row>
    <row r="104" spans="1:1" s="6" customFormat="1" x14ac:dyDescent="0.25"/>
    <row r="105" spans="1:1" s="6" customFormat="1" x14ac:dyDescent="0.25">
      <c r="A105" s="6" t="s">
        <v>267</v>
      </c>
    </row>
    <row r="106" spans="1:1" s="6" customFormat="1" x14ac:dyDescent="0.25"/>
    <row r="107" spans="1:1" s="6" customFormat="1" x14ac:dyDescent="0.25"/>
    <row r="108" spans="1:1" s="6" customFormat="1" x14ac:dyDescent="0.25"/>
    <row r="109" spans="1:1" s="6" customFormat="1" x14ac:dyDescent="0.25"/>
    <row r="110" spans="1:1" s="6" customFormat="1" x14ac:dyDescent="0.25"/>
    <row r="111" spans="1:1" s="6" customFormat="1" x14ac:dyDescent="0.25"/>
    <row r="112" spans="1:1" s="6" customFormat="1" x14ac:dyDescent="0.25"/>
    <row r="113" s="6" customFormat="1" x14ac:dyDescent="0.25"/>
    <row r="114" s="6" customFormat="1" x14ac:dyDescent="0.25"/>
    <row r="115" s="6" customFormat="1" x14ac:dyDescent="0.25"/>
    <row r="116" s="6" customFormat="1" x14ac:dyDescent="0.25"/>
    <row r="117" s="6" customFormat="1" x14ac:dyDescent="0.25"/>
    <row r="118" s="6" customFormat="1" x14ac:dyDescent="0.25"/>
    <row r="119" s="6" customFormat="1" x14ac:dyDescent="0.25"/>
    <row r="120" s="6" customFormat="1" x14ac:dyDescent="0.25"/>
    <row r="121" s="6" customFormat="1" x14ac:dyDescent="0.25"/>
    <row r="122" s="6" customFormat="1" x14ac:dyDescent="0.25"/>
    <row r="123" s="6" customFormat="1" x14ac:dyDescent="0.25"/>
    <row r="124" s="6" customFormat="1" x14ac:dyDescent="0.25"/>
    <row r="125" s="6" customFormat="1" x14ac:dyDescent="0.25"/>
    <row r="126" s="6" customFormat="1" x14ac:dyDescent="0.25"/>
    <row r="127" s="6" customFormat="1" x14ac:dyDescent="0.25"/>
    <row r="128" s="6" customFormat="1" x14ac:dyDescent="0.25"/>
    <row r="129" s="6" customFormat="1" x14ac:dyDescent="0.25"/>
    <row r="130" s="6" customFormat="1" x14ac:dyDescent="0.25"/>
    <row r="131" s="6" customFormat="1" x14ac:dyDescent="0.25"/>
    <row r="132" s="6" customFormat="1" x14ac:dyDescent="0.25"/>
    <row r="133" s="6" customFormat="1" x14ac:dyDescent="0.25"/>
    <row r="134" s="6" customFormat="1" x14ac:dyDescent="0.25"/>
    <row r="135" s="6" customFormat="1" x14ac:dyDescent="0.25"/>
    <row r="136" s="6" customForma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52"/>
  <sheetViews>
    <sheetView zoomScale="70" zoomScaleNormal="70" workbookViewId="0"/>
  </sheetViews>
  <sheetFormatPr defaultRowHeight="15" x14ac:dyDescent="0.25"/>
  <sheetData>
    <row r="1" spans="1:3" s="6" customFormat="1" ht="18.75" x14ac:dyDescent="0.3">
      <c r="A1" s="18" t="s">
        <v>147</v>
      </c>
    </row>
    <row r="2" spans="1:3" s="6" customFormat="1" x14ac:dyDescent="0.25">
      <c r="A2" s="16" t="s">
        <v>218</v>
      </c>
      <c r="B2" s="109"/>
      <c r="C2" s="19"/>
    </row>
    <row r="3" spans="1:3" s="6" customFormat="1" x14ac:dyDescent="0.25">
      <c r="A3" s="16" t="s">
        <v>224</v>
      </c>
      <c r="B3" s="109"/>
      <c r="C3" s="19"/>
    </row>
    <row r="4" spans="1:3" s="6" customFormat="1" x14ac:dyDescent="0.25">
      <c r="A4" s="20" t="s">
        <v>146</v>
      </c>
      <c r="B4" s="109"/>
      <c r="C4" s="19"/>
    </row>
    <row r="6" spans="1:3" x14ac:dyDescent="0.25">
      <c r="A6" s="4" t="s">
        <v>68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5"/>
    </row>
    <row r="32" spans="12:12" x14ac:dyDescent="0.25">
      <c r="L32" s="5"/>
    </row>
    <row r="38" spans="1:1" x14ac:dyDescent="0.25">
      <c r="A38" s="7" t="s">
        <v>4</v>
      </c>
    </row>
    <row r="102" spans="1:28" x14ac:dyDescent="0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x14ac:dyDescent="0.25">
      <c r="A103" s="238" t="s">
        <v>69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x14ac:dyDescent="0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x14ac:dyDescent="0.25">
      <c r="A105" s="6" t="s">
        <v>267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x14ac:dyDescent="0.2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x14ac:dyDescent="0.2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x14ac:dyDescent="0.2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x14ac:dyDescent="0.2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x14ac:dyDescent="0.2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x14ac:dyDescent="0.2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x14ac:dyDescent="0.2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x14ac:dyDescent="0.2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x14ac:dyDescent="0.2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x14ac:dyDescent="0.2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x14ac:dyDescent="0.2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x14ac:dyDescent="0.2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x14ac:dyDescent="0.2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x14ac:dyDescent="0.2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x14ac:dyDescent="0.2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x14ac:dyDescent="0.2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x14ac:dyDescent="0.2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x14ac:dyDescent="0.2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x14ac:dyDescent="0.2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x14ac:dyDescent="0.2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x14ac:dyDescent="0.2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x14ac:dyDescent="0.2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x14ac:dyDescent="0.2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x14ac:dyDescent="0.2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x14ac:dyDescent="0.2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x14ac:dyDescent="0.2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x14ac:dyDescent="0.2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x14ac:dyDescent="0.2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x14ac:dyDescent="0.2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x14ac:dyDescent="0.2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x14ac:dyDescent="0.2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x14ac:dyDescent="0.2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x14ac:dyDescent="0.2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x14ac:dyDescent="0.2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x14ac:dyDescent="0.2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x14ac:dyDescent="0.2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x14ac:dyDescent="0.2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x14ac:dyDescent="0.2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x14ac:dyDescent="0.2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x14ac:dyDescent="0.2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x14ac:dyDescent="0.2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x14ac:dyDescent="0.2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x14ac:dyDescent="0.2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x14ac:dyDescent="0.2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x14ac:dyDescent="0.2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x14ac:dyDescent="0.2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x14ac:dyDescent="0.2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6"/>
  <sheetViews>
    <sheetView zoomScale="70" zoomScaleNormal="70" workbookViewId="0"/>
  </sheetViews>
  <sheetFormatPr defaultRowHeight="15" x14ac:dyDescent="0.25"/>
  <sheetData>
    <row r="1" spans="1:3" s="6" customFormat="1" ht="18.75" x14ac:dyDescent="0.3">
      <c r="A1" s="18" t="s">
        <v>147</v>
      </c>
    </row>
    <row r="2" spans="1:3" s="6" customFormat="1" x14ac:dyDescent="0.25">
      <c r="A2" s="16" t="s">
        <v>218</v>
      </c>
      <c r="B2" s="109"/>
      <c r="C2" s="19"/>
    </row>
    <row r="3" spans="1:3" s="6" customFormat="1" x14ac:dyDescent="0.25">
      <c r="A3" s="16" t="s">
        <v>224</v>
      </c>
      <c r="B3" s="109"/>
      <c r="C3" s="19"/>
    </row>
    <row r="4" spans="1:3" s="6" customFormat="1" x14ac:dyDescent="0.25">
      <c r="A4" s="16" t="s">
        <v>225</v>
      </c>
      <c r="B4" s="109"/>
      <c r="C4" s="19"/>
    </row>
    <row r="6" spans="1:3" x14ac:dyDescent="0.25">
      <c r="A6" s="4" t="s">
        <v>68</v>
      </c>
    </row>
    <row r="29" spans="12:12" ht="18.75" x14ac:dyDescent="0.3">
      <c r="L29" s="1"/>
    </row>
    <row r="30" spans="12:12" x14ac:dyDescent="0.25">
      <c r="L30" s="3"/>
    </row>
    <row r="31" spans="12:12" x14ac:dyDescent="0.25">
      <c r="L31" s="5"/>
    </row>
    <row r="32" spans="12:12" x14ac:dyDescent="0.25">
      <c r="L32" s="5"/>
    </row>
    <row r="38" spans="1:1" x14ac:dyDescent="0.25">
      <c r="A38" s="7" t="s">
        <v>4</v>
      </c>
    </row>
    <row r="104" spans="1:1" x14ac:dyDescent="0.25">
      <c r="A104" s="7" t="s">
        <v>69</v>
      </c>
    </row>
    <row r="106" spans="1:1" x14ac:dyDescent="0.25">
      <c r="A106" s="226" t="s">
        <v>267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84"/>
  <sheetViews>
    <sheetView zoomScaleNormal="100" workbookViewId="0"/>
  </sheetViews>
  <sheetFormatPr defaultRowHeight="15" x14ac:dyDescent="0.25"/>
  <cols>
    <col min="1" max="1" width="20.85546875" bestFit="1" customWidth="1"/>
    <col min="2" max="2" width="17.140625" bestFit="1" customWidth="1"/>
    <col min="4" max="4" width="11.28515625" bestFit="1" customWidth="1"/>
  </cols>
  <sheetData>
    <row r="1" spans="1:4" ht="18.75" x14ac:dyDescent="0.3">
      <c r="A1" s="18" t="s">
        <v>263</v>
      </c>
      <c r="B1" s="6"/>
    </row>
    <row r="2" spans="1:4" x14ac:dyDescent="0.25">
      <c r="A2" s="16" t="s">
        <v>218</v>
      </c>
      <c r="B2" s="109"/>
    </row>
    <row r="3" spans="1:4" x14ac:dyDescent="0.25">
      <c r="A3" s="16" t="s">
        <v>224</v>
      </c>
      <c r="B3" s="109"/>
    </row>
    <row r="4" spans="1:4" x14ac:dyDescent="0.25">
      <c r="A4" s="16" t="s">
        <v>88</v>
      </c>
      <c r="B4" s="109"/>
    </row>
    <row r="6" spans="1:4" x14ac:dyDescent="0.25">
      <c r="A6" s="224" t="s">
        <v>132</v>
      </c>
      <c r="B6" s="224" t="s">
        <v>156</v>
      </c>
      <c r="C6" s="224" t="s">
        <v>133</v>
      </c>
      <c r="D6" s="224" t="s">
        <v>134</v>
      </c>
    </row>
    <row r="7" spans="1:4" x14ac:dyDescent="0.25">
      <c r="A7" s="254" t="s">
        <v>111</v>
      </c>
      <c r="B7" s="255" t="s">
        <v>46</v>
      </c>
      <c r="C7" s="254">
        <v>2</v>
      </c>
      <c r="D7" s="254">
        <v>1</v>
      </c>
    </row>
    <row r="8" spans="1:4" x14ac:dyDescent="0.25">
      <c r="A8" s="254" t="s">
        <v>111</v>
      </c>
      <c r="B8" s="255" t="s">
        <v>46</v>
      </c>
      <c r="C8" s="254">
        <v>3</v>
      </c>
      <c r="D8" s="254">
        <v>1</v>
      </c>
    </row>
    <row r="9" spans="1:4" x14ac:dyDescent="0.25">
      <c r="A9" s="254" t="s">
        <v>111</v>
      </c>
      <c r="B9" s="255" t="s">
        <v>46</v>
      </c>
      <c r="C9" s="254">
        <v>5</v>
      </c>
      <c r="D9" s="254">
        <v>1</v>
      </c>
    </row>
    <row r="10" spans="1:4" x14ac:dyDescent="0.25">
      <c r="A10" s="254" t="s">
        <v>111</v>
      </c>
      <c r="B10" s="255" t="s">
        <v>46</v>
      </c>
      <c r="C10" s="254">
        <v>7</v>
      </c>
      <c r="D10" s="254">
        <v>2</v>
      </c>
    </row>
    <row r="11" spans="1:4" x14ac:dyDescent="0.25">
      <c r="A11" s="254" t="s">
        <v>111</v>
      </c>
      <c r="B11" s="255" t="s">
        <v>46</v>
      </c>
      <c r="C11" s="254">
        <v>8</v>
      </c>
      <c r="D11" s="254">
        <v>2</v>
      </c>
    </row>
    <row r="12" spans="1:4" x14ac:dyDescent="0.25">
      <c r="A12" s="254" t="s">
        <v>111</v>
      </c>
      <c r="B12" s="255" t="s">
        <v>46</v>
      </c>
      <c r="C12" s="254">
        <v>9</v>
      </c>
      <c r="D12" s="254">
        <v>1</v>
      </c>
    </row>
    <row r="13" spans="1:4" x14ac:dyDescent="0.25">
      <c r="A13" s="254" t="s">
        <v>111</v>
      </c>
      <c r="B13" s="255" t="s">
        <v>46</v>
      </c>
      <c r="C13" s="254">
        <v>10</v>
      </c>
      <c r="D13" s="254">
        <v>5</v>
      </c>
    </row>
    <row r="14" spans="1:4" x14ac:dyDescent="0.25">
      <c r="A14" s="254" t="s">
        <v>111</v>
      </c>
      <c r="B14" s="255" t="s">
        <v>46</v>
      </c>
      <c r="C14" s="254">
        <v>11</v>
      </c>
      <c r="D14" s="254">
        <v>5</v>
      </c>
    </row>
    <row r="15" spans="1:4" x14ac:dyDescent="0.25">
      <c r="A15" s="254" t="s">
        <v>111</v>
      </c>
      <c r="B15" s="255" t="s">
        <v>46</v>
      </c>
      <c r="C15" s="254">
        <v>12</v>
      </c>
      <c r="D15" s="254">
        <v>10</v>
      </c>
    </row>
    <row r="16" spans="1:4" x14ac:dyDescent="0.25">
      <c r="A16" s="254" t="s">
        <v>111</v>
      </c>
      <c r="B16" s="255" t="s">
        <v>46</v>
      </c>
      <c r="C16" s="254">
        <v>13</v>
      </c>
      <c r="D16" s="254">
        <v>6</v>
      </c>
    </row>
    <row r="17" spans="1:4" x14ac:dyDescent="0.25">
      <c r="A17" s="254" t="s">
        <v>111</v>
      </c>
      <c r="B17" s="255" t="s">
        <v>46</v>
      </c>
      <c r="C17" s="254">
        <v>14</v>
      </c>
      <c r="D17" s="254">
        <v>3</v>
      </c>
    </row>
    <row r="18" spans="1:4" x14ac:dyDescent="0.25">
      <c r="A18" s="254" t="s">
        <v>111</v>
      </c>
      <c r="B18" s="255" t="s">
        <v>46</v>
      </c>
      <c r="C18" s="254">
        <v>15</v>
      </c>
      <c r="D18" s="254">
        <v>4</v>
      </c>
    </row>
    <row r="19" spans="1:4" x14ac:dyDescent="0.25">
      <c r="A19" s="254" t="s">
        <v>111</v>
      </c>
      <c r="B19" s="255" t="s">
        <v>46</v>
      </c>
      <c r="C19" s="254">
        <v>16</v>
      </c>
      <c r="D19" s="254">
        <v>2</v>
      </c>
    </row>
    <row r="20" spans="1:4" x14ac:dyDescent="0.25">
      <c r="A20" s="254" t="s">
        <v>111</v>
      </c>
      <c r="B20" s="255" t="s">
        <v>46</v>
      </c>
      <c r="C20" s="254">
        <v>17</v>
      </c>
      <c r="D20" s="254">
        <v>5</v>
      </c>
    </row>
    <row r="21" spans="1:4" x14ac:dyDescent="0.25">
      <c r="A21" s="254" t="s">
        <v>111</v>
      </c>
      <c r="B21" s="255" t="s">
        <v>46</v>
      </c>
      <c r="C21" s="254">
        <v>18</v>
      </c>
      <c r="D21" s="254">
        <v>2</v>
      </c>
    </row>
    <row r="22" spans="1:4" x14ac:dyDescent="0.25">
      <c r="A22" s="254" t="s">
        <v>111</v>
      </c>
      <c r="B22" s="255" t="s">
        <v>46</v>
      </c>
      <c r="C22" s="254">
        <v>19</v>
      </c>
      <c r="D22" s="254">
        <v>1</v>
      </c>
    </row>
    <row r="23" spans="1:4" x14ac:dyDescent="0.25">
      <c r="A23" s="254" t="s">
        <v>111</v>
      </c>
      <c r="B23" s="255" t="s">
        <v>46</v>
      </c>
      <c r="C23" s="254">
        <v>29</v>
      </c>
      <c r="D23" s="254">
        <v>1</v>
      </c>
    </row>
    <row r="24" spans="1:4" x14ac:dyDescent="0.25">
      <c r="A24" s="254" t="s">
        <v>111</v>
      </c>
      <c r="B24" s="255" t="s">
        <v>46</v>
      </c>
      <c r="C24" s="254">
        <v>37</v>
      </c>
      <c r="D24" s="254">
        <v>1</v>
      </c>
    </row>
    <row r="25" spans="1:4" x14ac:dyDescent="0.25">
      <c r="A25" s="254" t="s">
        <v>111</v>
      </c>
      <c r="B25" s="255" t="s">
        <v>135</v>
      </c>
      <c r="C25" s="254">
        <v>9</v>
      </c>
      <c r="D25" s="254">
        <v>1</v>
      </c>
    </row>
    <row r="26" spans="1:4" x14ac:dyDescent="0.25">
      <c r="A26" s="254" t="s">
        <v>111</v>
      </c>
      <c r="B26" s="255" t="s">
        <v>135</v>
      </c>
      <c r="C26" s="254">
        <v>10</v>
      </c>
      <c r="D26" s="254">
        <v>2</v>
      </c>
    </row>
    <row r="27" spans="1:4" x14ac:dyDescent="0.25">
      <c r="A27" s="254" t="s">
        <v>111</v>
      </c>
      <c r="B27" s="255" t="s">
        <v>135</v>
      </c>
      <c r="C27" s="254">
        <v>12</v>
      </c>
      <c r="D27" s="254">
        <v>8</v>
      </c>
    </row>
    <row r="28" spans="1:4" x14ac:dyDescent="0.25">
      <c r="A28" s="254" t="s">
        <v>111</v>
      </c>
      <c r="B28" s="255" t="s">
        <v>135</v>
      </c>
      <c r="C28" s="254">
        <v>13</v>
      </c>
      <c r="D28" s="254">
        <v>14</v>
      </c>
    </row>
    <row r="29" spans="1:4" x14ac:dyDescent="0.25">
      <c r="A29" s="254" t="s">
        <v>111</v>
      </c>
      <c r="B29" s="255" t="s">
        <v>135</v>
      </c>
      <c r="C29" s="254">
        <v>14</v>
      </c>
      <c r="D29" s="254">
        <v>6</v>
      </c>
    </row>
    <row r="30" spans="1:4" x14ac:dyDescent="0.25">
      <c r="A30" s="254" t="s">
        <v>111</v>
      </c>
      <c r="B30" s="255" t="s">
        <v>135</v>
      </c>
      <c r="C30" s="254">
        <v>15</v>
      </c>
      <c r="D30" s="254">
        <v>17</v>
      </c>
    </row>
    <row r="31" spans="1:4" x14ac:dyDescent="0.25">
      <c r="A31" s="254" t="s">
        <v>111</v>
      </c>
      <c r="B31" s="255" t="s">
        <v>135</v>
      </c>
      <c r="C31" s="254">
        <v>16</v>
      </c>
      <c r="D31" s="254">
        <v>22</v>
      </c>
    </row>
    <row r="32" spans="1:4" x14ac:dyDescent="0.25">
      <c r="A32" s="254" t="s">
        <v>111</v>
      </c>
      <c r="B32" s="255" t="s">
        <v>135</v>
      </c>
      <c r="C32" s="254">
        <v>17</v>
      </c>
      <c r="D32" s="254">
        <v>18</v>
      </c>
    </row>
    <row r="33" spans="1:4" x14ac:dyDescent="0.25">
      <c r="A33" s="254" t="s">
        <v>111</v>
      </c>
      <c r="B33" s="255" t="s">
        <v>135</v>
      </c>
      <c r="C33" s="254">
        <v>18</v>
      </c>
      <c r="D33" s="254">
        <v>24</v>
      </c>
    </row>
    <row r="34" spans="1:4" x14ac:dyDescent="0.25">
      <c r="A34" s="254" t="s">
        <v>111</v>
      </c>
      <c r="B34" s="255" t="s">
        <v>135</v>
      </c>
      <c r="C34" s="254">
        <v>19</v>
      </c>
      <c r="D34" s="254">
        <v>15</v>
      </c>
    </row>
    <row r="35" spans="1:4" x14ac:dyDescent="0.25">
      <c r="A35" s="254" t="s">
        <v>111</v>
      </c>
      <c r="B35" s="255" t="s">
        <v>135</v>
      </c>
      <c r="C35" s="254">
        <v>20</v>
      </c>
      <c r="D35" s="254">
        <v>17</v>
      </c>
    </row>
    <row r="36" spans="1:4" x14ac:dyDescent="0.25">
      <c r="A36" s="254" t="s">
        <v>111</v>
      </c>
      <c r="B36" s="255" t="s">
        <v>135</v>
      </c>
      <c r="C36" s="254">
        <v>21</v>
      </c>
      <c r="D36" s="254">
        <v>12</v>
      </c>
    </row>
    <row r="37" spans="1:4" x14ac:dyDescent="0.25">
      <c r="A37" s="254" t="s">
        <v>111</v>
      </c>
      <c r="B37" s="255" t="s">
        <v>135</v>
      </c>
      <c r="C37" s="254">
        <v>22</v>
      </c>
      <c r="D37" s="254">
        <v>18</v>
      </c>
    </row>
    <row r="38" spans="1:4" x14ac:dyDescent="0.25">
      <c r="A38" s="254" t="s">
        <v>111</v>
      </c>
      <c r="B38" s="255" t="s">
        <v>135</v>
      </c>
      <c r="C38" s="254">
        <v>23</v>
      </c>
      <c r="D38" s="254">
        <v>18</v>
      </c>
    </row>
    <row r="39" spans="1:4" x14ac:dyDescent="0.25">
      <c r="A39" s="254" t="s">
        <v>111</v>
      </c>
      <c r="B39" s="255" t="s">
        <v>135</v>
      </c>
      <c r="C39" s="254">
        <v>24</v>
      </c>
      <c r="D39" s="254">
        <v>11</v>
      </c>
    </row>
    <row r="40" spans="1:4" x14ac:dyDescent="0.25">
      <c r="A40" s="254" t="s">
        <v>111</v>
      </c>
      <c r="B40" s="255" t="s">
        <v>135</v>
      </c>
      <c r="C40" s="254">
        <v>25</v>
      </c>
      <c r="D40" s="254">
        <v>14</v>
      </c>
    </row>
    <row r="41" spans="1:4" x14ac:dyDescent="0.25">
      <c r="A41" s="254" t="s">
        <v>111</v>
      </c>
      <c r="B41" s="255" t="s">
        <v>135</v>
      </c>
      <c r="C41" s="254">
        <v>26</v>
      </c>
      <c r="D41" s="254">
        <v>13</v>
      </c>
    </row>
    <row r="42" spans="1:4" x14ac:dyDescent="0.25">
      <c r="A42" s="254" t="s">
        <v>111</v>
      </c>
      <c r="B42" s="255" t="s">
        <v>135</v>
      </c>
      <c r="C42" s="254">
        <v>27</v>
      </c>
      <c r="D42" s="254">
        <v>9</v>
      </c>
    </row>
    <row r="43" spans="1:4" x14ac:dyDescent="0.25">
      <c r="A43" s="254" t="s">
        <v>111</v>
      </c>
      <c r="B43" s="255" t="s">
        <v>135</v>
      </c>
      <c r="C43" s="254">
        <v>28</v>
      </c>
      <c r="D43" s="254">
        <v>10</v>
      </c>
    </row>
    <row r="44" spans="1:4" x14ac:dyDescent="0.25">
      <c r="A44" s="254" t="s">
        <v>111</v>
      </c>
      <c r="B44" s="255" t="s">
        <v>135</v>
      </c>
      <c r="C44" s="254">
        <v>29</v>
      </c>
      <c r="D44" s="254">
        <v>6</v>
      </c>
    </row>
    <row r="45" spans="1:4" x14ac:dyDescent="0.25">
      <c r="A45" s="254" t="s">
        <v>111</v>
      </c>
      <c r="B45" s="255" t="s">
        <v>135</v>
      </c>
      <c r="C45" s="254">
        <v>30</v>
      </c>
      <c r="D45" s="254">
        <v>5</v>
      </c>
    </row>
    <row r="46" spans="1:4" x14ac:dyDescent="0.25">
      <c r="A46" s="254" t="s">
        <v>111</v>
      </c>
      <c r="B46" s="255" t="s">
        <v>135</v>
      </c>
      <c r="C46" s="254">
        <v>31</v>
      </c>
      <c r="D46" s="254">
        <v>7</v>
      </c>
    </row>
    <row r="47" spans="1:4" x14ac:dyDescent="0.25">
      <c r="A47" s="254" t="s">
        <v>111</v>
      </c>
      <c r="B47" s="255" t="s">
        <v>135</v>
      </c>
      <c r="C47" s="254">
        <v>32</v>
      </c>
      <c r="D47" s="254">
        <v>1</v>
      </c>
    </row>
    <row r="48" spans="1:4" x14ac:dyDescent="0.25">
      <c r="A48" s="254" t="s">
        <v>111</v>
      </c>
      <c r="B48" s="255" t="s">
        <v>135</v>
      </c>
      <c r="C48" s="254">
        <v>33</v>
      </c>
      <c r="D48" s="254">
        <v>3</v>
      </c>
    </row>
    <row r="49" spans="1:4" x14ac:dyDescent="0.25">
      <c r="A49" s="254" t="s">
        <v>111</v>
      </c>
      <c r="B49" s="255" t="s">
        <v>135</v>
      </c>
      <c r="C49" s="254">
        <v>34</v>
      </c>
      <c r="D49" s="254">
        <v>9</v>
      </c>
    </row>
    <row r="50" spans="1:4" x14ac:dyDescent="0.25">
      <c r="A50" s="254" t="s">
        <v>111</v>
      </c>
      <c r="B50" s="255" t="s">
        <v>135</v>
      </c>
      <c r="C50" s="254">
        <v>35</v>
      </c>
      <c r="D50" s="254">
        <v>4</v>
      </c>
    </row>
    <row r="51" spans="1:4" x14ac:dyDescent="0.25">
      <c r="A51" s="254" t="s">
        <v>111</v>
      </c>
      <c r="B51" s="255" t="s">
        <v>135</v>
      </c>
      <c r="C51" s="254">
        <v>36</v>
      </c>
      <c r="D51" s="254">
        <v>2</v>
      </c>
    </row>
    <row r="52" spans="1:4" x14ac:dyDescent="0.25">
      <c r="A52" s="254" t="s">
        <v>111</v>
      </c>
      <c r="B52" s="255" t="s">
        <v>135</v>
      </c>
      <c r="C52" s="254">
        <v>38</v>
      </c>
      <c r="D52" s="254">
        <v>3</v>
      </c>
    </row>
    <row r="53" spans="1:4" x14ac:dyDescent="0.25">
      <c r="A53" s="254" t="s">
        <v>111</v>
      </c>
      <c r="B53" s="255" t="s">
        <v>135</v>
      </c>
      <c r="C53" s="254">
        <v>39</v>
      </c>
      <c r="D53" s="254">
        <v>2</v>
      </c>
    </row>
    <row r="54" spans="1:4" x14ac:dyDescent="0.25">
      <c r="A54" s="254" t="s">
        <v>111</v>
      </c>
      <c r="B54" s="255" t="s">
        <v>135</v>
      </c>
      <c r="C54" s="254">
        <v>40</v>
      </c>
      <c r="D54" s="254">
        <v>2</v>
      </c>
    </row>
    <row r="55" spans="1:4" x14ac:dyDescent="0.25">
      <c r="A55" s="254" t="s">
        <v>111</v>
      </c>
      <c r="B55" s="255" t="s">
        <v>135</v>
      </c>
      <c r="C55" s="254">
        <v>41</v>
      </c>
      <c r="D55" s="254">
        <v>1</v>
      </c>
    </row>
    <row r="56" spans="1:4" x14ac:dyDescent="0.25">
      <c r="A56" s="254" t="s">
        <v>111</v>
      </c>
      <c r="B56" s="255" t="s">
        <v>135</v>
      </c>
      <c r="C56" s="254">
        <v>44</v>
      </c>
      <c r="D56" s="254">
        <v>2</v>
      </c>
    </row>
    <row r="57" spans="1:4" x14ac:dyDescent="0.25">
      <c r="A57" s="254" t="s">
        <v>111</v>
      </c>
      <c r="B57" s="255" t="s">
        <v>135</v>
      </c>
      <c r="C57" s="254">
        <v>46</v>
      </c>
      <c r="D57" s="254">
        <v>1</v>
      </c>
    </row>
    <row r="58" spans="1:4" x14ac:dyDescent="0.25">
      <c r="A58" s="254" t="s">
        <v>111</v>
      </c>
      <c r="B58" s="255" t="s">
        <v>105</v>
      </c>
      <c r="C58" s="254">
        <v>2</v>
      </c>
      <c r="D58" s="254">
        <v>1</v>
      </c>
    </row>
    <row r="59" spans="1:4" x14ac:dyDescent="0.25">
      <c r="A59" s="254" t="s">
        <v>111</v>
      </c>
      <c r="B59" s="255" t="s">
        <v>105</v>
      </c>
      <c r="C59" s="254">
        <v>3</v>
      </c>
      <c r="D59" s="254">
        <v>1</v>
      </c>
    </row>
    <row r="60" spans="1:4" x14ac:dyDescent="0.25">
      <c r="A60" s="254" t="s">
        <v>111</v>
      </c>
      <c r="B60" s="255" t="s">
        <v>105</v>
      </c>
      <c r="C60" s="254">
        <v>5</v>
      </c>
      <c r="D60" s="254">
        <v>7</v>
      </c>
    </row>
    <row r="61" spans="1:4" x14ac:dyDescent="0.25">
      <c r="A61" s="254" t="s">
        <v>111</v>
      </c>
      <c r="B61" s="255" t="s">
        <v>105</v>
      </c>
      <c r="C61" s="254">
        <v>6</v>
      </c>
      <c r="D61" s="254">
        <v>3</v>
      </c>
    </row>
    <row r="62" spans="1:4" x14ac:dyDescent="0.25">
      <c r="A62" s="254" t="s">
        <v>111</v>
      </c>
      <c r="B62" s="255" t="s">
        <v>105</v>
      </c>
      <c r="C62" s="254">
        <v>7</v>
      </c>
      <c r="D62" s="254">
        <v>4</v>
      </c>
    </row>
    <row r="63" spans="1:4" x14ac:dyDescent="0.25">
      <c r="A63" s="254" t="s">
        <v>111</v>
      </c>
      <c r="B63" s="255" t="s">
        <v>105</v>
      </c>
      <c r="C63" s="254">
        <v>8</v>
      </c>
      <c r="D63" s="254">
        <v>2</v>
      </c>
    </row>
    <row r="64" spans="1:4" x14ac:dyDescent="0.25">
      <c r="A64" s="254" t="s">
        <v>111</v>
      </c>
      <c r="B64" s="255" t="s">
        <v>105</v>
      </c>
      <c r="C64" s="254">
        <v>10</v>
      </c>
      <c r="D64" s="254">
        <v>2</v>
      </c>
    </row>
    <row r="65" spans="1:4" x14ac:dyDescent="0.25">
      <c r="A65" s="254" t="s">
        <v>111</v>
      </c>
      <c r="B65" s="255" t="s">
        <v>105</v>
      </c>
      <c r="C65" s="254">
        <v>13</v>
      </c>
      <c r="D65" s="254">
        <v>2</v>
      </c>
    </row>
    <row r="66" spans="1:4" x14ac:dyDescent="0.25">
      <c r="A66" s="254" t="s">
        <v>111</v>
      </c>
      <c r="B66" s="255" t="s">
        <v>105</v>
      </c>
      <c r="C66" s="254">
        <v>14</v>
      </c>
      <c r="D66" s="254">
        <v>1</v>
      </c>
    </row>
    <row r="67" spans="1:4" x14ac:dyDescent="0.25">
      <c r="A67" s="254" t="s">
        <v>111</v>
      </c>
      <c r="B67" s="255" t="s">
        <v>105</v>
      </c>
      <c r="C67" s="254">
        <v>15</v>
      </c>
      <c r="D67" s="254">
        <v>2</v>
      </c>
    </row>
    <row r="68" spans="1:4" x14ac:dyDescent="0.25">
      <c r="A68" s="254" t="s">
        <v>111</v>
      </c>
      <c r="B68" s="255" t="s">
        <v>105</v>
      </c>
      <c r="C68" s="254">
        <v>17</v>
      </c>
      <c r="D68" s="254">
        <v>1</v>
      </c>
    </row>
    <row r="69" spans="1:4" x14ac:dyDescent="0.25">
      <c r="A69" s="254" t="s">
        <v>111</v>
      </c>
      <c r="B69" s="255" t="s">
        <v>105</v>
      </c>
      <c r="C69" s="254">
        <v>18</v>
      </c>
      <c r="D69" s="254">
        <v>2</v>
      </c>
    </row>
    <row r="70" spans="1:4" x14ac:dyDescent="0.25">
      <c r="A70" s="254" t="s">
        <v>111</v>
      </c>
      <c r="B70" s="255" t="s">
        <v>138</v>
      </c>
      <c r="C70" s="254">
        <v>19</v>
      </c>
      <c r="D70" s="254">
        <v>1</v>
      </c>
    </row>
    <row r="71" spans="1:4" x14ac:dyDescent="0.25">
      <c r="A71" s="254" t="s">
        <v>111</v>
      </c>
      <c r="B71" s="255" t="s">
        <v>138</v>
      </c>
      <c r="C71" s="254">
        <v>20</v>
      </c>
      <c r="D71" s="254">
        <v>1</v>
      </c>
    </row>
    <row r="72" spans="1:4" x14ac:dyDescent="0.25">
      <c r="A72" s="254" t="s">
        <v>111</v>
      </c>
      <c r="B72" s="255" t="s">
        <v>99</v>
      </c>
      <c r="C72" s="254">
        <v>3</v>
      </c>
      <c r="D72" s="254">
        <v>2</v>
      </c>
    </row>
    <row r="73" spans="1:4" x14ac:dyDescent="0.25">
      <c r="A73" s="254" t="s">
        <v>111</v>
      </c>
      <c r="B73" s="255" t="s">
        <v>99</v>
      </c>
      <c r="C73" s="254">
        <v>4</v>
      </c>
      <c r="D73" s="254">
        <v>1</v>
      </c>
    </row>
    <row r="74" spans="1:4" x14ac:dyDescent="0.25">
      <c r="A74" s="254" t="s">
        <v>111</v>
      </c>
      <c r="B74" s="255" t="s">
        <v>99</v>
      </c>
      <c r="C74" s="254">
        <v>5</v>
      </c>
      <c r="D74" s="254">
        <v>3</v>
      </c>
    </row>
    <row r="75" spans="1:4" x14ac:dyDescent="0.25">
      <c r="A75" s="254" t="s">
        <v>111</v>
      </c>
      <c r="B75" s="255" t="s">
        <v>99</v>
      </c>
      <c r="C75" s="254">
        <v>6</v>
      </c>
      <c r="D75" s="254">
        <v>3</v>
      </c>
    </row>
    <row r="76" spans="1:4" x14ac:dyDescent="0.25">
      <c r="A76" s="254" t="s">
        <v>111</v>
      </c>
      <c r="B76" s="255" t="s">
        <v>99</v>
      </c>
      <c r="C76" s="254">
        <v>7</v>
      </c>
      <c r="D76" s="254">
        <v>3</v>
      </c>
    </row>
    <row r="77" spans="1:4" x14ac:dyDescent="0.25">
      <c r="A77" s="254" t="s">
        <v>111</v>
      </c>
      <c r="B77" s="255" t="s">
        <v>99</v>
      </c>
      <c r="C77" s="254">
        <v>8</v>
      </c>
      <c r="D77" s="254">
        <v>3</v>
      </c>
    </row>
    <row r="78" spans="1:4" x14ac:dyDescent="0.25">
      <c r="A78" s="254" t="s">
        <v>111</v>
      </c>
      <c r="B78" s="255" t="s">
        <v>99</v>
      </c>
      <c r="C78" s="254">
        <v>9</v>
      </c>
      <c r="D78" s="254">
        <v>10</v>
      </c>
    </row>
    <row r="79" spans="1:4" x14ac:dyDescent="0.25">
      <c r="A79" s="254" t="s">
        <v>111</v>
      </c>
      <c r="B79" s="255" t="s">
        <v>99</v>
      </c>
      <c r="C79" s="254">
        <v>10</v>
      </c>
      <c r="D79" s="254">
        <v>6</v>
      </c>
    </row>
    <row r="80" spans="1:4" x14ac:dyDescent="0.25">
      <c r="A80" s="254" t="s">
        <v>111</v>
      </c>
      <c r="B80" s="255" t="s">
        <v>99</v>
      </c>
      <c r="C80" s="254">
        <v>11</v>
      </c>
      <c r="D80" s="254">
        <v>14</v>
      </c>
    </row>
    <row r="81" spans="1:4" x14ac:dyDescent="0.25">
      <c r="A81" s="254" t="s">
        <v>111</v>
      </c>
      <c r="B81" s="255" t="s">
        <v>99</v>
      </c>
      <c r="C81" s="254">
        <v>12</v>
      </c>
      <c r="D81" s="254">
        <v>6</v>
      </c>
    </row>
    <row r="82" spans="1:4" x14ac:dyDescent="0.25">
      <c r="A82" s="254" t="s">
        <v>111</v>
      </c>
      <c r="B82" s="255" t="s">
        <v>99</v>
      </c>
      <c r="C82" s="254">
        <v>13</v>
      </c>
      <c r="D82" s="254">
        <v>2</v>
      </c>
    </row>
    <row r="83" spans="1:4" x14ac:dyDescent="0.25">
      <c r="A83" s="254" t="s">
        <v>111</v>
      </c>
      <c r="B83" s="255" t="s">
        <v>99</v>
      </c>
      <c r="C83" s="254">
        <v>14</v>
      </c>
      <c r="D83" s="254">
        <v>2</v>
      </c>
    </row>
    <row r="84" spans="1:4" x14ac:dyDescent="0.25">
      <c r="A84" s="254" t="s">
        <v>111</v>
      </c>
      <c r="B84" s="255" t="s">
        <v>99</v>
      </c>
      <c r="C84" s="254">
        <v>24</v>
      </c>
      <c r="D84" s="254">
        <v>1</v>
      </c>
    </row>
    <row r="85" spans="1:4" x14ac:dyDescent="0.25">
      <c r="A85" s="254" t="s">
        <v>111</v>
      </c>
      <c r="B85" s="255" t="s">
        <v>99</v>
      </c>
      <c r="C85" s="254">
        <v>47</v>
      </c>
      <c r="D85" s="254">
        <v>1</v>
      </c>
    </row>
    <row r="86" spans="1:4" x14ac:dyDescent="0.25">
      <c r="A86" s="254" t="s">
        <v>111</v>
      </c>
      <c r="B86" s="255" t="s">
        <v>99</v>
      </c>
      <c r="C86" s="254">
        <v>49</v>
      </c>
      <c r="D86" s="254">
        <v>1</v>
      </c>
    </row>
    <row r="87" spans="1:4" x14ac:dyDescent="0.25">
      <c r="A87" s="254" t="s">
        <v>111</v>
      </c>
      <c r="B87" s="255" t="s">
        <v>99</v>
      </c>
      <c r="C87" s="254">
        <v>51</v>
      </c>
      <c r="D87" s="254">
        <v>1</v>
      </c>
    </row>
    <row r="88" spans="1:4" x14ac:dyDescent="0.25">
      <c r="A88" s="254" t="s">
        <v>111</v>
      </c>
      <c r="B88" s="255" t="s">
        <v>99</v>
      </c>
      <c r="C88" s="254">
        <v>54</v>
      </c>
      <c r="D88" s="254">
        <v>2</v>
      </c>
    </row>
    <row r="89" spans="1:4" x14ac:dyDescent="0.25">
      <c r="A89" s="254" t="s">
        <v>111</v>
      </c>
      <c r="B89" s="255" t="s">
        <v>99</v>
      </c>
      <c r="C89" s="254">
        <v>55</v>
      </c>
      <c r="D89" s="254">
        <v>1</v>
      </c>
    </row>
    <row r="90" spans="1:4" x14ac:dyDescent="0.25">
      <c r="A90" s="254" t="s">
        <v>111</v>
      </c>
      <c r="B90" s="255" t="s">
        <v>99</v>
      </c>
      <c r="C90" s="254">
        <v>56</v>
      </c>
      <c r="D90" s="254">
        <v>1</v>
      </c>
    </row>
    <row r="91" spans="1:4" x14ac:dyDescent="0.25">
      <c r="A91" s="254" t="s">
        <v>111</v>
      </c>
      <c r="B91" s="255" t="s">
        <v>99</v>
      </c>
      <c r="C91" s="254">
        <v>57</v>
      </c>
      <c r="D91" s="254">
        <v>1</v>
      </c>
    </row>
    <row r="92" spans="1:4" x14ac:dyDescent="0.25">
      <c r="A92" s="254" t="s">
        <v>111</v>
      </c>
      <c r="B92" s="255" t="s">
        <v>99</v>
      </c>
      <c r="C92" s="254">
        <v>60</v>
      </c>
      <c r="D92" s="254">
        <v>3</v>
      </c>
    </row>
    <row r="93" spans="1:4" x14ac:dyDescent="0.25">
      <c r="A93" s="254" t="s">
        <v>111</v>
      </c>
      <c r="B93" s="255" t="s">
        <v>99</v>
      </c>
      <c r="C93" s="254">
        <v>61</v>
      </c>
      <c r="D93" s="254">
        <v>1</v>
      </c>
    </row>
    <row r="94" spans="1:4" x14ac:dyDescent="0.25">
      <c r="A94" s="254" t="s">
        <v>111</v>
      </c>
      <c r="B94" s="255" t="s">
        <v>99</v>
      </c>
      <c r="C94" s="254">
        <v>63</v>
      </c>
      <c r="D94" s="254">
        <v>1</v>
      </c>
    </row>
    <row r="95" spans="1:4" x14ac:dyDescent="0.25">
      <c r="A95" s="254" t="s">
        <v>111</v>
      </c>
      <c r="B95" s="255" t="s">
        <v>99</v>
      </c>
      <c r="C95" s="254">
        <v>64</v>
      </c>
      <c r="D95" s="254">
        <v>1</v>
      </c>
    </row>
    <row r="96" spans="1:4" x14ac:dyDescent="0.25">
      <c r="A96" s="254" t="s">
        <v>111</v>
      </c>
      <c r="B96" s="255" t="s">
        <v>99</v>
      </c>
      <c r="C96" s="254">
        <v>66</v>
      </c>
      <c r="D96" s="254">
        <v>3</v>
      </c>
    </row>
    <row r="97" spans="1:4" x14ac:dyDescent="0.25">
      <c r="A97" s="254" t="s">
        <v>111</v>
      </c>
      <c r="B97" s="255" t="s">
        <v>99</v>
      </c>
      <c r="C97" s="254">
        <v>69</v>
      </c>
      <c r="D97" s="254">
        <v>1</v>
      </c>
    </row>
    <row r="98" spans="1:4" x14ac:dyDescent="0.25">
      <c r="A98" s="254" t="s">
        <v>111</v>
      </c>
      <c r="B98" s="255" t="s">
        <v>99</v>
      </c>
      <c r="C98" s="254">
        <v>72</v>
      </c>
      <c r="D98" s="254">
        <v>1</v>
      </c>
    </row>
    <row r="99" spans="1:4" x14ac:dyDescent="0.25">
      <c r="A99" s="254" t="s">
        <v>111</v>
      </c>
      <c r="B99" s="255" t="s">
        <v>99</v>
      </c>
      <c r="C99" s="254">
        <v>78</v>
      </c>
      <c r="D99" s="254">
        <v>1</v>
      </c>
    </row>
    <row r="100" spans="1:4" x14ac:dyDescent="0.25">
      <c r="A100" s="254" t="s">
        <v>111</v>
      </c>
      <c r="B100" s="255" t="s">
        <v>99</v>
      </c>
      <c r="C100" s="254">
        <v>79</v>
      </c>
      <c r="D100" s="254">
        <v>1</v>
      </c>
    </row>
    <row r="101" spans="1:4" x14ac:dyDescent="0.25">
      <c r="A101" s="254" t="s">
        <v>111</v>
      </c>
      <c r="B101" s="255" t="s">
        <v>99</v>
      </c>
      <c r="C101" s="254">
        <v>88</v>
      </c>
      <c r="D101" s="254">
        <v>1</v>
      </c>
    </row>
    <row r="102" spans="1:4" x14ac:dyDescent="0.25">
      <c r="A102" s="254" t="s">
        <v>111</v>
      </c>
      <c r="B102" s="255" t="s">
        <v>99</v>
      </c>
      <c r="C102" s="254">
        <v>89</v>
      </c>
      <c r="D102" s="254">
        <v>1</v>
      </c>
    </row>
    <row r="103" spans="1:4" x14ac:dyDescent="0.25">
      <c r="A103" s="254" t="s">
        <v>111</v>
      </c>
      <c r="B103" s="255" t="s">
        <v>99</v>
      </c>
      <c r="C103" s="254">
        <v>94</v>
      </c>
      <c r="D103" s="254">
        <v>1</v>
      </c>
    </row>
    <row r="104" spans="1:4" x14ac:dyDescent="0.25">
      <c r="A104" s="254" t="s">
        <v>111</v>
      </c>
      <c r="B104" s="255" t="s">
        <v>52</v>
      </c>
      <c r="C104" s="254">
        <v>8</v>
      </c>
      <c r="D104" s="254">
        <v>1</v>
      </c>
    </row>
    <row r="105" spans="1:4" x14ac:dyDescent="0.25">
      <c r="A105" s="254" t="s">
        <v>111</v>
      </c>
      <c r="B105" s="255" t="s">
        <v>52</v>
      </c>
      <c r="C105" s="254">
        <v>10</v>
      </c>
      <c r="D105" s="254">
        <v>1</v>
      </c>
    </row>
    <row r="106" spans="1:4" x14ac:dyDescent="0.25">
      <c r="A106" s="254" t="s">
        <v>111</v>
      </c>
      <c r="B106" s="255" t="s">
        <v>52</v>
      </c>
      <c r="C106" s="254">
        <v>12</v>
      </c>
      <c r="D106" s="254">
        <v>1</v>
      </c>
    </row>
    <row r="107" spans="1:4" x14ac:dyDescent="0.25">
      <c r="A107" s="254" t="s">
        <v>111</v>
      </c>
      <c r="B107" s="255" t="s">
        <v>52</v>
      </c>
      <c r="C107" s="254">
        <v>13</v>
      </c>
      <c r="D107" s="254">
        <v>1</v>
      </c>
    </row>
    <row r="108" spans="1:4" x14ac:dyDescent="0.25">
      <c r="A108" s="254" t="s">
        <v>111</v>
      </c>
      <c r="B108" s="255" t="s">
        <v>52</v>
      </c>
      <c r="C108" s="254">
        <v>57</v>
      </c>
      <c r="D108" s="254">
        <v>1</v>
      </c>
    </row>
    <row r="109" spans="1:4" x14ac:dyDescent="0.25">
      <c r="A109" s="254" t="s">
        <v>111</v>
      </c>
      <c r="B109" s="255" t="s">
        <v>54</v>
      </c>
      <c r="C109" s="254">
        <v>45</v>
      </c>
      <c r="D109" s="254">
        <v>1</v>
      </c>
    </row>
    <row r="110" spans="1:4" x14ac:dyDescent="0.25">
      <c r="A110" s="254" t="s">
        <v>140</v>
      </c>
      <c r="B110" s="255" t="s">
        <v>105</v>
      </c>
      <c r="C110" s="254">
        <v>10</v>
      </c>
      <c r="D110" s="254">
        <v>2</v>
      </c>
    </row>
    <row r="111" spans="1:4" x14ac:dyDescent="0.25">
      <c r="A111" s="254" t="s">
        <v>140</v>
      </c>
      <c r="B111" s="255" t="s">
        <v>105</v>
      </c>
      <c r="C111" s="254">
        <v>11</v>
      </c>
      <c r="D111" s="254">
        <v>5</v>
      </c>
    </row>
    <row r="112" spans="1:4" x14ac:dyDescent="0.25">
      <c r="A112" s="254" t="s">
        <v>140</v>
      </c>
      <c r="B112" s="255" t="s">
        <v>105</v>
      </c>
      <c r="C112" s="254">
        <v>12</v>
      </c>
      <c r="D112" s="254">
        <v>4</v>
      </c>
    </row>
    <row r="113" spans="1:4" x14ac:dyDescent="0.25">
      <c r="A113" s="254" t="s">
        <v>140</v>
      </c>
      <c r="B113" s="255" t="s">
        <v>105</v>
      </c>
      <c r="C113" s="254">
        <v>13</v>
      </c>
      <c r="D113" s="254">
        <v>1</v>
      </c>
    </row>
    <row r="114" spans="1:4" x14ac:dyDescent="0.25">
      <c r="A114" s="254" t="s">
        <v>140</v>
      </c>
      <c r="B114" s="255" t="s">
        <v>105</v>
      </c>
      <c r="C114" s="254">
        <v>16</v>
      </c>
      <c r="D114" s="254">
        <v>1</v>
      </c>
    </row>
    <row r="115" spans="1:4" x14ac:dyDescent="0.25">
      <c r="A115" s="254" t="s">
        <v>140</v>
      </c>
      <c r="B115" s="255" t="s">
        <v>105</v>
      </c>
      <c r="C115" s="254">
        <v>17</v>
      </c>
      <c r="D115" s="254">
        <v>1</v>
      </c>
    </row>
    <row r="116" spans="1:4" x14ac:dyDescent="0.25">
      <c r="A116" s="254" t="s">
        <v>140</v>
      </c>
      <c r="B116" s="255" t="s">
        <v>99</v>
      </c>
      <c r="C116" s="254">
        <v>2</v>
      </c>
      <c r="D116" s="254">
        <v>3</v>
      </c>
    </row>
    <row r="117" spans="1:4" x14ac:dyDescent="0.25">
      <c r="A117" s="254" t="s">
        <v>140</v>
      </c>
      <c r="B117" s="255" t="s">
        <v>99</v>
      </c>
      <c r="C117" s="254">
        <v>3</v>
      </c>
      <c r="D117" s="254">
        <v>1</v>
      </c>
    </row>
    <row r="118" spans="1:4" x14ac:dyDescent="0.25">
      <c r="A118" s="254" t="s">
        <v>112</v>
      </c>
      <c r="B118" s="255" t="s">
        <v>46</v>
      </c>
      <c r="C118" s="254">
        <v>5</v>
      </c>
      <c r="D118" s="254">
        <v>4</v>
      </c>
    </row>
    <row r="119" spans="1:4" x14ac:dyDescent="0.25">
      <c r="A119" s="254" t="s">
        <v>112</v>
      </c>
      <c r="B119" s="255" t="s">
        <v>46</v>
      </c>
      <c r="C119" s="254">
        <v>6</v>
      </c>
      <c r="D119" s="254">
        <v>2</v>
      </c>
    </row>
    <row r="120" spans="1:4" x14ac:dyDescent="0.25">
      <c r="A120" s="254" t="s">
        <v>112</v>
      </c>
      <c r="B120" s="255" t="s">
        <v>46</v>
      </c>
      <c r="C120" s="254">
        <v>7</v>
      </c>
      <c r="D120" s="254">
        <v>4</v>
      </c>
    </row>
    <row r="121" spans="1:4" x14ac:dyDescent="0.25">
      <c r="A121" s="254" t="s">
        <v>112</v>
      </c>
      <c r="B121" s="255" t="s">
        <v>46</v>
      </c>
      <c r="C121" s="254">
        <v>8</v>
      </c>
      <c r="D121" s="254">
        <v>3</v>
      </c>
    </row>
    <row r="122" spans="1:4" x14ac:dyDescent="0.25">
      <c r="A122" s="254" t="s">
        <v>112</v>
      </c>
      <c r="B122" s="255" t="s">
        <v>46</v>
      </c>
      <c r="C122" s="254">
        <v>9</v>
      </c>
      <c r="D122" s="254">
        <v>10</v>
      </c>
    </row>
    <row r="123" spans="1:4" x14ac:dyDescent="0.25">
      <c r="A123" s="254" t="s">
        <v>112</v>
      </c>
      <c r="B123" s="255" t="s">
        <v>46</v>
      </c>
      <c r="C123" s="254">
        <v>10</v>
      </c>
      <c r="D123" s="254">
        <v>6</v>
      </c>
    </row>
    <row r="124" spans="1:4" x14ac:dyDescent="0.25">
      <c r="A124" s="254" t="s">
        <v>112</v>
      </c>
      <c r="B124" s="255" t="s">
        <v>46</v>
      </c>
      <c r="C124" s="254">
        <v>11</v>
      </c>
      <c r="D124" s="254">
        <v>6</v>
      </c>
    </row>
    <row r="125" spans="1:4" x14ac:dyDescent="0.25">
      <c r="A125" s="254" t="s">
        <v>112</v>
      </c>
      <c r="B125" s="255" t="s">
        <v>46</v>
      </c>
      <c r="C125" s="254">
        <v>12</v>
      </c>
      <c r="D125" s="254">
        <v>6</v>
      </c>
    </row>
    <row r="126" spans="1:4" x14ac:dyDescent="0.25">
      <c r="A126" s="254" t="s">
        <v>112</v>
      </c>
      <c r="B126" s="255" t="s">
        <v>46</v>
      </c>
      <c r="C126" s="254">
        <v>13</v>
      </c>
      <c r="D126" s="254">
        <v>7</v>
      </c>
    </row>
    <row r="127" spans="1:4" x14ac:dyDescent="0.25">
      <c r="A127" s="254" t="s">
        <v>112</v>
      </c>
      <c r="B127" s="255" t="s">
        <v>46</v>
      </c>
      <c r="C127" s="254">
        <v>14</v>
      </c>
      <c r="D127" s="254">
        <v>9</v>
      </c>
    </row>
    <row r="128" spans="1:4" x14ac:dyDescent="0.25">
      <c r="A128" s="254" t="s">
        <v>112</v>
      </c>
      <c r="B128" s="255" t="s">
        <v>46</v>
      </c>
      <c r="C128" s="254">
        <v>15</v>
      </c>
      <c r="D128" s="254">
        <v>9</v>
      </c>
    </row>
    <row r="129" spans="1:4" x14ac:dyDescent="0.25">
      <c r="A129" s="254" t="s">
        <v>112</v>
      </c>
      <c r="B129" s="255" t="s">
        <v>46</v>
      </c>
      <c r="C129" s="254">
        <v>16</v>
      </c>
      <c r="D129" s="254">
        <v>8</v>
      </c>
    </row>
    <row r="130" spans="1:4" x14ac:dyDescent="0.25">
      <c r="A130" s="254" t="s">
        <v>112</v>
      </c>
      <c r="B130" s="255" t="s">
        <v>46</v>
      </c>
      <c r="C130" s="254">
        <v>17</v>
      </c>
      <c r="D130" s="254">
        <v>13</v>
      </c>
    </row>
    <row r="131" spans="1:4" x14ac:dyDescent="0.25">
      <c r="A131" s="254" t="s">
        <v>112</v>
      </c>
      <c r="B131" s="255" t="s">
        <v>46</v>
      </c>
      <c r="C131" s="254">
        <v>18</v>
      </c>
      <c r="D131" s="254">
        <v>13</v>
      </c>
    </row>
    <row r="132" spans="1:4" x14ac:dyDescent="0.25">
      <c r="A132" s="254" t="s">
        <v>112</v>
      </c>
      <c r="B132" s="255" t="s">
        <v>46</v>
      </c>
      <c r="C132" s="254">
        <v>19</v>
      </c>
      <c r="D132" s="254">
        <v>8</v>
      </c>
    </row>
    <row r="133" spans="1:4" x14ac:dyDescent="0.25">
      <c r="A133" s="254" t="s">
        <v>112</v>
      </c>
      <c r="B133" s="255" t="s">
        <v>46</v>
      </c>
      <c r="C133" s="254">
        <v>20</v>
      </c>
      <c r="D133" s="254">
        <v>3</v>
      </c>
    </row>
    <row r="134" spans="1:4" x14ac:dyDescent="0.25">
      <c r="A134" s="254" t="s">
        <v>112</v>
      </c>
      <c r="B134" s="255" t="s">
        <v>46</v>
      </c>
      <c r="C134" s="254">
        <v>21</v>
      </c>
      <c r="D134" s="254">
        <v>2</v>
      </c>
    </row>
    <row r="135" spans="1:4" x14ac:dyDescent="0.25">
      <c r="A135" s="254" t="s">
        <v>112</v>
      </c>
      <c r="B135" s="255" t="s">
        <v>46</v>
      </c>
      <c r="C135" s="254">
        <v>31</v>
      </c>
      <c r="D135" s="254">
        <v>1</v>
      </c>
    </row>
    <row r="136" spans="1:4" x14ac:dyDescent="0.25">
      <c r="A136" s="254" t="s">
        <v>112</v>
      </c>
      <c r="B136" s="255" t="s">
        <v>46</v>
      </c>
      <c r="C136" s="254">
        <v>33</v>
      </c>
      <c r="D136" s="254">
        <v>1</v>
      </c>
    </row>
    <row r="137" spans="1:4" x14ac:dyDescent="0.25">
      <c r="A137" s="254" t="s">
        <v>112</v>
      </c>
      <c r="B137" s="255" t="s">
        <v>135</v>
      </c>
      <c r="C137" s="254">
        <v>18</v>
      </c>
      <c r="D137" s="254">
        <v>1</v>
      </c>
    </row>
    <row r="138" spans="1:4" x14ac:dyDescent="0.25">
      <c r="A138" s="254" t="s">
        <v>112</v>
      </c>
      <c r="B138" s="255" t="s">
        <v>135</v>
      </c>
      <c r="C138" s="254">
        <v>19</v>
      </c>
      <c r="D138" s="254">
        <v>1</v>
      </c>
    </row>
    <row r="139" spans="1:4" x14ac:dyDescent="0.25">
      <c r="A139" s="254" t="s">
        <v>112</v>
      </c>
      <c r="B139" s="255" t="s">
        <v>135</v>
      </c>
      <c r="C139" s="254">
        <v>20</v>
      </c>
      <c r="D139" s="254">
        <v>6</v>
      </c>
    </row>
    <row r="140" spans="1:4" x14ac:dyDescent="0.25">
      <c r="A140" s="254" t="s">
        <v>112</v>
      </c>
      <c r="B140" s="255" t="s">
        <v>135</v>
      </c>
      <c r="C140" s="254">
        <v>21</v>
      </c>
      <c r="D140" s="254">
        <v>3</v>
      </c>
    </row>
    <row r="141" spans="1:4" x14ac:dyDescent="0.25">
      <c r="A141" s="254" t="s">
        <v>112</v>
      </c>
      <c r="B141" s="255" t="s">
        <v>135</v>
      </c>
      <c r="C141" s="254">
        <v>22</v>
      </c>
      <c r="D141" s="254">
        <v>1</v>
      </c>
    </row>
    <row r="142" spans="1:4" x14ac:dyDescent="0.25">
      <c r="A142" s="254" t="s">
        <v>112</v>
      </c>
      <c r="B142" s="255" t="s">
        <v>135</v>
      </c>
      <c r="C142" s="254">
        <v>23</v>
      </c>
      <c r="D142" s="254">
        <v>3</v>
      </c>
    </row>
    <row r="143" spans="1:4" x14ac:dyDescent="0.25">
      <c r="A143" s="254" t="s">
        <v>112</v>
      </c>
      <c r="B143" s="255" t="s">
        <v>135</v>
      </c>
      <c r="C143" s="254">
        <v>24</v>
      </c>
      <c r="D143" s="254">
        <v>3</v>
      </c>
    </row>
    <row r="144" spans="1:4" x14ac:dyDescent="0.25">
      <c r="A144" s="254" t="s">
        <v>112</v>
      </c>
      <c r="B144" s="255" t="s">
        <v>135</v>
      </c>
      <c r="C144" s="254">
        <v>25</v>
      </c>
      <c r="D144" s="254">
        <v>4</v>
      </c>
    </row>
    <row r="145" spans="1:4" x14ac:dyDescent="0.25">
      <c r="A145" s="254" t="s">
        <v>112</v>
      </c>
      <c r="B145" s="255" t="s">
        <v>135</v>
      </c>
      <c r="C145" s="254">
        <v>26</v>
      </c>
      <c r="D145" s="254">
        <v>2</v>
      </c>
    </row>
    <row r="146" spans="1:4" x14ac:dyDescent="0.25">
      <c r="A146" s="254" t="s">
        <v>112</v>
      </c>
      <c r="B146" s="255" t="s">
        <v>135</v>
      </c>
      <c r="C146" s="254">
        <v>27</v>
      </c>
      <c r="D146" s="254">
        <v>3</v>
      </c>
    </row>
    <row r="147" spans="1:4" x14ac:dyDescent="0.25">
      <c r="A147" s="254" t="s">
        <v>112</v>
      </c>
      <c r="B147" s="255" t="s">
        <v>135</v>
      </c>
      <c r="C147" s="254">
        <v>28</v>
      </c>
      <c r="D147" s="254">
        <v>2</v>
      </c>
    </row>
    <row r="148" spans="1:4" x14ac:dyDescent="0.25">
      <c r="A148" s="254" t="s">
        <v>112</v>
      </c>
      <c r="B148" s="255" t="s">
        <v>135</v>
      </c>
      <c r="C148" s="254">
        <v>29</v>
      </c>
      <c r="D148" s="254">
        <v>4</v>
      </c>
    </row>
    <row r="149" spans="1:4" x14ac:dyDescent="0.25">
      <c r="A149" s="254" t="s">
        <v>112</v>
      </c>
      <c r="B149" s="255" t="s">
        <v>135</v>
      </c>
      <c r="C149" s="254">
        <v>30</v>
      </c>
      <c r="D149" s="254">
        <v>3</v>
      </c>
    </row>
    <row r="150" spans="1:4" x14ac:dyDescent="0.25">
      <c r="A150" s="254" t="s">
        <v>112</v>
      </c>
      <c r="B150" s="255" t="s">
        <v>135</v>
      </c>
      <c r="C150" s="254">
        <v>31</v>
      </c>
      <c r="D150" s="254">
        <v>4</v>
      </c>
    </row>
    <row r="151" spans="1:4" x14ac:dyDescent="0.25">
      <c r="A151" s="254" t="s">
        <v>112</v>
      </c>
      <c r="B151" s="255" t="s">
        <v>135</v>
      </c>
      <c r="C151" s="254">
        <v>32</v>
      </c>
      <c r="D151" s="254">
        <v>6</v>
      </c>
    </row>
    <row r="152" spans="1:4" x14ac:dyDescent="0.25">
      <c r="A152" s="254" t="s">
        <v>112</v>
      </c>
      <c r="B152" s="255" t="s">
        <v>135</v>
      </c>
      <c r="C152" s="254">
        <v>33</v>
      </c>
      <c r="D152" s="254">
        <v>4</v>
      </c>
    </row>
    <row r="153" spans="1:4" x14ac:dyDescent="0.25">
      <c r="A153" s="254" t="s">
        <v>112</v>
      </c>
      <c r="B153" s="255" t="s">
        <v>135</v>
      </c>
      <c r="C153" s="254">
        <v>34</v>
      </c>
      <c r="D153" s="254">
        <v>6</v>
      </c>
    </row>
    <row r="154" spans="1:4" x14ac:dyDescent="0.25">
      <c r="A154" s="254" t="s">
        <v>112</v>
      </c>
      <c r="B154" s="255" t="s">
        <v>135</v>
      </c>
      <c r="C154" s="254">
        <v>35</v>
      </c>
      <c r="D154" s="254">
        <v>6</v>
      </c>
    </row>
    <row r="155" spans="1:4" x14ac:dyDescent="0.25">
      <c r="A155" s="254" t="s">
        <v>112</v>
      </c>
      <c r="B155" s="255" t="s">
        <v>135</v>
      </c>
      <c r="C155" s="254">
        <v>36</v>
      </c>
      <c r="D155" s="254">
        <v>6</v>
      </c>
    </row>
    <row r="156" spans="1:4" x14ac:dyDescent="0.25">
      <c r="A156" s="254" t="s">
        <v>112</v>
      </c>
      <c r="B156" s="255" t="s">
        <v>135</v>
      </c>
      <c r="C156" s="254">
        <v>37</v>
      </c>
      <c r="D156" s="254">
        <v>2</v>
      </c>
    </row>
    <row r="157" spans="1:4" x14ac:dyDescent="0.25">
      <c r="A157" s="254" t="s">
        <v>112</v>
      </c>
      <c r="B157" s="255" t="s">
        <v>135</v>
      </c>
      <c r="C157" s="254">
        <v>38</v>
      </c>
      <c r="D157" s="254">
        <v>4</v>
      </c>
    </row>
    <row r="158" spans="1:4" x14ac:dyDescent="0.25">
      <c r="A158" s="254" t="s">
        <v>112</v>
      </c>
      <c r="B158" s="255" t="s">
        <v>135</v>
      </c>
      <c r="C158" s="254">
        <v>39</v>
      </c>
      <c r="D158" s="254">
        <v>6</v>
      </c>
    </row>
    <row r="159" spans="1:4" x14ac:dyDescent="0.25">
      <c r="A159" s="254" t="s">
        <v>112</v>
      </c>
      <c r="B159" s="255" t="s">
        <v>135</v>
      </c>
      <c r="C159" s="254">
        <v>40</v>
      </c>
      <c r="D159" s="254">
        <v>2</v>
      </c>
    </row>
    <row r="160" spans="1:4" x14ac:dyDescent="0.25">
      <c r="A160" s="254" t="s">
        <v>112</v>
      </c>
      <c r="B160" s="255" t="s">
        <v>135</v>
      </c>
      <c r="C160" s="254">
        <v>41</v>
      </c>
      <c r="D160" s="254">
        <v>2</v>
      </c>
    </row>
    <row r="161" spans="1:4" x14ac:dyDescent="0.25">
      <c r="A161" s="254" t="s">
        <v>112</v>
      </c>
      <c r="B161" s="255" t="s">
        <v>135</v>
      </c>
      <c r="C161" s="254">
        <v>42</v>
      </c>
      <c r="D161" s="254">
        <v>3</v>
      </c>
    </row>
    <row r="162" spans="1:4" x14ac:dyDescent="0.25">
      <c r="A162" s="254" t="s">
        <v>112</v>
      </c>
      <c r="B162" s="255" t="s">
        <v>135</v>
      </c>
      <c r="C162" s="254">
        <v>43</v>
      </c>
      <c r="D162" s="254">
        <v>1</v>
      </c>
    </row>
    <row r="163" spans="1:4" x14ac:dyDescent="0.25">
      <c r="A163" s="254" t="s">
        <v>112</v>
      </c>
      <c r="B163" s="255" t="s">
        <v>135</v>
      </c>
      <c r="C163" s="254">
        <v>44</v>
      </c>
      <c r="D163" s="254">
        <v>1</v>
      </c>
    </row>
    <row r="164" spans="1:4" x14ac:dyDescent="0.25">
      <c r="A164" s="254" t="s">
        <v>112</v>
      </c>
      <c r="B164" s="255" t="s">
        <v>135</v>
      </c>
      <c r="C164" s="254">
        <v>47</v>
      </c>
      <c r="D164" s="254">
        <v>1</v>
      </c>
    </row>
    <row r="165" spans="1:4" x14ac:dyDescent="0.25">
      <c r="A165" s="254" t="s">
        <v>112</v>
      </c>
      <c r="B165" s="255" t="s">
        <v>105</v>
      </c>
      <c r="C165" s="254">
        <v>1</v>
      </c>
      <c r="D165" s="254">
        <v>1</v>
      </c>
    </row>
    <row r="166" spans="1:4" x14ac:dyDescent="0.25">
      <c r="A166" s="254" t="s">
        <v>112</v>
      </c>
      <c r="B166" s="255" t="s">
        <v>105</v>
      </c>
      <c r="C166" s="254">
        <v>2</v>
      </c>
      <c r="D166" s="254">
        <v>22</v>
      </c>
    </row>
    <row r="167" spans="1:4" x14ac:dyDescent="0.25">
      <c r="A167" s="254" t="s">
        <v>112</v>
      </c>
      <c r="B167" s="255" t="s">
        <v>105</v>
      </c>
      <c r="C167" s="254">
        <v>3</v>
      </c>
      <c r="D167" s="254">
        <v>29</v>
      </c>
    </row>
    <row r="168" spans="1:4" x14ac:dyDescent="0.25">
      <c r="A168" s="254" t="s">
        <v>112</v>
      </c>
      <c r="B168" s="255" t="s">
        <v>105</v>
      </c>
      <c r="C168" s="254">
        <v>4</v>
      </c>
      <c r="D168" s="254">
        <v>54</v>
      </c>
    </row>
    <row r="169" spans="1:4" x14ac:dyDescent="0.25">
      <c r="A169" s="254" t="s">
        <v>112</v>
      </c>
      <c r="B169" s="255" t="s">
        <v>105</v>
      </c>
      <c r="C169" s="254">
        <v>5</v>
      </c>
      <c r="D169" s="254">
        <v>92</v>
      </c>
    </row>
    <row r="170" spans="1:4" x14ac:dyDescent="0.25">
      <c r="A170" s="254" t="s">
        <v>112</v>
      </c>
      <c r="B170" s="255" t="s">
        <v>105</v>
      </c>
      <c r="C170" s="254">
        <v>6</v>
      </c>
      <c r="D170" s="254">
        <v>119</v>
      </c>
    </row>
    <row r="171" spans="1:4" x14ac:dyDescent="0.25">
      <c r="A171" s="254" t="s">
        <v>112</v>
      </c>
      <c r="B171" s="255" t="s">
        <v>105</v>
      </c>
      <c r="C171" s="254">
        <v>7</v>
      </c>
      <c r="D171" s="254">
        <v>119</v>
      </c>
    </row>
    <row r="172" spans="1:4" x14ac:dyDescent="0.25">
      <c r="A172" s="254" t="s">
        <v>112</v>
      </c>
      <c r="B172" s="255" t="s">
        <v>105</v>
      </c>
      <c r="C172" s="254">
        <v>8</v>
      </c>
      <c r="D172" s="254">
        <v>39</v>
      </c>
    </row>
    <row r="173" spans="1:4" x14ac:dyDescent="0.25">
      <c r="A173" s="254" t="s">
        <v>112</v>
      </c>
      <c r="B173" s="255" t="s">
        <v>105</v>
      </c>
      <c r="C173" s="254">
        <v>9</v>
      </c>
      <c r="D173" s="254">
        <v>12</v>
      </c>
    </row>
    <row r="174" spans="1:4" x14ac:dyDescent="0.25">
      <c r="A174" s="254" t="s">
        <v>112</v>
      </c>
      <c r="B174" s="255" t="s">
        <v>105</v>
      </c>
      <c r="C174" s="254">
        <v>10</v>
      </c>
      <c r="D174" s="254">
        <v>1</v>
      </c>
    </row>
    <row r="175" spans="1:4" x14ac:dyDescent="0.25">
      <c r="A175" s="254" t="s">
        <v>112</v>
      </c>
      <c r="B175" s="255" t="s">
        <v>105</v>
      </c>
      <c r="C175" s="254">
        <v>13</v>
      </c>
      <c r="D175" s="254">
        <v>3</v>
      </c>
    </row>
    <row r="176" spans="1:4" x14ac:dyDescent="0.25">
      <c r="A176" s="254" t="s">
        <v>112</v>
      </c>
      <c r="B176" s="255" t="s">
        <v>105</v>
      </c>
      <c r="C176" s="254">
        <v>14</v>
      </c>
      <c r="D176" s="254">
        <v>3</v>
      </c>
    </row>
    <row r="177" spans="1:4" x14ac:dyDescent="0.25">
      <c r="A177" s="254" t="s">
        <v>112</v>
      </c>
      <c r="B177" s="255" t="s">
        <v>105</v>
      </c>
      <c r="C177" s="254">
        <v>15</v>
      </c>
      <c r="D177" s="254">
        <v>6</v>
      </c>
    </row>
    <row r="178" spans="1:4" x14ac:dyDescent="0.25">
      <c r="A178" s="254" t="s">
        <v>112</v>
      </c>
      <c r="B178" s="255" t="s">
        <v>105</v>
      </c>
      <c r="C178" s="254">
        <v>16</v>
      </c>
      <c r="D178" s="254">
        <v>4</v>
      </c>
    </row>
    <row r="179" spans="1:4" x14ac:dyDescent="0.25">
      <c r="A179" s="254" t="s">
        <v>112</v>
      </c>
      <c r="B179" s="255" t="s">
        <v>105</v>
      </c>
      <c r="C179" s="254">
        <v>17</v>
      </c>
      <c r="D179" s="254">
        <v>4</v>
      </c>
    </row>
    <row r="180" spans="1:4" x14ac:dyDescent="0.25">
      <c r="A180" s="254" t="s">
        <v>112</v>
      </c>
      <c r="B180" s="255" t="s">
        <v>105</v>
      </c>
      <c r="C180" s="254">
        <v>18</v>
      </c>
      <c r="D180" s="254">
        <v>9</v>
      </c>
    </row>
    <row r="181" spans="1:4" x14ac:dyDescent="0.25">
      <c r="A181" s="254" t="s">
        <v>112</v>
      </c>
      <c r="B181" s="255" t="s">
        <v>105</v>
      </c>
      <c r="C181" s="254">
        <v>19</v>
      </c>
      <c r="D181" s="254">
        <v>1</v>
      </c>
    </row>
    <row r="182" spans="1:4" x14ac:dyDescent="0.25">
      <c r="A182" s="254" t="s">
        <v>112</v>
      </c>
      <c r="B182" s="255" t="s">
        <v>105</v>
      </c>
      <c r="C182" s="254">
        <v>21</v>
      </c>
      <c r="D182" s="254">
        <v>1</v>
      </c>
    </row>
    <row r="183" spans="1:4" x14ac:dyDescent="0.25">
      <c r="A183" s="254" t="s">
        <v>112</v>
      </c>
      <c r="B183" s="255" t="s">
        <v>105</v>
      </c>
      <c r="C183" s="254">
        <v>24</v>
      </c>
      <c r="D183" s="254">
        <v>1</v>
      </c>
    </row>
    <row r="184" spans="1:4" x14ac:dyDescent="0.25">
      <c r="A184" s="254" t="s">
        <v>112</v>
      </c>
      <c r="B184" s="255" t="s">
        <v>99</v>
      </c>
      <c r="C184" s="254">
        <v>2</v>
      </c>
      <c r="D184" s="254">
        <v>21</v>
      </c>
    </row>
    <row r="185" spans="1:4" x14ac:dyDescent="0.25">
      <c r="A185" s="254" t="s">
        <v>112</v>
      </c>
      <c r="B185" s="255" t="s">
        <v>99</v>
      </c>
      <c r="C185" s="254">
        <v>3</v>
      </c>
      <c r="D185" s="254">
        <v>46</v>
      </c>
    </row>
    <row r="186" spans="1:4" x14ac:dyDescent="0.25">
      <c r="A186" s="254" t="s">
        <v>112</v>
      </c>
      <c r="B186" s="255" t="s">
        <v>99</v>
      </c>
      <c r="C186" s="254">
        <v>4</v>
      </c>
      <c r="D186" s="254">
        <v>30</v>
      </c>
    </row>
    <row r="187" spans="1:4" x14ac:dyDescent="0.25">
      <c r="A187" s="254" t="s">
        <v>112</v>
      </c>
      <c r="B187" s="255" t="s">
        <v>99</v>
      </c>
      <c r="C187" s="254">
        <v>5</v>
      </c>
      <c r="D187" s="254">
        <v>28</v>
      </c>
    </row>
    <row r="188" spans="1:4" x14ac:dyDescent="0.25">
      <c r="A188" s="254" t="s">
        <v>112</v>
      </c>
      <c r="B188" s="255" t="s">
        <v>99</v>
      </c>
      <c r="C188" s="254">
        <v>6</v>
      </c>
      <c r="D188" s="254">
        <v>20</v>
      </c>
    </row>
    <row r="189" spans="1:4" x14ac:dyDescent="0.25">
      <c r="A189" s="254" t="s">
        <v>112</v>
      </c>
      <c r="B189" s="255" t="s">
        <v>99</v>
      </c>
      <c r="C189" s="254">
        <v>7</v>
      </c>
      <c r="D189" s="254">
        <v>25</v>
      </c>
    </row>
    <row r="190" spans="1:4" x14ac:dyDescent="0.25">
      <c r="A190" s="254" t="s">
        <v>112</v>
      </c>
      <c r="B190" s="255" t="s">
        <v>99</v>
      </c>
      <c r="C190" s="254">
        <v>8</v>
      </c>
      <c r="D190" s="254">
        <v>22</v>
      </c>
    </row>
    <row r="191" spans="1:4" x14ac:dyDescent="0.25">
      <c r="A191" s="254" t="s">
        <v>112</v>
      </c>
      <c r="B191" s="255" t="s">
        <v>99</v>
      </c>
      <c r="C191" s="254">
        <v>9</v>
      </c>
      <c r="D191" s="254">
        <v>20</v>
      </c>
    </row>
    <row r="192" spans="1:4" x14ac:dyDescent="0.25">
      <c r="A192" s="254" t="s">
        <v>112</v>
      </c>
      <c r="B192" s="255" t="s">
        <v>99</v>
      </c>
      <c r="C192" s="254">
        <v>10</v>
      </c>
      <c r="D192" s="254">
        <v>25</v>
      </c>
    </row>
    <row r="193" spans="1:4" x14ac:dyDescent="0.25">
      <c r="A193" s="254" t="s">
        <v>112</v>
      </c>
      <c r="B193" s="255" t="s">
        <v>99</v>
      </c>
      <c r="C193" s="254">
        <v>11</v>
      </c>
      <c r="D193" s="254">
        <v>25</v>
      </c>
    </row>
    <row r="194" spans="1:4" x14ac:dyDescent="0.25">
      <c r="A194" s="254" t="s">
        <v>112</v>
      </c>
      <c r="B194" s="255" t="s">
        <v>99</v>
      </c>
      <c r="C194" s="254">
        <v>12</v>
      </c>
      <c r="D194" s="254">
        <v>37</v>
      </c>
    </row>
    <row r="195" spans="1:4" x14ac:dyDescent="0.25">
      <c r="A195" s="254" t="s">
        <v>112</v>
      </c>
      <c r="B195" s="255" t="s">
        <v>99</v>
      </c>
      <c r="C195" s="254">
        <v>13</v>
      </c>
      <c r="D195" s="254">
        <v>19</v>
      </c>
    </row>
    <row r="196" spans="1:4" x14ac:dyDescent="0.25">
      <c r="A196" s="254" t="s">
        <v>112</v>
      </c>
      <c r="B196" s="255" t="s">
        <v>99</v>
      </c>
      <c r="C196" s="254">
        <v>14</v>
      </c>
      <c r="D196" s="254">
        <v>15</v>
      </c>
    </row>
    <row r="197" spans="1:4" x14ac:dyDescent="0.25">
      <c r="A197" s="254" t="s">
        <v>112</v>
      </c>
      <c r="B197" s="255" t="s">
        <v>99</v>
      </c>
      <c r="C197" s="254">
        <v>15</v>
      </c>
      <c r="D197" s="254">
        <v>5</v>
      </c>
    </row>
    <row r="198" spans="1:4" x14ac:dyDescent="0.25">
      <c r="A198" s="254" t="s">
        <v>112</v>
      </c>
      <c r="B198" s="255" t="s">
        <v>99</v>
      </c>
      <c r="C198" s="254">
        <v>16</v>
      </c>
      <c r="D198" s="254">
        <v>6</v>
      </c>
    </row>
    <row r="199" spans="1:4" x14ac:dyDescent="0.25">
      <c r="A199" s="254" t="s">
        <v>112</v>
      </c>
      <c r="B199" s="255" t="s">
        <v>99</v>
      </c>
      <c r="C199" s="254">
        <v>17</v>
      </c>
      <c r="D199" s="254">
        <v>4</v>
      </c>
    </row>
    <row r="200" spans="1:4" x14ac:dyDescent="0.25">
      <c r="A200" s="254" t="s">
        <v>112</v>
      </c>
      <c r="B200" s="255" t="s">
        <v>99</v>
      </c>
      <c r="C200" s="254">
        <v>18</v>
      </c>
      <c r="D200" s="254">
        <v>1</v>
      </c>
    </row>
    <row r="201" spans="1:4" x14ac:dyDescent="0.25">
      <c r="A201" s="254" t="s">
        <v>112</v>
      </c>
      <c r="B201" s="255" t="s">
        <v>99</v>
      </c>
      <c r="C201" s="254">
        <v>19</v>
      </c>
      <c r="D201" s="254">
        <v>7</v>
      </c>
    </row>
    <row r="202" spans="1:4" x14ac:dyDescent="0.25">
      <c r="A202" s="254" t="s">
        <v>112</v>
      </c>
      <c r="B202" s="255" t="s">
        <v>99</v>
      </c>
      <c r="C202" s="254">
        <v>21</v>
      </c>
      <c r="D202" s="254">
        <v>3</v>
      </c>
    </row>
    <row r="203" spans="1:4" x14ac:dyDescent="0.25">
      <c r="A203" s="254" t="s">
        <v>112</v>
      </c>
      <c r="B203" s="255" t="s">
        <v>99</v>
      </c>
      <c r="C203" s="254">
        <v>30</v>
      </c>
      <c r="D203" s="254">
        <v>1</v>
      </c>
    </row>
    <row r="204" spans="1:4" x14ac:dyDescent="0.25">
      <c r="A204" s="254" t="s">
        <v>112</v>
      </c>
      <c r="B204" s="255" t="s">
        <v>99</v>
      </c>
      <c r="C204" s="254">
        <v>33</v>
      </c>
      <c r="D204" s="254">
        <v>1</v>
      </c>
    </row>
    <row r="205" spans="1:4" x14ac:dyDescent="0.25">
      <c r="A205" s="254" t="s">
        <v>112</v>
      </c>
      <c r="B205" s="255" t="s">
        <v>99</v>
      </c>
      <c r="C205" s="254">
        <v>34</v>
      </c>
      <c r="D205" s="254">
        <v>1</v>
      </c>
    </row>
    <row r="206" spans="1:4" x14ac:dyDescent="0.25">
      <c r="A206" s="254" t="s">
        <v>112</v>
      </c>
      <c r="B206" s="255" t="s">
        <v>99</v>
      </c>
      <c r="C206" s="254">
        <v>37</v>
      </c>
      <c r="D206" s="254">
        <v>1</v>
      </c>
    </row>
    <row r="207" spans="1:4" x14ac:dyDescent="0.25">
      <c r="A207" s="254" t="s">
        <v>112</v>
      </c>
      <c r="B207" s="255" t="s">
        <v>99</v>
      </c>
      <c r="C207" s="254">
        <v>39</v>
      </c>
      <c r="D207" s="254">
        <v>1</v>
      </c>
    </row>
    <row r="208" spans="1:4" x14ac:dyDescent="0.25">
      <c r="A208" s="254" t="s">
        <v>112</v>
      </c>
      <c r="B208" s="255" t="s">
        <v>99</v>
      </c>
      <c r="C208" s="254">
        <v>57</v>
      </c>
      <c r="D208" s="254">
        <v>1</v>
      </c>
    </row>
    <row r="209" spans="1:4" x14ac:dyDescent="0.25">
      <c r="A209" s="254" t="s">
        <v>112</v>
      </c>
      <c r="B209" s="255" t="s">
        <v>99</v>
      </c>
      <c r="C209" s="254">
        <v>58</v>
      </c>
      <c r="D209" s="254">
        <v>1</v>
      </c>
    </row>
    <row r="210" spans="1:4" x14ac:dyDescent="0.25">
      <c r="A210" s="254" t="s">
        <v>112</v>
      </c>
      <c r="B210" s="255" t="s">
        <v>99</v>
      </c>
      <c r="C210" s="254">
        <v>62</v>
      </c>
      <c r="D210" s="254">
        <v>1</v>
      </c>
    </row>
    <row r="211" spans="1:4" x14ac:dyDescent="0.25">
      <c r="A211" s="254" t="s">
        <v>112</v>
      </c>
      <c r="B211" s="255" t="s">
        <v>99</v>
      </c>
      <c r="C211" s="254">
        <v>73</v>
      </c>
      <c r="D211" s="254">
        <v>1</v>
      </c>
    </row>
    <row r="212" spans="1:4" x14ac:dyDescent="0.25">
      <c r="A212" s="254" t="s">
        <v>112</v>
      </c>
      <c r="B212" s="255" t="s">
        <v>262</v>
      </c>
      <c r="C212" s="254">
        <v>1</v>
      </c>
      <c r="D212" s="254">
        <v>3</v>
      </c>
    </row>
    <row r="213" spans="1:4" x14ac:dyDescent="0.25">
      <c r="A213" s="254" t="s">
        <v>141</v>
      </c>
      <c r="B213" s="255" t="s">
        <v>142</v>
      </c>
      <c r="C213" s="254">
        <v>10</v>
      </c>
      <c r="D213" s="254">
        <v>1</v>
      </c>
    </row>
    <row r="214" spans="1:4" x14ac:dyDescent="0.25">
      <c r="A214" s="254" t="s">
        <v>141</v>
      </c>
      <c r="B214" s="255" t="s">
        <v>46</v>
      </c>
      <c r="C214" s="254">
        <v>3</v>
      </c>
      <c r="D214" s="254">
        <v>3</v>
      </c>
    </row>
    <row r="215" spans="1:4" x14ac:dyDescent="0.25">
      <c r="A215" s="254" t="s">
        <v>141</v>
      </c>
      <c r="B215" s="255" t="s">
        <v>46</v>
      </c>
      <c r="C215" s="254">
        <v>4</v>
      </c>
      <c r="D215" s="254">
        <v>9</v>
      </c>
    </row>
    <row r="216" spans="1:4" x14ac:dyDescent="0.25">
      <c r="A216" s="254" t="s">
        <v>141</v>
      </c>
      <c r="B216" s="255" t="s">
        <v>46</v>
      </c>
      <c r="C216" s="254">
        <v>5</v>
      </c>
      <c r="D216" s="254">
        <v>21</v>
      </c>
    </row>
    <row r="217" spans="1:4" x14ac:dyDescent="0.25">
      <c r="A217" s="254" t="s">
        <v>141</v>
      </c>
      <c r="B217" s="255" t="s">
        <v>46</v>
      </c>
      <c r="C217" s="254">
        <v>6</v>
      </c>
      <c r="D217" s="254">
        <v>14</v>
      </c>
    </row>
    <row r="218" spans="1:4" x14ac:dyDescent="0.25">
      <c r="A218" s="254" t="s">
        <v>141</v>
      </c>
      <c r="B218" s="255" t="s">
        <v>46</v>
      </c>
      <c r="C218" s="254">
        <v>7</v>
      </c>
      <c r="D218" s="254">
        <v>22</v>
      </c>
    </row>
    <row r="219" spans="1:4" x14ac:dyDescent="0.25">
      <c r="A219" s="254" t="s">
        <v>141</v>
      </c>
      <c r="B219" s="255" t="s">
        <v>46</v>
      </c>
      <c r="C219" s="254">
        <v>8</v>
      </c>
      <c r="D219" s="254">
        <v>22</v>
      </c>
    </row>
    <row r="220" spans="1:4" x14ac:dyDescent="0.25">
      <c r="A220" s="254" t="s">
        <v>141</v>
      </c>
      <c r="B220" s="255" t="s">
        <v>46</v>
      </c>
      <c r="C220" s="254">
        <v>9</v>
      </c>
      <c r="D220" s="254">
        <v>38</v>
      </c>
    </row>
    <row r="221" spans="1:4" x14ac:dyDescent="0.25">
      <c r="A221" s="254" t="s">
        <v>141</v>
      </c>
      <c r="B221" s="255" t="s">
        <v>46</v>
      </c>
      <c r="C221" s="254">
        <v>10</v>
      </c>
      <c r="D221" s="254">
        <v>37</v>
      </c>
    </row>
    <row r="222" spans="1:4" x14ac:dyDescent="0.25">
      <c r="A222" s="254" t="s">
        <v>141</v>
      </c>
      <c r="B222" s="255" t="s">
        <v>46</v>
      </c>
      <c r="C222" s="254">
        <v>11</v>
      </c>
      <c r="D222" s="254">
        <v>41</v>
      </c>
    </row>
    <row r="223" spans="1:4" x14ac:dyDescent="0.25">
      <c r="A223" s="254" t="s">
        <v>141</v>
      </c>
      <c r="B223" s="255" t="s">
        <v>46</v>
      </c>
      <c r="C223" s="254">
        <v>12</v>
      </c>
      <c r="D223" s="254">
        <v>56</v>
      </c>
    </row>
    <row r="224" spans="1:4" x14ac:dyDescent="0.25">
      <c r="A224" s="254" t="s">
        <v>141</v>
      </c>
      <c r="B224" s="255" t="s">
        <v>46</v>
      </c>
      <c r="C224" s="254">
        <v>13</v>
      </c>
      <c r="D224" s="254">
        <v>46</v>
      </c>
    </row>
    <row r="225" spans="1:4" x14ac:dyDescent="0.25">
      <c r="A225" s="254" t="s">
        <v>141</v>
      </c>
      <c r="B225" s="255" t="s">
        <v>46</v>
      </c>
      <c r="C225" s="254">
        <v>14</v>
      </c>
      <c r="D225" s="254">
        <v>43</v>
      </c>
    </row>
    <row r="226" spans="1:4" x14ac:dyDescent="0.25">
      <c r="A226" s="254" t="s">
        <v>141</v>
      </c>
      <c r="B226" s="255" t="s">
        <v>46</v>
      </c>
      <c r="C226" s="254">
        <v>15</v>
      </c>
      <c r="D226" s="254">
        <v>50</v>
      </c>
    </row>
    <row r="227" spans="1:4" x14ac:dyDescent="0.25">
      <c r="A227" s="254" t="s">
        <v>141</v>
      </c>
      <c r="B227" s="255" t="s">
        <v>46</v>
      </c>
      <c r="C227" s="254">
        <v>16</v>
      </c>
      <c r="D227" s="254">
        <v>37</v>
      </c>
    </row>
    <row r="228" spans="1:4" x14ac:dyDescent="0.25">
      <c r="A228" s="254" t="s">
        <v>141</v>
      </c>
      <c r="B228" s="255" t="s">
        <v>46</v>
      </c>
      <c r="C228" s="254">
        <v>17</v>
      </c>
      <c r="D228" s="254">
        <v>35</v>
      </c>
    </row>
    <row r="229" spans="1:4" x14ac:dyDescent="0.25">
      <c r="A229" s="254" t="s">
        <v>141</v>
      </c>
      <c r="B229" s="255" t="s">
        <v>46</v>
      </c>
      <c r="C229" s="254">
        <v>18</v>
      </c>
      <c r="D229" s="254">
        <v>19</v>
      </c>
    </row>
    <row r="230" spans="1:4" x14ac:dyDescent="0.25">
      <c r="A230" s="254" t="s">
        <v>141</v>
      </c>
      <c r="B230" s="255" t="s">
        <v>46</v>
      </c>
      <c r="C230" s="254">
        <v>19</v>
      </c>
      <c r="D230" s="254">
        <v>19</v>
      </c>
    </row>
    <row r="231" spans="1:4" x14ac:dyDescent="0.25">
      <c r="A231" s="254" t="s">
        <v>141</v>
      </c>
      <c r="B231" s="255" t="s">
        <v>46</v>
      </c>
      <c r="C231" s="254">
        <v>20</v>
      </c>
      <c r="D231" s="254">
        <v>20</v>
      </c>
    </row>
    <row r="232" spans="1:4" x14ac:dyDescent="0.25">
      <c r="A232" s="254" t="s">
        <v>141</v>
      </c>
      <c r="B232" s="255" t="s">
        <v>46</v>
      </c>
      <c r="C232" s="254">
        <v>21</v>
      </c>
      <c r="D232" s="254">
        <v>10</v>
      </c>
    </row>
    <row r="233" spans="1:4" x14ac:dyDescent="0.25">
      <c r="A233" s="254" t="s">
        <v>141</v>
      </c>
      <c r="B233" s="255" t="s">
        <v>46</v>
      </c>
      <c r="C233" s="254">
        <v>22</v>
      </c>
      <c r="D233" s="254">
        <v>6</v>
      </c>
    </row>
    <row r="234" spans="1:4" x14ac:dyDescent="0.25">
      <c r="A234" s="254" t="s">
        <v>141</v>
      </c>
      <c r="B234" s="255" t="s">
        <v>46</v>
      </c>
      <c r="C234" s="254">
        <v>24</v>
      </c>
      <c r="D234" s="254">
        <v>2</v>
      </c>
    </row>
    <row r="235" spans="1:4" x14ac:dyDescent="0.25">
      <c r="A235" s="254" t="s">
        <v>141</v>
      </c>
      <c r="B235" s="255" t="s">
        <v>46</v>
      </c>
      <c r="C235" s="254">
        <v>29</v>
      </c>
      <c r="D235" s="254">
        <v>1</v>
      </c>
    </row>
    <row r="236" spans="1:4" x14ac:dyDescent="0.25">
      <c r="A236" s="254" t="s">
        <v>141</v>
      </c>
      <c r="B236" s="255" t="s">
        <v>46</v>
      </c>
      <c r="C236" s="254">
        <v>33</v>
      </c>
      <c r="D236" s="254">
        <v>1</v>
      </c>
    </row>
    <row r="237" spans="1:4" x14ac:dyDescent="0.25">
      <c r="A237" s="254" t="s">
        <v>141</v>
      </c>
      <c r="B237" s="255" t="s">
        <v>135</v>
      </c>
      <c r="C237" s="254">
        <v>11</v>
      </c>
      <c r="D237" s="254">
        <v>1</v>
      </c>
    </row>
    <row r="238" spans="1:4" x14ac:dyDescent="0.25">
      <c r="A238" s="254" t="s">
        <v>141</v>
      </c>
      <c r="B238" s="255" t="s">
        <v>135</v>
      </c>
      <c r="C238" s="254">
        <v>12</v>
      </c>
      <c r="D238" s="254">
        <v>12</v>
      </c>
    </row>
    <row r="239" spans="1:4" x14ac:dyDescent="0.25">
      <c r="A239" s="254" t="s">
        <v>141</v>
      </c>
      <c r="B239" s="255" t="s">
        <v>135</v>
      </c>
      <c r="C239" s="254">
        <v>13</v>
      </c>
      <c r="D239" s="254">
        <v>23</v>
      </c>
    </row>
    <row r="240" spans="1:4" x14ac:dyDescent="0.25">
      <c r="A240" s="254" t="s">
        <v>141</v>
      </c>
      <c r="B240" s="255" t="s">
        <v>135</v>
      </c>
      <c r="C240" s="254">
        <v>14</v>
      </c>
      <c r="D240" s="254">
        <v>62</v>
      </c>
    </row>
    <row r="241" spans="1:4" x14ac:dyDescent="0.25">
      <c r="A241" s="254" t="s">
        <v>141</v>
      </c>
      <c r="B241" s="255" t="s">
        <v>135</v>
      </c>
      <c r="C241" s="254">
        <v>15</v>
      </c>
      <c r="D241" s="254">
        <v>108</v>
      </c>
    </row>
    <row r="242" spans="1:4" x14ac:dyDescent="0.25">
      <c r="A242" s="254" t="s">
        <v>141</v>
      </c>
      <c r="B242" s="255" t="s">
        <v>135</v>
      </c>
      <c r="C242" s="254">
        <v>16</v>
      </c>
      <c r="D242" s="254">
        <v>135</v>
      </c>
    </row>
    <row r="243" spans="1:4" x14ac:dyDescent="0.25">
      <c r="A243" s="254" t="s">
        <v>141</v>
      </c>
      <c r="B243" s="255" t="s">
        <v>135</v>
      </c>
      <c r="C243" s="254">
        <v>17</v>
      </c>
      <c r="D243" s="254">
        <v>210</v>
      </c>
    </row>
    <row r="244" spans="1:4" x14ac:dyDescent="0.25">
      <c r="A244" s="254" t="s">
        <v>141</v>
      </c>
      <c r="B244" s="255" t="s">
        <v>135</v>
      </c>
      <c r="C244" s="254">
        <v>18</v>
      </c>
      <c r="D244" s="254">
        <v>213</v>
      </c>
    </row>
    <row r="245" spans="1:4" x14ac:dyDescent="0.25">
      <c r="A245" s="254" t="s">
        <v>141</v>
      </c>
      <c r="B245" s="255" t="s">
        <v>135</v>
      </c>
      <c r="C245" s="254">
        <v>19</v>
      </c>
      <c r="D245" s="254">
        <v>198</v>
      </c>
    </row>
    <row r="246" spans="1:4" x14ac:dyDescent="0.25">
      <c r="A246" s="254" t="s">
        <v>141</v>
      </c>
      <c r="B246" s="255" t="s">
        <v>135</v>
      </c>
      <c r="C246" s="254">
        <v>20</v>
      </c>
      <c r="D246" s="254">
        <v>221</v>
      </c>
    </row>
    <row r="247" spans="1:4" x14ac:dyDescent="0.25">
      <c r="A247" s="254" t="s">
        <v>141</v>
      </c>
      <c r="B247" s="255" t="s">
        <v>135</v>
      </c>
      <c r="C247" s="254">
        <v>21</v>
      </c>
      <c r="D247" s="254">
        <v>193</v>
      </c>
    </row>
    <row r="248" spans="1:4" x14ac:dyDescent="0.25">
      <c r="A248" s="254" t="s">
        <v>141</v>
      </c>
      <c r="B248" s="255" t="s">
        <v>135</v>
      </c>
      <c r="C248" s="254">
        <v>22</v>
      </c>
      <c r="D248" s="254">
        <v>222</v>
      </c>
    </row>
    <row r="249" spans="1:4" x14ac:dyDescent="0.25">
      <c r="A249" s="254" t="s">
        <v>141</v>
      </c>
      <c r="B249" s="255" t="s">
        <v>135</v>
      </c>
      <c r="C249" s="254">
        <v>23</v>
      </c>
      <c r="D249" s="254">
        <v>153</v>
      </c>
    </row>
    <row r="250" spans="1:4" x14ac:dyDescent="0.25">
      <c r="A250" s="254" t="s">
        <v>141</v>
      </c>
      <c r="B250" s="255" t="s">
        <v>135</v>
      </c>
      <c r="C250" s="254">
        <v>24</v>
      </c>
      <c r="D250" s="254">
        <v>144</v>
      </c>
    </row>
    <row r="251" spans="1:4" x14ac:dyDescent="0.25">
      <c r="A251" s="254" t="s">
        <v>141</v>
      </c>
      <c r="B251" s="255" t="s">
        <v>135</v>
      </c>
      <c r="C251" s="254">
        <v>25</v>
      </c>
      <c r="D251" s="254">
        <v>134</v>
      </c>
    </row>
    <row r="252" spans="1:4" x14ac:dyDescent="0.25">
      <c r="A252" s="254" t="s">
        <v>141</v>
      </c>
      <c r="B252" s="255" t="s">
        <v>135</v>
      </c>
      <c r="C252" s="254">
        <v>26</v>
      </c>
      <c r="D252" s="254">
        <v>124</v>
      </c>
    </row>
    <row r="253" spans="1:4" x14ac:dyDescent="0.25">
      <c r="A253" s="254" t="s">
        <v>141</v>
      </c>
      <c r="B253" s="255" t="s">
        <v>135</v>
      </c>
      <c r="C253" s="254">
        <v>27</v>
      </c>
      <c r="D253" s="254">
        <v>99</v>
      </c>
    </row>
    <row r="254" spans="1:4" x14ac:dyDescent="0.25">
      <c r="A254" s="254" t="s">
        <v>141</v>
      </c>
      <c r="B254" s="255" t="s">
        <v>135</v>
      </c>
      <c r="C254" s="254">
        <v>28</v>
      </c>
      <c r="D254" s="254">
        <v>85</v>
      </c>
    </row>
    <row r="255" spans="1:4" x14ac:dyDescent="0.25">
      <c r="A255" s="254" t="s">
        <v>141</v>
      </c>
      <c r="B255" s="255" t="s">
        <v>135</v>
      </c>
      <c r="C255" s="254">
        <v>29</v>
      </c>
      <c r="D255" s="254">
        <v>76</v>
      </c>
    </row>
    <row r="256" spans="1:4" x14ac:dyDescent="0.25">
      <c r="A256" s="254" t="s">
        <v>141</v>
      </c>
      <c r="B256" s="255" t="s">
        <v>135</v>
      </c>
      <c r="C256" s="254">
        <v>30</v>
      </c>
      <c r="D256" s="254">
        <v>50</v>
      </c>
    </row>
    <row r="257" spans="1:4" x14ac:dyDescent="0.25">
      <c r="A257" s="254" t="s">
        <v>141</v>
      </c>
      <c r="B257" s="255" t="s">
        <v>135</v>
      </c>
      <c r="C257" s="254">
        <v>31</v>
      </c>
      <c r="D257" s="254">
        <v>42</v>
      </c>
    </row>
    <row r="258" spans="1:4" x14ac:dyDescent="0.25">
      <c r="A258" s="254" t="s">
        <v>141</v>
      </c>
      <c r="B258" s="255" t="s">
        <v>135</v>
      </c>
      <c r="C258" s="254">
        <v>32</v>
      </c>
      <c r="D258" s="254">
        <v>33</v>
      </c>
    </row>
    <row r="259" spans="1:4" x14ac:dyDescent="0.25">
      <c r="A259" s="254" t="s">
        <v>141</v>
      </c>
      <c r="B259" s="255" t="s">
        <v>135</v>
      </c>
      <c r="C259" s="254">
        <v>33</v>
      </c>
      <c r="D259" s="254">
        <v>27</v>
      </c>
    </row>
    <row r="260" spans="1:4" x14ac:dyDescent="0.25">
      <c r="A260" s="254" t="s">
        <v>141</v>
      </c>
      <c r="B260" s="255" t="s">
        <v>135</v>
      </c>
      <c r="C260" s="254">
        <v>34</v>
      </c>
      <c r="D260" s="254">
        <v>21</v>
      </c>
    </row>
    <row r="261" spans="1:4" x14ac:dyDescent="0.25">
      <c r="A261" s="254" t="s">
        <v>141</v>
      </c>
      <c r="B261" s="255" t="s">
        <v>135</v>
      </c>
      <c r="C261" s="254">
        <v>35</v>
      </c>
      <c r="D261" s="254">
        <v>16</v>
      </c>
    </row>
    <row r="262" spans="1:4" x14ac:dyDescent="0.25">
      <c r="A262" s="254" t="s">
        <v>141</v>
      </c>
      <c r="B262" s="255" t="s">
        <v>135</v>
      </c>
      <c r="C262" s="254">
        <v>36</v>
      </c>
      <c r="D262" s="254">
        <v>12</v>
      </c>
    </row>
    <row r="263" spans="1:4" x14ac:dyDescent="0.25">
      <c r="A263" s="254" t="s">
        <v>141</v>
      </c>
      <c r="B263" s="255" t="s">
        <v>135</v>
      </c>
      <c r="C263" s="254">
        <v>37</v>
      </c>
      <c r="D263" s="254">
        <v>5</v>
      </c>
    </row>
    <row r="264" spans="1:4" x14ac:dyDescent="0.25">
      <c r="A264" s="254" t="s">
        <v>141</v>
      </c>
      <c r="B264" s="255" t="s">
        <v>135</v>
      </c>
      <c r="C264" s="254">
        <v>38</v>
      </c>
      <c r="D264" s="254">
        <v>6</v>
      </c>
    </row>
    <row r="265" spans="1:4" x14ac:dyDescent="0.25">
      <c r="A265" s="254" t="s">
        <v>141</v>
      </c>
      <c r="B265" s="255" t="s">
        <v>135</v>
      </c>
      <c r="C265" s="254">
        <v>39</v>
      </c>
      <c r="D265" s="254">
        <v>2</v>
      </c>
    </row>
    <row r="266" spans="1:4" x14ac:dyDescent="0.25">
      <c r="A266" s="254" t="s">
        <v>141</v>
      </c>
      <c r="B266" s="255" t="s">
        <v>135</v>
      </c>
      <c r="C266" s="254">
        <v>40</v>
      </c>
      <c r="D266" s="254">
        <v>3</v>
      </c>
    </row>
    <row r="267" spans="1:4" x14ac:dyDescent="0.25">
      <c r="A267" s="254" t="s">
        <v>141</v>
      </c>
      <c r="B267" s="255" t="s">
        <v>135</v>
      </c>
      <c r="C267" s="254">
        <v>41</v>
      </c>
      <c r="D267" s="254">
        <v>2</v>
      </c>
    </row>
    <row r="268" spans="1:4" x14ac:dyDescent="0.25">
      <c r="A268" s="254" t="s">
        <v>141</v>
      </c>
      <c r="B268" s="255" t="s">
        <v>135</v>
      </c>
      <c r="C268" s="254">
        <v>42</v>
      </c>
      <c r="D268" s="254">
        <v>3</v>
      </c>
    </row>
    <row r="269" spans="1:4" x14ac:dyDescent="0.25">
      <c r="A269" s="254" t="s">
        <v>141</v>
      </c>
      <c r="B269" s="255" t="s">
        <v>135</v>
      </c>
      <c r="C269" s="254">
        <v>43</v>
      </c>
      <c r="D269" s="254">
        <v>2</v>
      </c>
    </row>
    <row r="270" spans="1:4" x14ac:dyDescent="0.25">
      <c r="A270" s="254" t="s">
        <v>141</v>
      </c>
      <c r="B270" s="255" t="s">
        <v>135</v>
      </c>
      <c r="C270" s="254">
        <v>44</v>
      </c>
      <c r="D270" s="254">
        <v>1</v>
      </c>
    </row>
    <row r="271" spans="1:4" x14ac:dyDescent="0.25">
      <c r="A271" s="254" t="s">
        <v>141</v>
      </c>
      <c r="B271" s="255" t="s">
        <v>135</v>
      </c>
      <c r="C271" s="254">
        <v>46</v>
      </c>
      <c r="D271" s="254">
        <v>3</v>
      </c>
    </row>
    <row r="272" spans="1:4" x14ac:dyDescent="0.25">
      <c r="A272" s="254" t="s">
        <v>141</v>
      </c>
      <c r="B272" s="255" t="s">
        <v>135</v>
      </c>
      <c r="C272" s="254">
        <v>47</v>
      </c>
      <c r="D272" s="254">
        <v>1</v>
      </c>
    </row>
    <row r="273" spans="1:4" x14ac:dyDescent="0.25">
      <c r="A273" s="254" t="s">
        <v>141</v>
      </c>
      <c r="B273" s="255" t="s">
        <v>136</v>
      </c>
      <c r="C273" s="254">
        <v>50</v>
      </c>
      <c r="D273" s="254">
        <v>1</v>
      </c>
    </row>
    <row r="274" spans="1:4" x14ac:dyDescent="0.25">
      <c r="A274" s="254" t="s">
        <v>141</v>
      </c>
      <c r="B274" s="255" t="s">
        <v>136</v>
      </c>
      <c r="C274" s="254">
        <v>53</v>
      </c>
      <c r="D274" s="254">
        <v>3</v>
      </c>
    </row>
    <row r="275" spans="1:4" x14ac:dyDescent="0.25">
      <c r="A275" s="254" t="s">
        <v>141</v>
      </c>
      <c r="B275" s="255" t="s">
        <v>136</v>
      </c>
      <c r="C275" s="254">
        <v>57</v>
      </c>
      <c r="D275" s="254">
        <v>1</v>
      </c>
    </row>
    <row r="276" spans="1:4" x14ac:dyDescent="0.25">
      <c r="A276" s="254" t="s">
        <v>141</v>
      </c>
      <c r="B276" s="255" t="s">
        <v>136</v>
      </c>
      <c r="C276" s="254">
        <v>78</v>
      </c>
      <c r="D276" s="254">
        <v>1</v>
      </c>
    </row>
    <row r="277" spans="1:4" x14ac:dyDescent="0.25">
      <c r="A277" s="254" t="s">
        <v>141</v>
      </c>
      <c r="B277" s="255" t="s">
        <v>136</v>
      </c>
      <c r="C277" s="254">
        <v>117</v>
      </c>
      <c r="D277" s="254">
        <v>1</v>
      </c>
    </row>
    <row r="278" spans="1:4" x14ac:dyDescent="0.25">
      <c r="A278" s="254" t="s">
        <v>141</v>
      </c>
      <c r="B278" s="255" t="s">
        <v>136</v>
      </c>
      <c r="C278" s="254">
        <v>118</v>
      </c>
      <c r="D278" s="254">
        <v>1</v>
      </c>
    </row>
    <row r="279" spans="1:4" x14ac:dyDescent="0.25">
      <c r="A279" s="254" t="s">
        <v>141</v>
      </c>
      <c r="B279" s="255" t="s">
        <v>136</v>
      </c>
      <c r="C279" s="254">
        <v>120</v>
      </c>
      <c r="D279" s="254">
        <v>1</v>
      </c>
    </row>
    <row r="280" spans="1:4" x14ac:dyDescent="0.25">
      <c r="A280" s="254" t="s">
        <v>141</v>
      </c>
      <c r="B280" s="255" t="s">
        <v>136</v>
      </c>
      <c r="C280" s="254">
        <v>125</v>
      </c>
      <c r="D280" s="254">
        <v>1</v>
      </c>
    </row>
    <row r="281" spans="1:4" x14ac:dyDescent="0.25">
      <c r="A281" s="254" t="s">
        <v>141</v>
      </c>
      <c r="B281" s="255" t="s">
        <v>136</v>
      </c>
      <c r="C281" s="254">
        <v>130</v>
      </c>
      <c r="D281" s="254">
        <v>1</v>
      </c>
    </row>
    <row r="282" spans="1:4" x14ac:dyDescent="0.25">
      <c r="A282" s="254" t="s">
        <v>141</v>
      </c>
      <c r="B282" s="255" t="s">
        <v>136</v>
      </c>
      <c r="C282" s="254">
        <v>135</v>
      </c>
      <c r="D282" s="254">
        <v>1</v>
      </c>
    </row>
    <row r="283" spans="1:4" x14ac:dyDescent="0.25">
      <c r="A283" s="254" t="s">
        <v>141</v>
      </c>
      <c r="B283" s="255" t="s">
        <v>136</v>
      </c>
      <c r="C283" s="254">
        <v>143</v>
      </c>
      <c r="D283" s="254">
        <v>1</v>
      </c>
    </row>
    <row r="284" spans="1:4" x14ac:dyDescent="0.25">
      <c r="A284" s="254" t="s">
        <v>141</v>
      </c>
      <c r="B284" s="255" t="s">
        <v>137</v>
      </c>
      <c r="C284" s="254">
        <v>3</v>
      </c>
      <c r="D284" s="254">
        <v>1</v>
      </c>
    </row>
    <row r="285" spans="1:4" x14ac:dyDescent="0.25">
      <c r="A285" s="254" t="s">
        <v>141</v>
      </c>
      <c r="B285" s="255" t="s">
        <v>105</v>
      </c>
      <c r="C285" s="254">
        <v>2</v>
      </c>
      <c r="D285" s="254">
        <v>1</v>
      </c>
    </row>
    <row r="286" spans="1:4" x14ac:dyDescent="0.25">
      <c r="A286" s="254" t="s">
        <v>141</v>
      </c>
      <c r="B286" s="255" t="s">
        <v>105</v>
      </c>
      <c r="C286" s="254">
        <v>3</v>
      </c>
      <c r="D286" s="254">
        <v>14</v>
      </c>
    </row>
    <row r="287" spans="1:4" x14ac:dyDescent="0.25">
      <c r="A287" s="254" t="s">
        <v>141</v>
      </c>
      <c r="B287" s="255" t="s">
        <v>105</v>
      </c>
      <c r="C287" s="254">
        <v>4</v>
      </c>
      <c r="D287" s="254">
        <v>13</v>
      </c>
    </row>
    <row r="288" spans="1:4" x14ac:dyDescent="0.25">
      <c r="A288" s="254" t="s">
        <v>141</v>
      </c>
      <c r="B288" s="255" t="s">
        <v>105</v>
      </c>
      <c r="C288" s="254">
        <v>5</v>
      </c>
      <c r="D288" s="254">
        <v>18</v>
      </c>
    </row>
    <row r="289" spans="1:4" x14ac:dyDescent="0.25">
      <c r="A289" s="254" t="s">
        <v>141</v>
      </c>
      <c r="B289" s="255" t="s">
        <v>105</v>
      </c>
      <c r="C289" s="254">
        <v>6</v>
      </c>
      <c r="D289" s="254">
        <v>4</v>
      </c>
    </row>
    <row r="290" spans="1:4" x14ac:dyDescent="0.25">
      <c r="A290" s="254" t="s">
        <v>141</v>
      </c>
      <c r="B290" s="255" t="s">
        <v>105</v>
      </c>
      <c r="C290" s="254">
        <v>7</v>
      </c>
      <c r="D290" s="254">
        <v>4</v>
      </c>
    </row>
    <row r="291" spans="1:4" x14ac:dyDescent="0.25">
      <c r="A291" s="254" t="s">
        <v>141</v>
      </c>
      <c r="B291" s="255" t="s">
        <v>105</v>
      </c>
      <c r="C291" s="254">
        <v>8</v>
      </c>
      <c r="D291" s="254">
        <v>3</v>
      </c>
    </row>
    <row r="292" spans="1:4" x14ac:dyDescent="0.25">
      <c r="A292" s="254" t="s">
        <v>141</v>
      </c>
      <c r="B292" s="255" t="s">
        <v>105</v>
      </c>
      <c r="C292" s="254">
        <v>14</v>
      </c>
      <c r="D292" s="254">
        <v>5</v>
      </c>
    </row>
    <row r="293" spans="1:4" x14ac:dyDescent="0.25">
      <c r="A293" s="254" t="s">
        <v>141</v>
      </c>
      <c r="B293" s="255" t="s">
        <v>105</v>
      </c>
      <c r="C293" s="254">
        <v>15</v>
      </c>
      <c r="D293" s="254">
        <v>6</v>
      </c>
    </row>
    <row r="294" spans="1:4" x14ac:dyDescent="0.25">
      <c r="A294" s="254" t="s">
        <v>141</v>
      </c>
      <c r="B294" s="255" t="s">
        <v>105</v>
      </c>
      <c r="C294" s="254">
        <v>16</v>
      </c>
      <c r="D294" s="254">
        <v>3</v>
      </c>
    </row>
    <row r="295" spans="1:4" x14ac:dyDescent="0.25">
      <c r="A295" s="254" t="s">
        <v>141</v>
      </c>
      <c r="B295" s="255" t="s">
        <v>105</v>
      </c>
      <c r="C295" s="254">
        <v>17</v>
      </c>
      <c r="D295" s="254">
        <v>2</v>
      </c>
    </row>
    <row r="296" spans="1:4" x14ac:dyDescent="0.25">
      <c r="A296" s="254" t="s">
        <v>141</v>
      </c>
      <c r="B296" s="255" t="s">
        <v>105</v>
      </c>
      <c r="C296" s="254">
        <v>18</v>
      </c>
      <c r="D296" s="254">
        <v>1</v>
      </c>
    </row>
    <row r="297" spans="1:4" x14ac:dyDescent="0.25">
      <c r="A297" s="254" t="s">
        <v>141</v>
      </c>
      <c r="B297" s="255" t="s">
        <v>105</v>
      </c>
      <c r="C297" s="254">
        <v>19</v>
      </c>
      <c r="D297" s="254">
        <v>4</v>
      </c>
    </row>
    <row r="298" spans="1:4" x14ac:dyDescent="0.25">
      <c r="A298" s="254" t="s">
        <v>141</v>
      </c>
      <c r="B298" s="255" t="s">
        <v>105</v>
      </c>
      <c r="C298" s="254">
        <v>20</v>
      </c>
      <c r="D298" s="254">
        <v>3</v>
      </c>
    </row>
    <row r="299" spans="1:4" x14ac:dyDescent="0.25">
      <c r="A299" s="254" t="s">
        <v>141</v>
      </c>
      <c r="B299" s="255" t="s">
        <v>105</v>
      </c>
      <c r="C299" s="254">
        <v>21</v>
      </c>
      <c r="D299" s="254">
        <v>1</v>
      </c>
    </row>
    <row r="300" spans="1:4" x14ac:dyDescent="0.25">
      <c r="A300" s="254" t="s">
        <v>141</v>
      </c>
      <c r="B300" s="255" t="s">
        <v>105</v>
      </c>
      <c r="C300" s="254">
        <v>22</v>
      </c>
      <c r="D300" s="254">
        <v>9</v>
      </c>
    </row>
    <row r="301" spans="1:4" x14ac:dyDescent="0.25">
      <c r="A301" s="254" t="s">
        <v>141</v>
      </c>
      <c r="B301" s="255" t="s">
        <v>105</v>
      </c>
      <c r="C301" s="254">
        <v>23</v>
      </c>
      <c r="D301" s="254">
        <v>4</v>
      </c>
    </row>
    <row r="302" spans="1:4" x14ac:dyDescent="0.25">
      <c r="A302" s="254" t="s">
        <v>141</v>
      </c>
      <c r="B302" s="255" t="s">
        <v>105</v>
      </c>
      <c r="C302" s="254">
        <v>24</v>
      </c>
      <c r="D302" s="254">
        <v>3</v>
      </c>
    </row>
    <row r="303" spans="1:4" x14ac:dyDescent="0.25">
      <c r="A303" s="254" t="s">
        <v>141</v>
      </c>
      <c r="B303" s="255" t="s">
        <v>105</v>
      </c>
      <c r="C303" s="254">
        <v>25</v>
      </c>
      <c r="D303" s="254">
        <v>3</v>
      </c>
    </row>
    <row r="304" spans="1:4" x14ac:dyDescent="0.25">
      <c r="A304" s="254" t="s">
        <v>141</v>
      </c>
      <c r="B304" s="255" t="s">
        <v>139</v>
      </c>
      <c r="C304" s="254">
        <v>1</v>
      </c>
      <c r="D304" s="254">
        <v>210</v>
      </c>
    </row>
    <row r="305" spans="1:4" x14ac:dyDescent="0.25">
      <c r="A305" s="254" t="s">
        <v>141</v>
      </c>
      <c r="B305" s="255" t="s">
        <v>99</v>
      </c>
      <c r="C305" s="254">
        <v>1</v>
      </c>
      <c r="D305" s="254">
        <v>49</v>
      </c>
    </row>
    <row r="306" spans="1:4" x14ac:dyDescent="0.25">
      <c r="A306" s="254" t="s">
        <v>141</v>
      </c>
      <c r="B306" s="255" t="s">
        <v>99</v>
      </c>
      <c r="C306" s="254">
        <v>2</v>
      </c>
      <c r="D306" s="254">
        <v>2653</v>
      </c>
    </row>
    <row r="307" spans="1:4" x14ac:dyDescent="0.25">
      <c r="A307" s="254" t="s">
        <v>141</v>
      </c>
      <c r="B307" s="255" t="s">
        <v>99</v>
      </c>
      <c r="C307" s="254">
        <v>3</v>
      </c>
      <c r="D307" s="254">
        <v>996</v>
      </c>
    </row>
    <row r="308" spans="1:4" x14ac:dyDescent="0.25">
      <c r="A308" s="254" t="s">
        <v>141</v>
      </c>
      <c r="B308" s="255" t="s">
        <v>99</v>
      </c>
      <c r="C308" s="254">
        <v>4</v>
      </c>
      <c r="D308" s="254">
        <v>331</v>
      </c>
    </row>
    <row r="309" spans="1:4" x14ac:dyDescent="0.25">
      <c r="A309" s="254" t="s">
        <v>141</v>
      </c>
      <c r="B309" s="255" t="s">
        <v>99</v>
      </c>
      <c r="C309" s="254">
        <v>5</v>
      </c>
      <c r="D309" s="254">
        <v>224</v>
      </c>
    </row>
    <row r="310" spans="1:4" x14ac:dyDescent="0.25">
      <c r="A310" s="254" t="s">
        <v>141</v>
      </c>
      <c r="B310" s="255" t="s">
        <v>99</v>
      </c>
      <c r="C310" s="254">
        <v>6</v>
      </c>
      <c r="D310" s="254">
        <v>140</v>
      </c>
    </row>
    <row r="311" spans="1:4" x14ac:dyDescent="0.25">
      <c r="A311" s="254" t="s">
        <v>141</v>
      </c>
      <c r="B311" s="255" t="s">
        <v>99</v>
      </c>
      <c r="C311" s="254">
        <v>7</v>
      </c>
      <c r="D311" s="254">
        <v>132</v>
      </c>
    </row>
    <row r="312" spans="1:4" x14ac:dyDescent="0.25">
      <c r="A312" s="254" t="s">
        <v>141</v>
      </c>
      <c r="B312" s="255" t="s">
        <v>99</v>
      </c>
      <c r="C312" s="254">
        <v>8</v>
      </c>
      <c r="D312" s="254">
        <v>94</v>
      </c>
    </row>
    <row r="313" spans="1:4" x14ac:dyDescent="0.25">
      <c r="A313" s="254" t="s">
        <v>141</v>
      </c>
      <c r="B313" s="255" t="s">
        <v>99</v>
      </c>
      <c r="C313" s="254">
        <v>9</v>
      </c>
      <c r="D313" s="254">
        <v>94</v>
      </c>
    </row>
    <row r="314" spans="1:4" x14ac:dyDescent="0.25">
      <c r="A314" s="254" t="s">
        <v>141</v>
      </c>
      <c r="B314" s="255" t="s">
        <v>99</v>
      </c>
      <c r="C314" s="254">
        <v>10</v>
      </c>
      <c r="D314" s="254">
        <v>80</v>
      </c>
    </row>
    <row r="315" spans="1:4" x14ac:dyDescent="0.25">
      <c r="A315" s="254" t="s">
        <v>141</v>
      </c>
      <c r="B315" s="255" t="s">
        <v>99</v>
      </c>
      <c r="C315" s="254">
        <v>11</v>
      </c>
      <c r="D315" s="254">
        <v>94</v>
      </c>
    </row>
    <row r="316" spans="1:4" x14ac:dyDescent="0.25">
      <c r="A316" s="254" t="s">
        <v>141</v>
      </c>
      <c r="B316" s="255" t="s">
        <v>99</v>
      </c>
      <c r="C316" s="254">
        <v>12</v>
      </c>
      <c r="D316" s="254">
        <v>76</v>
      </c>
    </row>
    <row r="317" spans="1:4" x14ac:dyDescent="0.25">
      <c r="A317" s="254" t="s">
        <v>141</v>
      </c>
      <c r="B317" s="255" t="s">
        <v>99</v>
      </c>
      <c r="C317" s="254">
        <v>13</v>
      </c>
      <c r="D317" s="254">
        <v>61</v>
      </c>
    </row>
    <row r="318" spans="1:4" x14ac:dyDescent="0.25">
      <c r="A318" s="254" t="s">
        <v>141</v>
      </c>
      <c r="B318" s="255" t="s">
        <v>99</v>
      </c>
      <c r="C318" s="254">
        <v>14</v>
      </c>
      <c r="D318" s="254">
        <v>44</v>
      </c>
    </row>
    <row r="319" spans="1:4" x14ac:dyDescent="0.25">
      <c r="A319" s="254" t="s">
        <v>141</v>
      </c>
      <c r="B319" s="255" t="s">
        <v>99</v>
      </c>
      <c r="C319" s="254">
        <v>15</v>
      </c>
      <c r="D319" s="254">
        <v>29</v>
      </c>
    </row>
    <row r="320" spans="1:4" x14ac:dyDescent="0.25">
      <c r="A320" s="254" t="s">
        <v>141</v>
      </c>
      <c r="B320" s="255" t="s">
        <v>99</v>
      </c>
      <c r="C320" s="254">
        <v>16</v>
      </c>
      <c r="D320" s="254">
        <v>25</v>
      </c>
    </row>
    <row r="321" spans="1:4" x14ac:dyDescent="0.25">
      <c r="A321" s="254" t="s">
        <v>141</v>
      </c>
      <c r="B321" s="255" t="s">
        <v>99</v>
      </c>
      <c r="C321" s="254">
        <v>17</v>
      </c>
      <c r="D321" s="254">
        <v>10</v>
      </c>
    </row>
    <row r="322" spans="1:4" x14ac:dyDescent="0.25">
      <c r="A322" s="254" t="s">
        <v>141</v>
      </c>
      <c r="B322" s="255" t="s">
        <v>99</v>
      </c>
      <c r="C322" s="254">
        <v>18</v>
      </c>
      <c r="D322" s="254">
        <v>8</v>
      </c>
    </row>
    <row r="323" spans="1:4" x14ac:dyDescent="0.25">
      <c r="A323" s="254" t="s">
        <v>141</v>
      </c>
      <c r="B323" s="255" t="s">
        <v>99</v>
      </c>
      <c r="C323" s="254">
        <v>19</v>
      </c>
      <c r="D323" s="254">
        <v>3</v>
      </c>
    </row>
    <row r="324" spans="1:4" x14ac:dyDescent="0.25">
      <c r="A324" s="254" t="s">
        <v>141</v>
      </c>
      <c r="B324" s="255" t="s">
        <v>99</v>
      </c>
      <c r="C324" s="254">
        <v>20</v>
      </c>
      <c r="D324" s="254">
        <v>3</v>
      </c>
    </row>
    <row r="325" spans="1:4" x14ac:dyDescent="0.25">
      <c r="A325" s="254" t="s">
        <v>141</v>
      </c>
      <c r="B325" s="255" t="s">
        <v>99</v>
      </c>
      <c r="C325" s="254">
        <v>21</v>
      </c>
      <c r="D325" s="254">
        <v>1</v>
      </c>
    </row>
    <row r="326" spans="1:4" x14ac:dyDescent="0.25">
      <c r="A326" s="254" t="s">
        <v>141</v>
      </c>
      <c r="B326" s="255" t="s">
        <v>99</v>
      </c>
      <c r="C326" s="254">
        <v>23</v>
      </c>
      <c r="D326" s="254">
        <v>1</v>
      </c>
    </row>
    <row r="327" spans="1:4" x14ac:dyDescent="0.25">
      <c r="A327" s="254" t="s">
        <v>141</v>
      </c>
      <c r="B327" s="255" t="s">
        <v>99</v>
      </c>
      <c r="C327" s="254">
        <v>24</v>
      </c>
      <c r="D327" s="254">
        <v>1</v>
      </c>
    </row>
    <row r="328" spans="1:4" x14ac:dyDescent="0.25">
      <c r="A328" s="254" t="s">
        <v>141</v>
      </c>
      <c r="B328" s="255" t="s">
        <v>99</v>
      </c>
      <c r="C328" s="254">
        <v>25</v>
      </c>
      <c r="D328" s="254">
        <v>1</v>
      </c>
    </row>
    <row r="329" spans="1:4" x14ac:dyDescent="0.25">
      <c r="A329" s="254" t="s">
        <v>141</v>
      </c>
      <c r="B329" s="255" t="s">
        <v>99</v>
      </c>
      <c r="C329" s="254">
        <v>71</v>
      </c>
      <c r="D329" s="254">
        <v>1</v>
      </c>
    </row>
    <row r="330" spans="1:4" x14ac:dyDescent="0.25">
      <c r="A330" s="254" t="s">
        <v>141</v>
      </c>
      <c r="B330" s="255" t="s">
        <v>99</v>
      </c>
      <c r="C330" s="254">
        <v>72</v>
      </c>
      <c r="D330" s="254">
        <v>1</v>
      </c>
    </row>
    <row r="331" spans="1:4" x14ac:dyDescent="0.25">
      <c r="A331" s="254" t="s">
        <v>141</v>
      </c>
      <c r="B331" s="255" t="s">
        <v>99</v>
      </c>
      <c r="C331" s="254">
        <v>75</v>
      </c>
      <c r="D331" s="254">
        <v>1</v>
      </c>
    </row>
    <row r="332" spans="1:4" x14ac:dyDescent="0.25">
      <c r="A332" s="254" t="s">
        <v>141</v>
      </c>
      <c r="B332" s="255" t="s">
        <v>99</v>
      </c>
      <c r="C332" s="254">
        <v>76</v>
      </c>
      <c r="D332" s="254">
        <v>1</v>
      </c>
    </row>
    <row r="333" spans="1:4" x14ac:dyDescent="0.25">
      <c r="A333" s="254" t="s">
        <v>141</v>
      </c>
      <c r="B333" s="255" t="s">
        <v>99</v>
      </c>
      <c r="C333" s="254">
        <v>81</v>
      </c>
      <c r="D333" s="254">
        <v>1</v>
      </c>
    </row>
    <row r="334" spans="1:4" x14ac:dyDescent="0.25">
      <c r="A334" s="254" t="s">
        <v>141</v>
      </c>
      <c r="B334" s="255" t="s">
        <v>99</v>
      </c>
      <c r="C334" s="254">
        <v>82</v>
      </c>
      <c r="D334" s="254">
        <v>3</v>
      </c>
    </row>
    <row r="335" spans="1:4" x14ac:dyDescent="0.25">
      <c r="A335" s="254" t="s">
        <v>141</v>
      </c>
      <c r="B335" s="255" t="s">
        <v>250</v>
      </c>
      <c r="C335" s="254">
        <v>1</v>
      </c>
      <c r="D335" s="254">
        <v>1</v>
      </c>
    </row>
    <row r="336" spans="1:4" x14ac:dyDescent="0.25">
      <c r="A336" s="254" t="s">
        <v>141</v>
      </c>
      <c r="B336" s="255" t="s">
        <v>52</v>
      </c>
      <c r="C336" s="254">
        <v>2</v>
      </c>
      <c r="D336" s="254">
        <v>2</v>
      </c>
    </row>
    <row r="337" spans="1:4" x14ac:dyDescent="0.25">
      <c r="A337" s="254" t="s">
        <v>141</v>
      </c>
      <c r="B337" s="255" t="s">
        <v>52</v>
      </c>
      <c r="C337" s="254">
        <v>4</v>
      </c>
      <c r="D337" s="254">
        <v>4</v>
      </c>
    </row>
    <row r="338" spans="1:4" x14ac:dyDescent="0.25">
      <c r="A338" s="254" t="s">
        <v>141</v>
      </c>
      <c r="B338" s="255" t="s">
        <v>52</v>
      </c>
      <c r="C338" s="254">
        <v>5</v>
      </c>
      <c r="D338" s="254">
        <v>1</v>
      </c>
    </row>
    <row r="339" spans="1:4" x14ac:dyDescent="0.25">
      <c r="A339" s="254" t="s">
        <v>141</v>
      </c>
      <c r="B339" s="255" t="s">
        <v>52</v>
      </c>
      <c r="C339" s="254">
        <v>7</v>
      </c>
      <c r="D339" s="254">
        <v>1</v>
      </c>
    </row>
    <row r="340" spans="1:4" x14ac:dyDescent="0.25">
      <c r="A340" s="254" t="s">
        <v>141</v>
      </c>
      <c r="B340" s="255" t="s">
        <v>52</v>
      </c>
      <c r="C340" s="254">
        <v>8</v>
      </c>
      <c r="D340" s="254">
        <v>1</v>
      </c>
    </row>
    <row r="341" spans="1:4" x14ac:dyDescent="0.25">
      <c r="A341" s="254" t="s">
        <v>141</v>
      </c>
      <c r="B341" s="255" t="s">
        <v>52</v>
      </c>
      <c r="C341" s="254">
        <v>9</v>
      </c>
      <c r="D341" s="254">
        <v>1</v>
      </c>
    </row>
    <row r="342" spans="1:4" x14ac:dyDescent="0.25">
      <c r="A342" s="254" t="s">
        <v>141</v>
      </c>
      <c r="B342" s="255" t="s">
        <v>52</v>
      </c>
      <c r="C342" s="254">
        <v>12</v>
      </c>
      <c r="D342" s="254">
        <v>2</v>
      </c>
    </row>
    <row r="343" spans="1:4" x14ac:dyDescent="0.25">
      <c r="A343" s="254" t="s">
        <v>141</v>
      </c>
      <c r="B343" s="255" t="s">
        <v>52</v>
      </c>
      <c r="C343" s="254">
        <v>13</v>
      </c>
      <c r="D343" s="254">
        <v>2</v>
      </c>
    </row>
    <row r="344" spans="1:4" x14ac:dyDescent="0.25">
      <c r="A344" s="254" t="s">
        <v>141</v>
      </c>
      <c r="B344" s="255" t="s">
        <v>52</v>
      </c>
      <c r="C344" s="254">
        <v>16</v>
      </c>
      <c r="D344" s="254">
        <v>1</v>
      </c>
    </row>
    <row r="345" spans="1:4" x14ac:dyDescent="0.25">
      <c r="A345" s="254" t="s">
        <v>141</v>
      </c>
      <c r="B345" s="255" t="s">
        <v>52</v>
      </c>
      <c r="C345" s="254">
        <v>17</v>
      </c>
      <c r="D345" s="254">
        <v>3</v>
      </c>
    </row>
    <row r="346" spans="1:4" x14ac:dyDescent="0.25">
      <c r="A346" s="254" t="s">
        <v>141</v>
      </c>
      <c r="B346" s="255" t="s">
        <v>52</v>
      </c>
      <c r="C346" s="254">
        <v>18</v>
      </c>
      <c r="D346" s="254">
        <v>1</v>
      </c>
    </row>
    <row r="347" spans="1:4" x14ac:dyDescent="0.25">
      <c r="A347" s="254" t="s">
        <v>141</v>
      </c>
      <c r="B347" s="255" t="s">
        <v>52</v>
      </c>
      <c r="C347" s="254">
        <v>19</v>
      </c>
      <c r="D347" s="254">
        <v>5</v>
      </c>
    </row>
    <row r="348" spans="1:4" x14ac:dyDescent="0.25">
      <c r="A348" s="254" t="s">
        <v>141</v>
      </c>
      <c r="B348" s="255" t="s">
        <v>52</v>
      </c>
      <c r="C348" s="254">
        <v>20</v>
      </c>
      <c r="D348" s="254">
        <v>1</v>
      </c>
    </row>
    <row r="349" spans="1:4" x14ac:dyDescent="0.25">
      <c r="A349" s="254" t="s">
        <v>141</v>
      </c>
      <c r="B349" s="255" t="s">
        <v>52</v>
      </c>
      <c r="C349" s="254">
        <v>21</v>
      </c>
      <c r="D349" s="254">
        <v>2</v>
      </c>
    </row>
    <row r="350" spans="1:4" x14ac:dyDescent="0.25">
      <c r="A350" s="254" t="s">
        <v>141</v>
      </c>
      <c r="B350" s="255" t="s">
        <v>52</v>
      </c>
      <c r="C350" s="254">
        <v>22</v>
      </c>
      <c r="D350" s="254">
        <v>4</v>
      </c>
    </row>
    <row r="351" spans="1:4" x14ac:dyDescent="0.25">
      <c r="A351" s="254" t="s">
        <v>141</v>
      </c>
      <c r="B351" s="255" t="s">
        <v>52</v>
      </c>
      <c r="C351" s="254">
        <v>23</v>
      </c>
      <c r="D351" s="254">
        <v>5</v>
      </c>
    </row>
    <row r="352" spans="1:4" x14ac:dyDescent="0.25">
      <c r="A352" s="254" t="s">
        <v>141</v>
      </c>
      <c r="B352" s="255" t="s">
        <v>52</v>
      </c>
      <c r="C352" s="254">
        <v>24</v>
      </c>
      <c r="D352" s="254">
        <v>7</v>
      </c>
    </row>
    <row r="353" spans="1:4" x14ac:dyDescent="0.25">
      <c r="A353" s="254" t="s">
        <v>141</v>
      </c>
      <c r="B353" s="255" t="s">
        <v>52</v>
      </c>
      <c r="C353" s="254">
        <v>25</v>
      </c>
      <c r="D353" s="254">
        <v>1</v>
      </c>
    </row>
    <row r="354" spans="1:4" x14ac:dyDescent="0.25">
      <c r="A354" s="254" t="s">
        <v>141</v>
      </c>
      <c r="B354" s="255" t="s">
        <v>52</v>
      </c>
      <c r="C354" s="254">
        <v>26</v>
      </c>
      <c r="D354" s="254">
        <v>11</v>
      </c>
    </row>
    <row r="355" spans="1:4" x14ac:dyDescent="0.25">
      <c r="A355" s="254" t="s">
        <v>141</v>
      </c>
      <c r="B355" s="255" t="s">
        <v>52</v>
      </c>
      <c r="C355" s="254">
        <v>27</v>
      </c>
      <c r="D355" s="254">
        <v>9</v>
      </c>
    </row>
    <row r="356" spans="1:4" x14ac:dyDescent="0.25">
      <c r="A356" s="254" t="s">
        <v>141</v>
      </c>
      <c r="B356" s="255" t="s">
        <v>52</v>
      </c>
      <c r="C356" s="254">
        <v>28</v>
      </c>
      <c r="D356" s="254">
        <v>12</v>
      </c>
    </row>
    <row r="357" spans="1:4" x14ac:dyDescent="0.25">
      <c r="A357" s="254" t="s">
        <v>141</v>
      </c>
      <c r="B357" s="255" t="s">
        <v>52</v>
      </c>
      <c r="C357" s="254">
        <v>29</v>
      </c>
      <c r="D357" s="254">
        <v>8</v>
      </c>
    </row>
    <row r="358" spans="1:4" x14ac:dyDescent="0.25">
      <c r="A358" s="254" t="s">
        <v>141</v>
      </c>
      <c r="B358" s="255" t="s">
        <v>52</v>
      </c>
      <c r="C358" s="254">
        <v>30</v>
      </c>
      <c r="D358" s="254">
        <v>18</v>
      </c>
    </row>
    <row r="359" spans="1:4" x14ac:dyDescent="0.25">
      <c r="A359" s="254" t="s">
        <v>141</v>
      </c>
      <c r="B359" s="255" t="s">
        <v>52</v>
      </c>
      <c r="C359" s="254">
        <v>31</v>
      </c>
      <c r="D359" s="254">
        <v>11</v>
      </c>
    </row>
    <row r="360" spans="1:4" x14ac:dyDescent="0.25">
      <c r="A360" s="254" t="s">
        <v>141</v>
      </c>
      <c r="B360" s="255" t="s">
        <v>52</v>
      </c>
      <c r="C360" s="254">
        <v>32</v>
      </c>
      <c r="D360" s="254">
        <v>17</v>
      </c>
    </row>
    <row r="361" spans="1:4" x14ac:dyDescent="0.25">
      <c r="A361" s="254" t="s">
        <v>141</v>
      </c>
      <c r="B361" s="255" t="s">
        <v>52</v>
      </c>
      <c r="C361" s="254">
        <v>33</v>
      </c>
      <c r="D361" s="254">
        <v>15</v>
      </c>
    </row>
    <row r="362" spans="1:4" x14ac:dyDescent="0.25">
      <c r="A362" s="254" t="s">
        <v>141</v>
      </c>
      <c r="B362" s="255" t="s">
        <v>52</v>
      </c>
      <c r="C362" s="254">
        <v>34</v>
      </c>
      <c r="D362" s="254">
        <v>8</v>
      </c>
    </row>
    <row r="363" spans="1:4" x14ac:dyDescent="0.25">
      <c r="A363" s="254" t="s">
        <v>141</v>
      </c>
      <c r="B363" s="255" t="s">
        <v>52</v>
      </c>
      <c r="C363" s="254">
        <v>35</v>
      </c>
      <c r="D363" s="254">
        <v>4</v>
      </c>
    </row>
    <row r="364" spans="1:4" x14ac:dyDescent="0.25">
      <c r="A364" s="254" t="s">
        <v>141</v>
      </c>
      <c r="B364" s="255" t="s">
        <v>52</v>
      </c>
      <c r="C364" s="254">
        <v>36</v>
      </c>
      <c r="D364" s="254">
        <v>4</v>
      </c>
    </row>
    <row r="365" spans="1:4" x14ac:dyDescent="0.25">
      <c r="A365" s="254" t="s">
        <v>141</v>
      </c>
      <c r="B365" s="255" t="s">
        <v>52</v>
      </c>
      <c r="C365" s="254">
        <v>37</v>
      </c>
      <c r="D365" s="254">
        <v>9</v>
      </c>
    </row>
    <row r="366" spans="1:4" x14ac:dyDescent="0.25">
      <c r="A366" s="254" t="s">
        <v>141</v>
      </c>
      <c r="B366" s="255" t="s">
        <v>52</v>
      </c>
      <c r="C366" s="254">
        <v>39</v>
      </c>
      <c r="D366" s="254">
        <v>1</v>
      </c>
    </row>
    <row r="367" spans="1:4" x14ac:dyDescent="0.25">
      <c r="A367" s="254" t="s">
        <v>141</v>
      </c>
      <c r="B367" s="255" t="s">
        <v>52</v>
      </c>
      <c r="C367" s="254">
        <v>41</v>
      </c>
      <c r="D367" s="254">
        <v>2</v>
      </c>
    </row>
    <row r="368" spans="1:4" x14ac:dyDescent="0.25">
      <c r="A368" s="254" t="s">
        <v>141</v>
      </c>
      <c r="B368" s="255" t="s">
        <v>52</v>
      </c>
      <c r="C368" s="254">
        <v>43</v>
      </c>
      <c r="D368" s="254">
        <v>2</v>
      </c>
    </row>
    <row r="369" spans="1:4" x14ac:dyDescent="0.25">
      <c r="A369" s="254" t="s">
        <v>141</v>
      </c>
      <c r="B369" s="255" t="s">
        <v>52</v>
      </c>
      <c r="C369" s="254">
        <v>44</v>
      </c>
      <c r="D369" s="254">
        <v>2</v>
      </c>
    </row>
    <row r="370" spans="1:4" x14ac:dyDescent="0.25">
      <c r="A370" s="254" t="s">
        <v>141</v>
      </c>
      <c r="B370" s="255" t="s">
        <v>52</v>
      </c>
      <c r="C370" s="254">
        <v>45</v>
      </c>
      <c r="D370" s="254">
        <v>4</v>
      </c>
    </row>
    <row r="371" spans="1:4" x14ac:dyDescent="0.25">
      <c r="A371" s="254" t="s">
        <v>141</v>
      </c>
      <c r="B371" s="255" t="s">
        <v>52</v>
      </c>
      <c r="C371" s="254">
        <v>46</v>
      </c>
      <c r="D371" s="254">
        <v>1</v>
      </c>
    </row>
    <row r="372" spans="1:4" x14ac:dyDescent="0.25">
      <c r="A372" s="254" t="s">
        <v>141</v>
      </c>
      <c r="B372" s="255" t="s">
        <v>52</v>
      </c>
      <c r="C372" s="254">
        <v>47</v>
      </c>
      <c r="D372" s="254">
        <v>4</v>
      </c>
    </row>
    <row r="373" spans="1:4" x14ac:dyDescent="0.25">
      <c r="A373" s="254" t="s">
        <v>141</v>
      </c>
      <c r="B373" s="255" t="s">
        <v>52</v>
      </c>
      <c r="C373" s="254">
        <v>48</v>
      </c>
      <c r="D373" s="254">
        <v>2</v>
      </c>
    </row>
    <row r="374" spans="1:4" x14ac:dyDescent="0.25">
      <c r="A374" s="254" t="s">
        <v>141</v>
      </c>
      <c r="B374" s="255" t="s">
        <v>52</v>
      </c>
      <c r="C374" s="254">
        <v>49</v>
      </c>
      <c r="D374" s="254">
        <v>5</v>
      </c>
    </row>
    <row r="375" spans="1:4" x14ac:dyDescent="0.25">
      <c r="A375" s="254" t="s">
        <v>141</v>
      </c>
      <c r="B375" s="255" t="s">
        <v>52</v>
      </c>
      <c r="C375" s="254">
        <v>50</v>
      </c>
      <c r="D375" s="254">
        <v>6</v>
      </c>
    </row>
    <row r="376" spans="1:4" x14ac:dyDescent="0.25">
      <c r="A376" s="254" t="s">
        <v>141</v>
      </c>
      <c r="B376" s="255" t="s">
        <v>52</v>
      </c>
      <c r="C376" s="254">
        <v>51</v>
      </c>
      <c r="D376" s="254">
        <v>5</v>
      </c>
    </row>
    <row r="377" spans="1:4" x14ac:dyDescent="0.25">
      <c r="A377" s="254" t="s">
        <v>141</v>
      </c>
      <c r="B377" s="255" t="s">
        <v>52</v>
      </c>
      <c r="C377" s="254">
        <v>52</v>
      </c>
      <c r="D377" s="254">
        <v>8</v>
      </c>
    </row>
    <row r="378" spans="1:4" x14ac:dyDescent="0.25">
      <c r="A378" s="254" t="s">
        <v>141</v>
      </c>
      <c r="B378" s="255" t="s">
        <v>52</v>
      </c>
      <c r="C378" s="254">
        <v>53</v>
      </c>
      <c r="D378" s="254">
        <v>3</v>
      </c>
    </row>
    <row r="379" spans="1:4" x14ac:dyDescent="0.25">
      <c r="A379" s="254" t="s">
        <v>141</v>
      </c>
      <c r="B379" s="255" t="s">
        <v>52</v>
      </c>
      <c r="C379" s="254">
        <v>54</v>
      </c>
      <c r="D379" s="254">
        <v>4</v>
      </c>
    </row>
    <row r="380" spans="1:4" x14ac:dyDescent="0.25">
      <c r="A380" s="254" t="s">
        <v>141</v>
      </c>
      <c r="B380" s="255" t="s">
        <v>52</v>
      </c>
      <c r="C380" s="254">
        <v>55</v>
      </c>
      <c r="D380" s="254">
        <v>3</v>
      </c>
    </row>
    <row r="381" spans="1:4" x14ac:dyDescent="0.25">
      <c r="A381" s="254" t="s">
        <v>141</v>
      </c>
      <c r="B381" s="255" t="s">
        <v>52</v>
      </c>
      <c r="C381" s="254">
        <v>56</v>
      </c>
      <c r="D381" s="254">
        <v>1</v>
      </c>
    </row>
    <row r="382" spans="1:4" x14ac:dyDescent="0.25">
      <c r="A382" s="254" t="s">
        <v>141</v>
      </c>
      <c r="B382" s="255" t="s">
        <v>52</v>
      </c>
      <c r="C382" s="254">
        <v>57</v>
      </c>
      <c r="D382" s="254">
        <v>1</v>
      </c>
    </row>
    <row r="383" spans="1:4" x14ac:dyDescent="0.25">
      <c r="A383" s="254" t="s">
        <v>141</v>
      </c>
      <c r="B383" s="255" t="s">
        <v>52</v>
      </c>
      <c r="C383" s="254">
        <v>62</v>
      </c>
      <c r="D383" s="254">
        <v>1</v>
      </c>
    </row>
    <row r="384" spans="1:4" x14ac:dyDescent="0.25">
      <c r="A384" s="254" t="s">
        <v>141</v>
      </c>
      <c r="B384" s="255" t="s">
        <v>52</v>
      </c>
      <c r="C384" s="254">
        <v>63</v>
      </c>
      <c r="D384" s="254"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"/>
  <sheetViews>
    <sheetView zoomScaleNormal="100" workbookViewId="0"/>
  </sheetViews>
  <sheetFormatPr defaultRowHeight="15" x14ac:dyDescent="0.25"/>
  <cols>
    <col min="1" max="1" width="13.140625" customWidth="1"/>
    <col min="2" max="2" width="15.85546875" bestFit="1" customWidth="1"/>
    <col min="3" max="3" width="27.28515625" bestFit="1" customWidth="1"/>
    <col min="4" max="4" width="10.42578125" bestFit="1" customWidth="1"/>
    <col min="5" max="5" width="12" bestFit="1" customWidth="1"/>
    <col min="6" max="6" width="10.140625" bestFit="1" customWidth="1"/>
    <col min="7" max="7" width="9.28515625" bestFit="1" customWidth="1"/>
    <col min="8" max="8" width="17.140625" bestFit="1" customWidth="1"/>
    <col min="9" max="9" width="29.42578125" customWidth="1"/>
    <col min="11" max="11" width="9.140625" customWidth="1"/>
  </cols>
  <sheetData>
    <row r="1" spans="1:17" s="6" customFormat="1" ht="18.75" x14ac:dyDescent="0.3">
      <c r="A1" s="18" t="s">
        <v>33</v>
      </c>
      <c r="Q1" s="81"/>
    </row>
    <row r="2" spans="1:17" s="6" customFormat="1" x14ac:dyDescent="0.25">
      <c r="A2" s="16" t="s">
        <v>217</v>
      </c>
      <c r="Q2" s="81"/>
    </row>
    <row r="3" spans="1:17" s="6" customFormat="1" x14ac:dyDescent="0.25">
      <c r="A3" s="16" t="s">
        <v>264</v>
      </c>
      <c r="Q3" s="81"/>
    </row>
    <row r="4" spans="1:17" s="6" customFormat="1" x14ac:dyDescent="0.25">
      <c r="A4" s="16" t="s">
        <v>88</v>
      </c>
      <c r="I4" s="81"/>
      <c r="J4" s="81"/>
      <c r="K4" s="81"/>
      <c r="L4" s="81"/>
      <c r="M4" s="81"/>
      <c r="N4" s="81"/>
      <c r="O4" s="81"/>
      <c r="P4" s="81"/>
      <c r="Q4" s="81"/>
    </row>
    <row r="5" spans="1:17" x14ac:dyDescent="0.25">
      <c r="A5" s="5"/>
      <c r="I5" s="12"/>
      <c r="J5" s="12"/>
      <c r="K5" s="12"/>
      <c r="L5" s="12"/>
      <c r="M5" s="12"/>
      <c r="N5" s="12"/>
      <c r="O5" s="12"/>
      <c r="P5" s="12"/>
      <c r="Q5" s="12"/>
    </row>
    <row r="6" spans="1:17" x14ac:dyDescent="0.25">
      <c r="A6" s="7" t="s">
        <v>265</v>
      </c>
      <c r="E6" s="117"/>
      <c r="F6" s="117"/>
    </row>
    <row r="7" spans="1:17" x14ac:dyDescent="0.25">
      <c r="A7" s="9" t="s">
        <v>154</v>
      </c>
      <c r="B7" s="9" t="s">
        <v>0</v>
      </c>
      <c r="C7" s="9" t="s">
        <v>150</v>
      </c>
      <c r="D7" s="9" t="s">
        <v>1</v>
      </c>
      <c r="E7" s="10" t="s">
        <v>57</v>
      </c>
      <c r="F7" s="10" t="s">
        <v>148</v>
      </c>
    </row>
    <row r="8" spans="1:17" x14ac:dyDescent="0.25">
      <c r="A8" s="116" t="s">
        <v>155</v>
      </c>
      <c r="B8" t="s">
        <v>110</v>
      </c>
      <c r="C8" t="s">
        <v>151</v>
      </c>
      <c r="D8" t="s">
        <v>149</v>
      </c>
      <c r="E8" s="117">
        <v>2017</v>
      </c>
      <c r="F8" s="117">
        <v>0.79</v>
      </c>
    </row>
    <row r="9" spans="1:17" x14ac:dyDescent="0.25">
      <c r="A9" s="116" t="s">
        <v>155</v>
      </c>
      <c r="B9" s="226" t="s">
        <v>110</v>
      </c>
      <c r="C9" s="226" t="s">
        <v>151</v>
      </c>
      <c r="D9" s="226" t="s">
        <v>149</v>
      </c>
      <c r="E9" s="11">
        <v>2018</v>
      </c>
      <c r="F9" s="228">
        <v>0.7</v>
      </c>
    </row>
    <row r="12" spans="1:17" x14ac:dyDescent="0.25">
      <c r="A12" s="116"/>
      <c r="B12" s="115"/>
      <c r="E12" s="11"/>
      <c r="F12" s="11"/>
    </row>
    <row r="13" spans="1:17" x14ac:dyDescent="0.25">
      <c r="A13" s="7" t="s">
        <v>266</v>
      </c>
      <c r="B13" s="226"/>
      <c r="C13" s="226"/>
      <c r="D13" s="226"/>
      <c r="E13" s="221"/>
      <c r="F13" s="221"/>
    </row>
    <row r="14" spans="1:17" x14ac:dyDescent="0.25">
      <c r="A14" s="9" t="s">
        <v>154</v>
      </c>
      <c r="B14" s="9" t="s">
        <v>0</v>
      </c>
      <c r="C14" s="9" t="s">
        <v>150</v>
      </c>
      <c r="D14" s="9" t="s">
        <v>1</v>
      </c>
      <c r="E14" s="10" t="s">
        <v>57</v>
      </c>
      <c r="F14" s="10" t="s">
        <v>148</v>
      </c>
    </row>
    <row r="15" spans="1:17" x14ac:dyDescent="0.25">
      <c r="A15" s="116" t="s">
        <v>155</v>
      </c>
      <c r="B15" t="s">
        <v>110</v>
      </c>
      <c r="C15" t="s">
        <v>152</v>
      </c>
      <c r="D15" t="s">
        <v>153</v>
      </c>
      <c r="E15" s="117">
        <v>2017</v>
      </c>
      <c r="F15" s="117">
        <v>0.62</v>
      </c>
    </row>
    <row r="16" spans="1:17" x14ac:dyDescent="0.25">
      <c r="A16" s="116" t="s">
        <v>155</v>
      </c>
      <c r="B16" s="226" t="s">
        <v>110</v>
      </c>
      <c r="C16" s="226" t="s">
        <v>152</v>
      </c>
      <c r="D16" s="226" t="s">
        <v>153</v>
      </c>
      <c r="E16" s="11">
        <v>2018</v>
      </c>
      <c r="F16" s="11">
        <v>0.65</v>
      </c>
      <c r="G16" s="13"/>
    </row>
    <row r="17" spans="5:7" x14ac:dyDescent="0.25">
      <c r="E17" s="11"/>
      <c r="F17" s="13"/>
      <c r="G17" s="13"/>
    </row>
    <row r="18" spans="5:7" x14ac:dyDescent="0.25">
      <c r="E18" s="11"/>
      <c r="F18" s="14"/>
      <c r="G18" s="14"/>
    </row>
    <row r="19" spans="5:7" x14ac:dyDescent="0.25">
      <c r="E19" s="11"/>
      <c r="F19" s="14"/>
      <c r="G19" s="14"/>
    </row>
  </sheetData>
  <sortState ref="A16:E25">
    <sortCondition ref="B16:B25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6"/>
  <sheetViews>
    <sheetView zoomScale="85" zoomScaleNormal="85" workbookViewId="0"/>
  </sheetViews>
  <sheetFormatPr defaultColWidth="9" defaultRowHeight="15" x14ac:dyDescent="0.25"/>
  <cols>
    <col min="1" max="1" width="21.7109375" style="3" customWidth="1"/>
    <col min="2" max="3" width="24.5703125" style="3" customWidth="1"/>
    <col min="4" max="4" width="13.42578125" style="20" bestFit="1" customWidth="1"/>
    <col min="5" max="16384" width="9" style="2"/>
  </cols>
  <sheetData>
    <row r="1" spans="1:4" s="19" customFormat="1" ht="18.75" x14ac:dyDescent="0.3">
      <c r="A1" s="18" t="s">
        <v>33</v>
      </c>
      <c r="B1" s="20"/>
      <c r="C1" s="20"/>
      <c r="D1" s="20"/>
    </row>
    <row r="2" spans="1:4" s="19" customFormat="1" x14ac:dyDescent="0.25">
      <c r="A2" s="16" t="s">
        <v>218</v>
      </c>
      <c r="B2" s="20"/>
      <c r="C2" s="20"/>
      <c r="D2" s="20"/>
    </row>
    <row r="3" spans="1:4" s="19" customFormat="1" x14ac:dyDescent="0.25">
      <c r="A3" s="16" t="s">
        <v>219</v>
      </c>
      <c r="B3" s="20"/>
      <c r="C3" s="20"/>
      <c r="D3" s="20"/>
    </row>
    <row r="4" spans="1:4" s="19" customFormat="1" x14ac:dyDescent="0.25">
      <c r="A4" s="2" t="s">
        <v>88</v>
      </c>
      <c r="B4" s="20"/>
      <c r="C4" s="20"/>
      <c r="D4" s="20"/>
    </row>
    <row r="6" spans="1:4" x14ac:dyDescent="0.25">
      <c r="A6" s="79" t="s">
        <v>90</v>
      </c>
    </row>
    <row r="7" spans="1:4" x14ac:dyDescent="0.25">
      <c r="A7" t="s">
        <v>91</v>
      </c>
    </row>
    <row r="8" spans="1:4" x14ac:dyDescent="0.25">
      <c r="A8" t="s">
        <v>116</v>
      </c>
    </row>
    <row r="10" spans="1:4" s="17" customFormat="1" ht="12.75" x14ac:dyDescent="0.2">
      <c r="A10" s="73" t="s">
        <v>34</v>
      </c>
      <c r="B10" s="74" t="s">
        <v>35</v>
      </c>
      <c r="C10" s="73" t="s">
        <v>36</v>
      </c>
      <c r="D10" s="80" t="s">
        <v>86</v>
      </c>
    </row>
    <row r="11" spans="1:4" s="17" customFormat="1" ht="12" customHeight="1" x14ac:dyDescent="0.2">
      <c r="A11" s="75" t="s">
        <v>39</v>
      </c>
      <c r="B11" s="76" t="s">
        <v>40</v>
      </c>
      <c r="C11" s="75" t="s">
        <v>41</v>
      </c>
      <c r="D11" s="78" t="s">
        <v>108</v>
      </c>
    </row>
    <row r="12" spans="1:4" s="17" customFormat="1" ht="12" customHeight="1" x14ac:dyDescent="0.2">
      <c r="A12" s="75" t="s">
        <v>43</v>
      </c>
      <c r="B12" s="82" t="s">
        <v>44</v>
      </c>
      <c r="C12" s="75" t="s">
        <v>41</v>
      </c>
      <c r="D12" s="78" t="s">
        <v>108</v>
      </c>
    </row>
    <row r="13" spans="1:4" s="17" customFormat="1" ht="12" customHeight="1" x14ac:dyDescent="0.2">
      <c r="A13" s="75" t="s">
        <v>92</v>
      </c>
      <c r="B13" s="82" t="s">
        <v>93</v>
      </c>
      <c r="C13" s="75" t="s">
        <v>41</v>
      </c>
      <c r="D13" s="78" t="s">
        <v>108</v>
      </c>
    </row>
    <row r="14" spans="1:4" s="17" customFormat="1" ht="12" customHeight="1" x14ac:dyDescent="0.2">
      <c r="A14" s="75" t="s">
        <v>94</v>
      </c>
      <c r="B14" s="82" t="s">
        <v>95</v>
      </c>
      <c r="C14" s="75" t="s">
        <v>41</v>
      </c>
      <c r="D14" s="78" t="s">
        <v>108</v>
      </c>
    </row>
    <row r="15" spans="1:4" s="17" customFormat="1" ht="12" customHeight="1" x14ac:dyDescent="0.2">
      <c r="A15" s="75" t="s">
        <v>49</v>
      </c>
      <c r="B15" s="82" t="s">
        <v>50</v>
      </c>
      <c r="C15" s="75" t="s">
        <v>41</v>
      </c>
      <c r="D15" s="78" t="s">
        <v>108</v>
      </c>
    </row>
    <row r="16" spans="1:4" s="17" customFormat="1" ht="12" customHeight="1" x14ac:dyDescent="0.2">
      <c r="A16" s="75" t="s">
        <v>96</v>
      </c>
      <c r="B16" s="82" t="s">
        <v>97</v>
      </c>
      <c r="C16" s="75" t="s">
        <v>37</v>
      </c>
      <c r="D16" s="78" t="s">
        <v>108</v>
      </c>
    </row>
    <row r="17" spans="1:9" s="17" customFormat="1" ht="12" customHeight="1" x14ac:dyDescent="0.2">
      <c r="A17" s="75" t="s">
        <v>47</v>
      </c>
      <c r="B17" s="82" t="s">
        <v>48</v>
      </c>
      <c r="C17" s="75" t="s">
        <v>37</v>
      </c>
      <c r="D17" s="78" t="s">
        <v>108</v>
      </c>
    </row>
    <row r="18" spans="1:9" s="17" customFormat="1" ht="12" customHeight="1" x14ac:dyDescent="0.2">
      <c r="A18" s="75" t="s">
        <v>45</v>
      </c>
      <c r="B18" s="82" t="s">
        <v>46</v>
      </c>
      <c r="C18" s="75" t="s">
        <v>38</v>
      </c>
      <c r="D18" s="78" t="s">
        <v>108</v>
      </c>
    </row>
    <row r="19" spans="1:9" s="17" customFormat="1" ht="12" customHeight="1" x14ac:dyDescent="0.2">
      <c r="A19" s="75" t="s">
        <v>51</v>
      </c>
      <c r="B19" s="82" t="s">
        <v>52</v>
      </c>
      <c r="C19" s="75" t="s">
        <v>38</v>
      </c>
      <c r="D19" s="78" t="s">
        <v>108</v>
      </c>
    </row>
    <row r="20" spans="1:9" s="17" customFormat="1" ht="12" customHeight="1" x14ac:dyDescent="0.2">
      <c r="A20" s="75" t="s">
        <v>42</v>
      </c>
      <c r="B20" s="82" t="s">
        <v>105</v>
      </c>
      <c r="C20" s="75" t="s">
        <v>38</v>
      </c>
      <c r="D20" s="78" t="s">
        <v>108</v>
      </c>
    </row>
    <row r="21" spans="1:9" s="17" customFormat="1" ht="12" customHeight="1" x14ac:dyDescent="0.2">
      <c r="A21" s="75" t="s">
        <v>53</v>
      </c>
      <c r="B21" s="82" t="s">
        <v>54</v>
      </c>
      <c r="C21" s="75" t="s">
        <v>38</v>
      </c>
      <c r="D21" s="78" t="s">
        <v>108</v>
      </c>
    </row>
    <row r="22" spans="1:9" s="17" customFormat="1" ht="12" customHeight="1" x14ac:dyDescent="0.2">
      <c r="A22" s="75" t="s">
        <v>98</v>
      </c>
      <c r="B22" s="82" t="s">
        <v>99</v>
      </c>
      <c r="C22" s="75" t="s">
        <v>38</v>
      </c>
      <c r="D22" s="78" t="s">
        <v>108</v>
      </c>
    </row>
    <row r="23" spans="1:9" s="17" customFormat="1" ht="12" customHeight="1" x14ac:dyDescent="0.2">
      <c r="A23" s="75" t="s">
        <v>100</v>
      </c>
      <c r="B23" s="82" t="s">
        <v>101</v>
      </c>
      <c r="C23" s="75" t="s">
        <v>38</v>
      </c>
      <c r="D23" s="77" t="s">
        <v>109</v>
      </c>
    </row>
    <row r="24" spans="1:9" s="83" customFormat="1" ht="11.25" x14ac:dyDescent="0.2">
      <c r="B24" s="85"/>
      <c r="C24" s="84"/>
      <c r="D24" s="85"/>
    </row>
    <row r="25" spans="1:9" x14ac:dyDescent="0.25">
      <c r="A25" s="17"/>
      <c r="B25" s="20"/>
      <c r="I25" s="83"/>
    </row>
    <row r="26" spans="1:9" x14ac:dyDescent="0.25">
      <c r="A26" s="79" t="s">
        <v>89</v>
      </c>
      <c r="B26" s="20"/>
    </row>
    <row r="27" spans="1:9" x14ac:dyDescent="0.25">
      <c r="A27" s="2" t="s">
        <v>87</v>
      </c>
      <c r="B27" s="20"/>
    </row>
    <row r="28" spans="1:9" x14ac:dyDescent="0.25">
      <c r="A28" s="2" t="s">
        <v>117</v>
      </c>
      <c r="B28" s="20"/>
    </row>
    <row r="29" spans="1:9" x14ac:dyDescent="0.25">
      <c r="B29" s="20"/>
    </row>
    <row r="30" spans="1:9" x14ac:dyDescent="0.25">
      <c r="A30" s="73" t="s">
        <v>34</v>
      </c>
      <c r="B30" s="89" t="s">
        <v>35</v>
      </c>
      <c r="C30" s="73" t="s">
        <v>36</v>
      </c>
      <c r="D30" s="80" t="s">
        <v>86</v>
      </c>
    </row>
    <row r="31" spans="1:9" s="17" customFormat="1" ht="12" customHeight="1" x14ac:dyDescent="0.2">
      <c r="A31" s="75" t="s">
        <v>94</v>
      </c>
      <c r="B31" s="82" t="s">
        <v>95</v>
      </c>
      <c r="C31" s="75" t="s">
        <v>41</v>
      </c>
      <c r="D31" s="78" t="s">
        <v>108</v>
      </c>
    </row>
    <row r="32" spans="1:9" s="17" customFormat="1" ht="12" customHeight="1" x14ac:dyDescent="0.25">
      <c r="A32" s="75" t="s">
        <v>103</v>
      </c>
      <c r="B32" s="82" t="s">
        <v>93</v>
      </c>
      <c r="C32" s="75" t="s">
        <v>41</v>
      </c>
      <c r="D32" s="78" t="s">
        <v>108</v>
      </c>
      <c r="F32"/>
    </row>
    <row r="33" spans="1:6" s="17" customFormat="1" ht="12" customHeight="1" x14ac:dyDescent="0.25">
      <c r="A33" s="75"/>
      <c r="B33" s="82" t="s">
        <v>104</v>
      </c>
      <c r="C33" s="75" t="s">
        <v>41</v>
      </c>
      <c r="D33" s="78" t="s">
        <v>108</v>
      </c>
      <c r="F33"/>
    </row>
    <row r="34" spans="1:6" s="17" customFormat="1" ht="12" customHeight="1" x14ac:dyDescent="0.25">
      <c r="A34" s="75" t="s">
        <v>39</v>
      </c>
      <c r="B34" s="82" t="s">
        <v>40</v>
      </c>
      <c r="C34" s="75" t="s">
        <v>41</v>
      </c>
      <c r="D34" s="78" t="s">
        <v>108</v>
      </c>
      <c r="F34"/>
    </row>
    <row r="35" spans="1:6" s="17" customFormat="1" ht="12" customHeight="1" x14ac:dyDescent="0.25">
      <c r="A35" s="75" t="s">
        <v>100</v>
      </c>
      <c r="B35" s="82" t="s">
        <v>101</v>
      </c>
      <c r="C35" s="75" t="s">
        <v>38</v>
      </c>
      <c r="D35" s="77" t="s">
        <v>109</v>
      </c>
      <c r="F35"/>
    </row>
    <row r="36" spans="1:6" s="17" customFormat="1" ht="12" customHeight="1" x14ac:dyDescent="0.25">
      <c r="A36" s="75" t="s">
        <v>42</v>
      </c>
      <c r="B36" s="82" t="s">
        <v>105</v>
      </c>
      <c r="C36" s="75" t="s">
        <v>38</v>
      </c>
      <c r="D36" s="78" t="s">
        <v>108</v>
      </c>
      <c r="F36"/>
    </row>
    <row r="37" spans="1:6" s="17" customFormat="1" ht="12" customHeight="1" x14ac:dyDescent="0.25">
      <c r="A37" s="75" t="s">
        <v>98</v>
      </c>
      <c r="B37" s="82" t="s">
        <v>99</v>
      </c>
      <c r="C37" s="75" t="s">
        <v>38</v>
      </c>
      <c r="D37" s="78" t="s">
        <v>108</v>
      </c>
      <c r="F37"/>
    </row>
    <row r="38" spans="1:6" s="17" customFormat="1" ht="12" customHeight="1" x14ac:dyDescent="0.25">
      <c r="A38" s="75" t="s">
        <v>51</v>
      </c>
      <c r="B38" s="82" t="s">
        <v>52</v>
      </c>
      <c r="C38" s="75" t="s">
        <v>38</v>
      </c>
      <c r="D38" s="78" t="s">
        <v>108</v>
      </c>
      <c r="F38"/>
    </row>
    <row r="39" spans="1:6" s="17" customFormat="1" ht="12" customHeight="1" x14ac:dyDescent="0.25">
      <c r="A39" s="75" t="s">
        <v>45</v>
      </c>
      <c r="B39" s="82" t="s">
        <v>46</v>
      </c>
      <c r="C39" s="75" t="s">
        <v>38</v>
      </c>
      <c r="D39" s="78" t="s">
        <v>108</v>
      </c>
      <c r="F39"/>
    </row>
    <row r="40" spans="1:6" s="17" customFormat="1" ht="12" customHeight="1" x14ac:dyDescent="0.25">
      <c r="F40"/>
    </row>
    <row r="41" spans="1:6" s="17" customFormat="1" ht="12" customHeight="1" x14ac:dyDescent="0.25">
      <c r="F41"/>
    </row>
    <row r="42" spans="1:6" x14ac:dyDescent="0.25">
      <c r="A42" s="79" t="s">
        <v>106</v>
      </c>
      <c r="B42" s="20"/>
    </row>
    <row r="43" spans="1:6" x14ac:dyDescent="0.25">
      <c r="A43" s="2" t="s">
        <v>91</v>
      </c>
      <c r="B43" s="20"/>
    </row>
    <row r="44" spans="1:6" x14ac:dyDescent="0.25">
      <c r="A44" s="2" t="s">
        <v>118</v>
      </c>
      <c r="B44" s="20"/>
    </row>
    <row r="45" spans="1:6" x14ac:dyDescent="0.25">
      <c r="A45" s="20"/>
      <c r="B45" s="20"/>
    </row>
    <row r="46" spans="1:6" x14ac:dyDescent="0.25">
      <c r="A46" s="73" t="s">
        <v>34</v>
      </c>
      <c r="B46" s="89" t="s">
        <v>35</v>
      </c>
      <c r="C46" s="73" t="s">
        <v>36</v>
      </c>
      <c r="D46" s="80" t="s">
        <v>86</v>
      </c>
    </row>
    <row r="47" spans="1:6" x14ac:dyDescent="0.25">
      <c r="A47" s="75" t="s">
        <v>39</v>
      </c>
      <c r="B47" s="82" t="s">
        <v>40</v>
      </c>
      <c r="C47" s="75" t="s">
        <v>41</v>
      </c>
      <c r="D47" s="78" t="s">
        <v>108</v>
      </c>
    </row>
    <row r="48" spans="1:6" s="17" customFormat="1" ht="12.75" x14ac:dyDescent="0.2">
      <c r="A48" s="75" t="s">
        <v>43</v>
      </c>
      <c r="B48" s="82" t="s">
        <v>44</v>
      </c>
      <c r="C48" s="75" t="s">
        <v>41</v>
      </c>
      <c r="D48" s="78" t="s">
        <v>108</v>
      </c>
    </row>
    <row r="49" spans="1:4" s="17" customFormat="1" ht="12.75" x14ac:dyDescent="0.2">
      <c r="A49" s="75" t="s">
        <v>92</v>
      </c>
      <c r="B49" s="82" t="s">
        <v>93</v>
      </c>
      <c r="C49" s="75" t="s">
        <v>41</v>
      </c>
      <c r="D49" s="77" t="s">
        <v>109</v>
      </c>
    </row>
    <row r="50" spans="1:4" s="17" customFormat="1" ht="12.75" x14ac:dyDescent="0.2">
      <c r="A50" s="75" t="s">
        <v>94</v>
      </c>
      <c r="B50" s="82" t="s">
        <v>95</v>
      </c>
      <c r="C50" s="75" t="s">
        <v>41</v>
      </c>
      <c r="D50" s="78" t="s">
        <v>108</v>
      </c>
    </row>
    <row r="51" spans="1:4" s="17" customFormat="1" ht="12.75" x14ac:dyDescent="0.2">
      <c r="A51" s="75" t="s">
        <v>49</v>
      </c>
      <c r="B51" s="82" t="s">
        <v>50</v>
      </c>
      <c r="C51" s="75" t="s">
        <v>41</v>
      </c>
      <c r="D51" s="78" t="s">
        <v>108</v>
      </c>
    </row>
    <row r="52" spans="1:4" s="17" customFormat="1" ht="12.75" x14ac:dyDescent="0.2">
      <c r="A52" s="75" t="s">
        <v>96</v>
      </c>
      <c r="B52" s="82" t="s">
        <v>97</v>
      </c>
      <c r="C52" s="75" t="s">
        <v>37</v>
      </c>
      <c r="D52" s="78" t="s">
        <v>108</v>
      </c>
    </row>
    <row r="53" spans="1:4" s="17" customFormat="1" ht="12.75" x14ac:dyDescent="0.2">
      <c r="A53" s="75" t="s">
        <v>47</v>
      </c>
      <c r="B53" s="82" t="s">
        <v>48</v>
      </c>
      <c r="C53" s="75" t="s">
        <v>37</v>
      </c>
      <c r="D53" s="78" t="s">
        <v>108</v>
      </c>
    </row>
    <row r="54" spans="1:4" s="17" customFormat="1" ht="12.75" x14ac:dyDescent="0.2">
      <c r="A54" s="75" t="s">
        <v>45</v>
      </c>
      <c r="B54" s="82" t="s">
        <v>46</v>
      </c>
      <c r="C54" s="75" t="s">
        <v>38</v>
      </c>
      <c r="D54" s="78" t="s">
        <v>108</v>
      </c>
    </row>
    <row r="55" spans="1:4" s="17" customFormat="1" ht="12.75" x14ac:dyDescent="0.2">
      <c r="A55" s="75" t="s">
        <v>51</v>
      </c>
      <c r="B55" s="82" t="s">
        <v>52</v>
      </c>
      <c r="C55" s="75" t="s">
        <v>38</v>
      </c>
      <c r="D55" s="77" t="s">
        <v>109</v>
      </c>
    </row>
    <row r="56" spans="1:4" s="17" customFormat="1" ht="12.75" x14ac:dyDescent="0.2">
      <c r="A56" s="75" t="s">
        <v>42</v>
      </c>
      <c r="B56" s="82" t="s">
        <v>105</v>
      </c>
      <c r="C56" s="75" t="s">
        <v>38</v>
      </c>
      <c r="D56" s="78" t="s">
        <v>108</v>
      </c>
    </row>
    <row r="57" spans="1:4" s="17" customFormat="1" ht="12.75" x14ac:dyDescent="0.2">
      <c r="A57" s="75" t="s">
        <v>53</v>
      </c>
      <c r="B57" s="82" t="s">
        <v>54</v>
      </c>
      <c r="C57" s="75" t="s">
        <v>38</v>
      </c>
      <c r="D57" s="77" t="s">
        <v>109</v>
      </c>
    </row>
    <row r="58" spans="1:4" s="17" customFormat="1" ht="12.75" x14ac:dyDescent="0.2">
      <c r="A58" s="75" t="s">
        <v>98</v>
      </c>
      <c r="B58" s="82" t="s">
        <v>99</v>
      </c>
      <c r="C58" s="75" t="s">
        <v>38</v>
      </c>
      <c r="D58" s="78" t="s">
        <v>108</v>
      </c>
    </row>
    <row r="59" spans="1:4" s="17" customFormat="1" ht="12.75" x14ac:dyDescent="0.2">
      <c r="A59" s="75" t="s">
        <v>100</v>
      </c>
      <c r="B59" s="82" t="s">
        <v>101</v>
      </c>
      <c r="C59" s="75" t="s">
        <v>38</v>
      </c>
      <c r="D59" s="77" t="s">
        <v>109</v>
      </c>
    </row>
    <row r="60" spans="1:4" s="17" customFormat="1" ht="12.75" x14ac:dyDescent="0.2">
      <c r="A60" s="83"/>
      <c r="B60" s="85"/>
      <c r="C60" s="84"/>
      <c r="D60" s="85"/>
    </row>
    <row r="61" spans="1:4" s="17" customFormat="1" ht="12.75" x14ac:dyDescent="0.2"/>
    <row r="62" spans="1:4" s="83" customFormat="1" x14ac:dyDescent="0.25">
      <c r="A62" s="79" t="s">
        <v>107</v>
      </c>
      <c r="B62" s="20"/>
      <c r="C62" s="3"/>
      <c r="D62" s="20"/>
    </row>
    <row r="63" spans="1:4" x14ac:dyDescent="0.25">
      <c r="A63" s="2" t="s">
        <v>87</v>
      </c>
      <c r="B63" s="20"/>
    </row>
    <row r="64" spans="1:4" x14ac:dyDescent="0.25">
      <c r="A64" s="2" t="s">
        <v>117</v>
      </c>
      <c r="B64" s="20"/>
    </row>
    <row r="65" spans="1:4" x14ac:dyDescent="0.25">
      <c r="B65" s="20"/>
    </row>
    <row r="66" spans="1:4" x14ac:dyDescent="0.25">
      <c r="A66" s="73" t="s">
        <v>34</v>
      </c>
      <c r="B66" s="89" t="s">
        <v>35</v>
      </c>
      <c r="C66" s="73" t="s">
        <v>36</v>
      </c>
      <c r="D66" s="80" t="s">
        <v>86</v>
      </c>
    </row>
    <row r="67" spans="1:4" x14ac:dyDescent="0.25">
      <c r="A67" s="75" t="s">
        <v>94</v>
      </c>
      <c r="B67" s="82" t="s">
        <v>95</v>
      </c>
      <c r="C67" s="75" t="s">
        <v>41</v>
      </c>
      <c r="D67" s="78" t="s">
        <v>108</v>
      </c>
    </row>
    <row r="68" spans="1:4" x14ac:dyDescent="0.25">
      <c r="A68" s="75" t="s">
        <v>103</v>
      </c>
      <c r="B68" s="82" t="s">
        <v>93</v>
      </c>
      <c r="C68" s="75" t="s">
        <v>41</v>
      </c>
      <c r="D68" s="77" t="s">
        <v>109</v>
      </c>
    </row>
    <row r="69" spans="1:4" s="17" customFormat="1" ht="12.75" x14ac:dyDescent="0.2">
      <c r="A69" s="75"/>
      <c r="B69" s="82" t="s">
        <v>104</v>
      </c>
      <c r="C69" s="75" t="s">
        <v>41</v>
      </c>
      <c r="D69" s="78" t="s">
        <v>108</v>
      </c>
    </row>
    <row r="70" spans="1:4" s="17" customFormat="1" ht="12.75" x14ac:dyDescent="0.2">
      <c r="A70" s="75" t="s">
        <v>39</v>
      </c>
      <c r="B70" s="82" t="s">
        <v>40</v>
      </c>
      <c r="C70" s="75" t="s">
        <v>41</v>
      </c>
      <c r="D70" s="78" t="s">
        <v>108</v>
      </c>
    </row>
    <row r="71" spans="1:4" s="17" customFormat="1" ht="12.75" x14ac:dyDescent="0.2">
      <c r="A71" s="75" t="s">
        <v>100</v>
      </c>
      <c r="B71" s="82" t="s">
        <v>101</v>
      </c>
      <c r="C71" s="75" t="s">
        <v>38</v>
      </c>
      <c r="D71" s="77" t="s">
        <v>109</v>
      </c>
    </row>
    <row r="72" spans="1:4" s="17" customFormat="1" ht="12.75" x14ac:dyDescent="0.2">
      <c r="A72" s="75" t="s">
        <v>42</v>
      </c>
      <c r="B72" s="82" t="s">
        <v>105</v>
      </c>
      <c r="C72" s="75" t="s">
        <v>38</v>
      </c>
      <c r="D72" s="78" t="s">
        <v>108</v>
      </c>
    </row>
    <row r="73" spans="1:4" s="17" customFormat="1" ht="12.75" x14ac:dyDescent="0.2">
      <c r="A73" s="75" t="s">
        <v>98</v>
      </c>
      <c r="B73" s="82" t="s">
        <v>99</v>
      </c>
      <c r="C73" s="75" t="s">
        <v>38</v>
      </c>
      <c r="D73" s="78" t="s">
        <v>108</v>
      </c>
    </row>
    <row r="74" spans="1:4" s="17" customFormat="1" ht="12.75" x14ac:dyDescent="0.2">
      <c r="A74" s="75" t="s">
        <v>51</v>
      </c>
      <c r="B74" s="82" t="s">
        <v>52</v>
      </c>
      <c r="C74" s="75" t="s">
        <v>38</v>
      </c>
      <c r="D74" s="77" t="s">
        <v>109</v>
      </c>
    </row>
    <row r="75" spans="1:4" s="17" customFormat="1" ht="12.75" x14ac:dyDescent="0.2">
      <c r="A75" s="75" t="s">
        <v>45</v>
      </c>
      <c r="B75" s="82" t="s">
        <v>46</v>
      </c>
      <c r="C75" s="75" t="s">
        <v>38</v>
      </c>
      <c r="D75" s="80" t="s">
        <v>109</v>
      </c>
    </row>
    <row r="76" spans="1:4" s="17" customFormat="1" ht="12.75" x14ac:dyDescent="0.2"/>
    <row r="77" spans="1:4" s="17" customFormat="1" ht="12.75" x14ac:dyDescent="0.2"/>
    <row r="78" spans="1:4" s="17" customFormat="1" ht="12.75" x14ac:dyDescent="0.2"/>
    <row r="79" spans="1:4" s="17" customFormat="1" ht="12.75" x14ac:dyDescent="0.2"/>
    <row r="80" spans="1:4" x14ac:dyDescent="0.25">
      <c r="B80" s="20"/>
    </row>
    <row r="81" spans="1:5" x14ac:dyDescent="0.25">
      <c r="A81" s="19"/>
      <c r="B81" s="19"/>
      <c r="C81" s="19"/>
      <c r="D81" s="19"/>
      <c r="E81" s="19"/>
    </row>
    <row r="82" spans="1:5" x14ac:dyDescent="0.25">
      <c r="A82" s="126"/>
      <c r="B82" s="19"/>
      <c r="C82" s="19"/>
      <c r="D82" s="19"/>
      <c r="E82" s="19"/>
    </row>
    <row r="83" spans="1:5" x14ac:dyDescent="0.25">
      <c r="A83" s="19"/>
      <c r="B83" s="19"/>
      <c r="C83" s="19"/>
      <c r="D83" s="19"/>
      <c r="E83" s="19"/>
    </row>
    <row r="84" spans="1:5" x14ac:dyDescent="0.25">
      <c r="A84" s="19"/>
      <c r="B84" s="20"/>
      <c r="C84" s="20"/>
      <c r="E84" s="19"/>
    </row>
    <row r="85" spans="1:5" x14ac:dyDescent="0.25">
      <c r="A85" s="38"/>
      <c r="B85" s="38"/>
      <c r="C85" s="38"/>
      <c r="D85" s="38"/>
      <c r="E85" s="19"/>
    </row>
    <row r="86" spans="1:5" s="17" customFormat="1" ht="12.75" x14ac:dyDescent="0.2">
      <c r="A86" s="121"/>
      <c r="B86" s="120"/>
      <c r="C86" s="121"/>
      <c r="D86" s="121"/>
      <c r="E86" s="127"/>
    </row>
    <row r="87" spans="1:5" s="17" customFormat="1" ht="12.75" x14ac:dyDescent="0.2">
      <c r="A87" s="123"/>
      <c r="B87" s="122"/>
      <c r="C87" s="123"/>
      <c r="D87" s="123"/>
      <c r="E87" s="127"/>
    </row>
    <row r="88" spans="1:5" s="17" customFormat="1" ht="12.75" x14ac:dyDescent="0.2">
      <c r="A88" s="123"/>
      <c r="B88" s="122"/>
      <c r="C88" s="123"/>
      <c r="D88" s="123"/>
      <c r="E88" s="127"/>
    </row>
    <row r="89" spans="1:5" s="17" customFormat="1" ht="12.75" x14ac:dyDescent="0.2">
      <c r="A89" s="123"/>
      <c r="B89" s="122"/>
      <c r="C89" s="123"/>
      <c r="D89" s="123"/>
      <c r="E89" s="127"/>
    </row>
    <row r="90" spans="1:5" s="17" customFormat="1" ht="12.75" x14ac:dyDescent="0.2">
      <c r="A90" s="123"/>
      <c r="B90" s="122"/>
      <c r="C90" s="123"/>
      <c r="D90" s="123"/>
      <c r="E90" s="127"/>
    </row>
    <row r="91" spans="1:5" s="17" customFormat="1" ht="12.75" x14ac:dyDescent="0.2">
      <c r="A91" s="123"/>
      <c r="B91" s="122"/>
      <c r="C91" s="123"/>
      <c r="D91" s="123"/>
      <c r="E91" s="127"/>
    </row>
    <row r="92" spans="1:5" s="17" customFormat="1" ht="12.75" x14ac:dyDescent="0.2">
      <c r="A92" s="123"/>
      <c r="B92" s="122"/>
      <c r="C92" s="123"/>
      <c r="D92" s="123"/>
      <c r="E92" s="127"/>
    </row>
    <row r="93" spans="1:5" s="17" customFormat="1" ht="12.75" x14ac:dyDescent="0.2">
      <c r="A93" s="123"/>
      <c r="B93" s="122"/>
      <c r="C93" s="123"/>
      <c r="D93" s="123"/>
      <c r="E93" s="127"/>
    </row>
    <row r="94" spans="1:5" s="17" customFormat="1" ht="12.75" x14ac:dyDescent="0.2">
      <c r="A94" s="123"/>
      <c r="B94" s="122"/>
      <c r="C94" s="123"/>
      <c r="D94" s="123"/>
      <c r="E94" s="127"/>
    </row>
    <row r="95" spans="1:5" s="17" customFormat="1" ht="12.75" x14ac:dyDescent="0.2">
      <c r="A95" s="123"/>
      <c r="B95" s="122"/>
      <c r="C95" s="123"/>
      <c r="D95" s="123"/>
      <c r="E95" s="127"/>
    </row>
    <row r="96" spans="1:5" s="17" customFormat="1" ht="12.75" x14ac:dyDescent="0.2">
      <c r="A96" s="123"/>
      <c r="B96" s="122"/>
      <c r="C96" s="123"/>
      <c r="D96" s="123"/>
      <c r="E96" s="127"/>
    </row>
    <row r="97" spans="1:5" x14ac:dyDescent="0.25">
      <c r="A97" s="87"/>
      <c r="B97" s="87"/>
      <c r="C97" s="87"/>
      <c r="D97" s="87"/>
      <c r="E97" s="19"/>
    </row>
    <row r="98" spans="1:5" x14ac:dyDescent="0.25">
      <c r="A98" s="38"/>
      <c r="B98" s="38"/>
      <c r="C98" s="38"/>
      <c r="D98" s="38"/>
      <c r="E98" s="19"/>
    </row>
    <row r="99" spans="1:5" x14ac:dyDescent="0.25">
      <c r="A99" s="128"/>
      <c r="B99" s="38"/>
      <c r="C99" s="38"/>
      <c r="D99" s="38"/>
      <c r="E99" s="19"/>
    </row>
    <row r="100" spans="1:5" x14ac:dyDescent="0.25">
      <c r="A100" s="38"/>
      <c r="B100" s="38"/>
      <c r="C100" s="38"/>
      <c r="D100" s="38"/>
      <c r="E100" s="19"/>
    </row>
    <row r="101" spans="1:5" x14ac:dyDescent="0.25">
      <c r="A101" s="38"/>
      <c r="B101" s="38"/>
      <c r="C101" s="38"/>
      <c r="D101" s="38"/>
      <c r="E101" s="19"/>
    </row>
    <row r="102" spans="1:5" x14ac:dyDescent="0.25">
      <c r="A102" s="38"/>
      <c r="B102" s="38"/>
      <c r="C102" s="38"/>
      <c r="D102" s="38"/>
      <c r="E102" s="19"/>
    </row>
    <row r="103" spans="1:5" s="17" customFormat="1" ht="12.75" x14ac:dyDescent="0.2">
      <c r="A103" s="121"/>
      <c r="B103" s="120"/>
      <c r="C103" s="121"/>
      <c r="D103" s="121"/>
      <c r="E103" s="127"/>
    </row>
    <row r="104" spans="1:5" s="17" customFormat="1" ht="12.75" x14ac:dyDescent="0.2">
      <c r="A104" s="123"/>
      <c r="B104" s="122"/>
      <c r="C104" s="123"/>
      <c r="D104" s="123"/>
      <c r="E104" s="127"/>
    </row>
    <row r="105" spans="1:5" s="17" customFormat="1" ht="12.75" x14ac:dyDescent="0.2">
      <c r="A105" s="123"/>
      <c r="B105" s="122"/>
      <c r="C105" s="123"/>
      <c r="D105" s="123"/>
      <c r="E105" s="127"/>
    </row>
    <row r="106" spans="1:5" s="17" customFormat="1" ht="12.75" x14ac:dyDescent="0.2">
      <c r="A106" s="123"/>
      <c r="B106" s="122"/>
      <c r="C106" s="123"/>
      <c r="D106" s="123"/>
      <c r="E106" s="127"/>
    </row>
    <row r="107" spans="1:5" s="17" customFormat="1" ht="12.75" x14ac:dyDescent="0.2">
      <c r="A107" s="123"/>
      <c r="B107" s="122"/>
      <c r="C107" s="123"/>
      <c r="D107" s="123"/>
      <c r="E107" s="127"/>
    </row>
    <row r="108" spans="1:5" s="17" customFormat="1" ht="12.75" x14ac:dyDescent="0.2">
      <c r="A108" s="123"/>
      <c r="B108" s="122"/>
      <c r="C108" s="123"/>
      <c r="D108" s="123"/>
      <c r="E108" s="127"/>
    </row>
    <row r="109" spans="1:5" s="17" customFormat="1" ht="12.75" x14ac:dyDescent="0.2">
      <c r="A109" s="123"/>
      <c r="B109" s="122"/>
      <c r="C109" s="123"/>
      <c r="D109" s="123"/>
      <c r="E109" s="127"/>
    </row>
    <row r="110" spans="1:5" s="17" customFormat="1" ht="12.75" x14ac:dyDescent="0.2">
      <c r="A110" s="123"/>
      <c r="B110" s="122"/>
      <c r="C110" s="123"/>
      <c r="D110" s="123"/>
      <c r="E110" s="127"/>
    </row>
    <row r="111" spans="1:5" s="17" customFormat="1" ht="12.75" x14ac:dyDescent="0.2">
      <c r="A111" s="123"/>
      <c r="B111" s="122"/>
      <c r="C111" s="123"/>
      <c r="D111" s="123"/>
      <c r="E111" s="127"/>
    </row>
    <row r="112" spans="1:5" s="17" customFormat="1" ht="12.75" x14ac:dyDescent="0.2">
      <c r="A112" s="123"/>
      <c r="B112" s="122"/>
      <c r="C112" s="123"/>
      <c r="D112" s="123"/>
      <c r="E112" s="127"/>
    </row>
    <row r="113" spans="1:5" s="17" customFormat="1" ht="12.75" x14ac:dyDescent="0.2">
      <c r="A113" s="123"/>
      <c r="B113" s="122"/>
      <c r="C113" s="123"/>
      <c r="D113" s="123"/>
      <c r="E113" s="127"/>
    </row>
    <row r="114" spans="1:5" s="17" customFormat="1" ht="12.75" x14ac:dyDescent="0.2">
      <c r="A114" s="125"/>
      <c r="B114" s="125"/>
      <c r="C114" s="125"/>
      <c r="D114" s="125"/>
      <c r="E114" s="127"/>
    </row>
    <row r="115" spans="1:5" x14ac:dyDescent="0.25">
      <c r="A115" s="87"/>
      <c r="B115" s="87"/>
      <c r="C115" s="87"/>
      <c r="D115" s="87"/>
      <c r="E115" s="19"/>
    </row>
    <row r="116" spans="1:5" x14ac:dyDescent="0.25">
      <c r="A116" s="124"/>
      <c r="B116" s="124"/>
      <c r="C116" s="124"/>
      <c r="D116" s="87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zoomScale="85" zoomScaleNormal="85" workbookViewId="0"/>
  </sheetViews>
  <sheetFormatPr defaultColWidth="9.140625" defaultRowHeight="15" x14ac:dyDescent="0.25"/>
  <cols>
    <col min="1" max="1" width="23.140625" style="86" customWidth="1"/>
    <col min="2" max="2" width="29.7109375" style="86" customWidth="1"/>
    <col min="3" max="6" width="20.42578125" style="86" customWidth="1"/>
    <col min="7" max="7" width="13.85546875" style="86" bestFit="1" customWidth="1"/>
    <col min="8" max="9" width="20.42578125" style="86" customWidth="1"/>
    <col min="10" max="10" width="14.28515625" style="86" bestFit="1" customWidth="1"/>
    <col min="11" max="11" width="13.85546875" style="86" bestFit="1" customWidth="1"/>
    <col min="12" max="16384" width="9.140625" style="86"/>
  </cols>
  <sheetData>
    <row r="1" spans="1:11" ht="18.75" x14ac:dyDescent="0.3">
      <c r="A1" s="18" t="s">
        <v>226</v>
      </c>
      <c r="B1" s="156"/>
    </row>
    <row r="2" spans="1:11" x14ac:dyDescent="0.25">
      <c r="A2" s="16" t="s">
        <v>220</v>
      </c>
    </row>
    <row r="3" spans="1:11" x14ac:dyDescent="0.25">
      <c r="A3" s="16" t="s">
        <v>219</v>
      </c>
    </row>
    <row r="4" spans="1:11" x14ac:dyDescent="0.25">
      <c r="A4" s="87"/>
    </row>
    <row r="6" spans="1:11" x14ac:dyDescent="0.25">
      <c r="A6" s="305" t="s">
        <v>70</v>
      </c>
      <c r="B6" s="203" t="s">
        <v>127</v>
      </c>
      <c r="C6" s="302" t="s">
        <v>114</v>
      </c>
      <c r="D6" s="302"/>
      <c r="E6" s="302"/>
      <c r="F6" s="302"/>
      <c r="G6" s="302"/>
      <c r="H6" s="129"/>
      <c r="I6" s="129"/>
      <c r="J6" s="129"/>
      <c r="K6" s="129"/>
    </row>
    <row r="7" spans="1:11" x14ac:dyDescent="0.25">
      <c r="A7" s="305"/>
      <c r="B7" s="201" t="s">
        <v>0</v>
      </c>
      <c r="C7" s="301" t="s">
        <v>110</v>
      </c>
      <c r="D7" s="301"/>
      <c r="E7" s="301"/>
      <c r="F7" s="301"/>
      <c r="G7" s="202"/>
      <c r="H7" s="130"/>
      <c r="I7" s="130"/>
      <c r="J7" s="130"/>
      <c r="K7" s="131"/>
    </row>
    <row r="8" spans="1:11" ht="30" x14ac:dyDescent="0.25">
      <c r="A8" s="305"/>
      <c r="B8" s="209" t="s">
        <v>128</v>
      </c>
      <c r="C8" s="207" t="s">
        <v>111</v>
      </c>
      <c r="D8" s="218" t="s">
        <v>113</v>
      </c>
      <c r="E8" s="207" t="s">
        <v>112</v>
      </c>
      <c r="F8" s="218" t="s">
        <v>129</v>
      </c>
      <c r="G8" s="217" t="s">
        <v>81</v>
      </c>
      <c r="H8" s="132"/>
      <c r="I8" s="132"/>
      <c r="J8" s="131"/>
      <c r="K8" s="131"/>
    </row>
    <row r="9" spans="1:11" x14ac:dyDescent="0.25">
      <c r="A9" s="305"/>
      <c r="B9" s="208" t="s">
        <v>82</v>
      </c>
      <c r="C9" s="221">
        <v>75</v>
      </c>
      <c r="D9" s="221">
        <v>45</v>
      </c>
      <c r="E9" s="221">
        <v>60</v>
      </c>
      <c r="F9" s="221">
        <v>30</v>
      </c>
      <c r="G9" s="217">
        <v>210</v>
      </c>
      <c r="H9" s="133"/>
      <c r="I9" s="133"/>
      <c r="J9" s="133"/>
      <c r="K9" s="133"/>
    </row>
    <row r="10" spans="1:11" x14ac:dyDescent="0.25">
      <c r="A10" s="305"/>
      <c r="B10" s="208" t="s">
        <v>83</v>
      </c>
      <c r="C10" s="231">
        <v>75</v>
      </c>
      <c r="D10" s="231">
        <v>45</v>
      </c>
      <c r="E10" s="231">
        <v>60</v>
      </c>
      <c r="F10" s="231">
        <v>30</v>
      </c>
      <c r="G10" s="217">
        <v>210</v>
      </c>
      <c r="H10" s="133"/>
      <c r="I10" s="229"/>
      <c r="J10" s="229"/>
      <c r="K10" s="230"/>
    </row>
    <row r="11" spans="1:11" x14ac:dyDescent="0.25">
      <c r="A11" s="305"/>
      <c r="B11" s="212" t="s">
        <v>84</v>
      </c>
      <c r="C11" s="231">
        <v>4</v>
      </c>
      <c r="D11" s="231">
        <v>45</v>
      </c>
      <c r="E11" s="231">
        <v>5</v>
      </c>
      <c r="F11" s="221">
        <v>30</v>
      </c>
      <c r="G11" s="216">
        <v>84</v>
      </c>
      <c r="H11" s="134"/>
      <c r="I11" s="229"/>
      <c r="J11" s="229"/>
      <c r="K11" s="230"/>
    </row>
    <row r="12" spans="1:11" x14ac:dyDescent="0.25">
      <c r="A12" s="88"/>
      <c r="B12" s="208"/>
      <c r="C12" s="214"/>
      <c r="D12" s="214"/>
      <c r="E12" s="214"/>
      <c r="F12" s="214"/>
      <c r="G12" s="214"/>
      <c r="H12" s="26"/>
      <c r="I12" s="229"/>
      <c r="J12" s="229"/>
      <c r="K12" s="230"/>
    </row>
    <row r="13" spans="1:11" x14ac:dyDescent="0.25">
      <c r="A13" s="304" t="s">
        <v>69</v>
      </c>
      <c r="B13" s="211" t="s">
        <v>2</v>
      </c>
      <c r="C13" s="253" t="s">
        <v>258</v>
      </c>
      <c r="D13" s="253" t="s">
        <v>258</v>
      </c>
      <c r="E13" s="253" t="s">
        <v>258</v>
      </c>
      <c r="F13" s="253" t="s">
        <v>258</v>
      </c>
      <c r="G13" s="216" t="s">
        <v>258</v>
      </c>
      <c r="H13" s="133"/>
      <c r="I13" s="229"/>
      <c r="J13" s="229"/>
      <c r="K13" s="230"/>
    </row>
    <row r="14" spans="1:11" x14ac:dyDescent="0.25">
      <c r="A14" s="304"/>
      <c r="B14" s="208" t="s">
        <v>3</v>
      </c>
      <c r="C14" s="253" t="s">
        <v>258</v>
      </c>
      <c r="D14" s="253" t="s">
        <v>258</v>
      </c>
      <c r="E14" s="253" t="s">
        <v>258</v>
      </c>
      <c r="F14" s="253" t="s">
        <v>258</v>
      </c>
      <c r="G14" s="216" t="s">
        <v>258</v>
      </c>
      <c r="H14" s="135"/>
      <c r="I14" s="229"/>
      <c r="J14" s="229"/>
      <c r="K14" s="230"/>
    </row>
    <row r="15" spans="1:11" x14ac:dyDescent="0.25">
      <c r="A15" s="88"/>
      <c r="B15" s="208"/>
      <c r="C15" s="214"/>
      <c r="D15" s="214"/>
      <c r="E15" s="214"/>
      <c r="F15" s="214"/>
      <c r="G15" s="214"/>
      <c r="H15" s="26"/>
      <c r="I15" s="209"/>
      <c r="J15" s="209"/>
      <c r="K15" s="209"/>
    </row>
    <row r="16" spans="1:11" x14ac:dyDescent="0.25">
      <c r="A16" s="304" t="s">
        <v>4</v>
      </c>
      <c r="B16" s="211" t="s">
        <v>5</v>
      </c>
      <c r="C16" s="222">
        <v>11.466666666666667</v>
      </c>
      <c r="D16" s="222">
        <v>14.733333333333333</v>
      </c>
      <c r="E16" s="222">
        <v>11.083333333333334</v>
      </c>
      <c r="F16" s="222">
        <v>7.7333333333333334</v>
      </c>
      <c r="G16" s="292">
        <v>11.514285714285714</v>
      </c>
      <c r="H16" s="133"/>
      <c r="I16" s="133"/>
      <c r="J16" s="136"/>
      <c r="K16" s="133"/>
    </row>
    <row r="17" spans="1:11" x14ac:dyDescent="0.25">
      <c r="A17" s="304"/>
      <c r="B17" s="208" t="s">
        <v>6</v>
      </c>
      <c r="C17" s="133">
        <v>50</v>
      </c>
      <c r="D17" s="133">
        <v>67</v>
      </c>
      <c r="E17" s="133">
        <v>43</v>
      </c>
      <c r="F17" s="133">
        <v>48</v>
      </c>
      <c r="G17" s="217">
        <v>87</v>
      </c>
      <c r="H17" s="137"/>
      <c r="I17" s="137"/>
      <c r="J17" s="133"/>
      <c r="K17" s="133"/>
    </row>
    <row r="18" spans="1:11" x14ac:dyDescent="0.25">
      <c r="A18" s="304"/>
      <c r="B18" s="206" t="s">
        <v>7</v>
      </c>
      <c r="C18" s="215">
        <v>1.6000799999999999</v>
      </c>
      <c r="D18" s="215">
        <v>1.3410666666666666</v>
      </c>
      <c r="E18" s="215">
        <v>1.3274333333333332</v>
      </c>
      <c r="F18" s="215">
        <v>1.2852666666666666</v>
      </c>
      <c r="G18" s="292">
        <v>1.4217047619047618</v>
      </c>
      <c r="H18" s="135"/>
      <c r="I18" s="135"/>
      <c r="J18" s="135"/>
      <c r="K18" s="135"/>
    </row>
    <row r="19" spans="1:11" x14ac:dyDescent="0.25">
      <c r="A19" s="304"/>
      <c r="B19" s="206" t="s">
        <v>115</v>
      </c>
      <c r="C19" s="215">
        <v>1.2282533333333334</v>
      </c>
      <c r="D19" s="215">
        <v>1.6000888888888889</v>
      </c>
      <c r="E19" s="215">
        <v>1.12985</v>
      </c>
      <c r="F19" s="215">
        <v>1.0704666666666667</v>
      </c>
      <c r="G19" s="292">
        <v>1.2572761904761907</v>
      </c>
      <c r="H19" s="135"/>
      <c r="I19" s="135"/>
      <c r="J19" s="135"/>
      <c r="K19" s="135"/>
    </row>
    <row r="20" spans="1:11" x14ac:dyDescent="0.25">
      <c r="A20" s="27"/>
      <c r="B20" s="206"/>
      <c r="C20" s="215"/>
      <c r="D20" s="215"/>
      <c r="E20" s="215"/>
      <c r="F20" s="215"/>
      <c r="G20" s="215"/>
      <c r="H20" s="138"/>
      <c r="I20" s="138"/>
      <c r="J20" s="138"/>
      <c r="K20" s="138"/>
    </row>
    <row r="21" spans="1:11" x14ac:dyDescent="0.25">
      <c r="A21" s="303" t="s">
        <v>8</v>
      </c>
      <c r="B21" s="219" t="s">
        <v>11</v>
      </c>
      <c r="C21" s="213">
        <v>4222.47</v>
      </c>
      <c r="D21" s="213">
        <v>2103.61</v>
      </c>
      <c r="E21" s="213">
        <v>2526.79</v>
      </c>
      <c r="F21" s="213">
        <v>600</v>
      </c>
      <c r="G21" s="216">
        <v>2766.45</v>
      </c>
      <c r="H21" s="34"/>
      <c r="I21" s="34"/>
      <c r="J21" s="34"/>
      <c r="K21" s="34"/>
    </row>
    <row r="22" spans="1:11" x14ac:dyDescent="0.25">
      <c r="A22" s="303"/>
      <c r="B22" s="219" t="s">
        <v>62</v>
      </c>
      <c r="C22" s="213">
        <v>3.26</v>
      </c>
      <c r="D22" s="213">
        <v>16.16</v>
      </c>
      <c r="E22" s="213">
        <v>6.12</v>
      </c>
      <c r="F22" s="213">
        <v>2.16</v>
      </c>
      <c r="G22" s="216">
        <v>6.69</v>
      </c>
      <c r="H22" s="34"/>
      <c r="I22" s="34"/>
      <c r="J22" s="34"/>
      <c r="K22" s="34"/>
    </row>
    <row r="23" spans="1:11" x14ac:dyDescent="0.25">
      <c r="A23" s="303"/>
      <c r="B23" s="219" t="s">
        <v>9</v>
      </c>
      <c r="C23" s="213">
        <v>6.59</v>
      </c>
      <c r="D23" s="213">
        <v>39.54</v>
      </c>
      <c r="E23" s="213">
        <v>750.86</v>
      </c>
      <c r="F23" s="213">
        <v>42.86</v>
      </c>
      <c r="G23" s="216">
        <v>231.48</v>
      </c>
      <c r="H23" s="34"/>
      <c r="I23" s="34"/>
      <c r="J23" s="34"/>
      <c r="K23" s="34"/>
    </row>
    <row r="24" spans="1:11" x14ac:dyDescent="0.25">
      <c r="A24" s="303"/>
      <c r="B24" s="219" t="s">
        <v>63</v>
      </c>
      <c r="C24" s="213">
        <v>452.99</v>
      </c>
      <c r="D24" s="213">
        <v>7200.29</v>
      </c>
      <c r="E24" s="213">
        <v>1171.02</v>
      </c>
      <c r="F24" s="213">
        <v>8.23</v>
      </c>
      <c r="G24" s="216">
        <v>2040.45</v>
      </c>
      <c r="H24" s="34"/>
      <c r="I24" s="34"/>
      <c r="J24" s="34"/>
      <c r="K24" s="34"/>
    </row>
    <row r="25" spans="1:11" x14ac:dyDescent="0.25">
      <c r="A25" s="303"/>
      <c r="B25" s="219" t="s">
        <v>10</v>
      </c>
      <c r="C25" s="213">
        <v>26465.279999999999</v>
      </c>
      <c r="D25" s="213">
        <v>104221.07</v>
      </c>
      <c r="E25" s="213">
        <v>7794.83</v>
      </c>
      <c r="F25" s="213">
        <v>2.16</v>
      </c>
      <c r="G25" s="216">
        <v>34012.379999999997</v>
      </c>
      <c r="H25" s="34"/>
      <c r="I25" s="34"/>
      <c r="J25" s="34"/>
      <c r="K25" s="34"/>
    </row>
    <row r="26" spans="1:11" x14ac:dyDescent="0.25">
      <c r="A26" s="303"/>
      <c r="B26" s="220" t="s">
        <v>123</v>
      </c>
      <c r="C26" s="213">
        <v>532.63</v>
      </c>
      <c r="D26" s="213">
        <v>181.82</v>
      </c>
      <c r="E26" s="213">
        <v>278.69</v>
      </c>
      <c r="F26" s="213">
        <v>1.73</v>
      </c>
      <c r="G26" s="216">
        <v>309.06</v>
      </c>
      <c r="H26" s="34"/>
      <c r="I26" s="34"/>
      <c r="J26" s="34"/>
      <c r="K26" s="34"/>
    </row>
    <row r="27" spans="1:11" x14ac:dyDescent="0.25">
      <c r="A27" s="303"/>
      <c r="B27" s="220" t="s">
        <v>131</v>
      </c>
      <c r="C27" s="213">
        <v>19.78</v>
      </c>
      <c r="D27" s="213">
        <v>15.87</v>
      </c>
      <c r="E27" s="213">
        <v>28.04</v>
      </c>
      <c r="F27" s="213">
        <v>10.82</v>
      </c>
      <c r="G27" s="216">
        <v>20.02</v>
      </c>
      <c r="H27" s="34"/>
      <c r="I27" s="34"/>
      <c r="J27" s="34"/>
      <c r="K27" s="34"/>
    </row>
    <row r="28" spans="1:11" x14ac:dyDescent="0.25">
      <c r="A28" s="303"/>
      <c r="B28" s="210" t="s">
        <v>12</v>
      </c>
      <c r="C28" s="235">
        <v>31703.01</v>
      </c>
      <c r="D28" s="235">
        <v>113778.35</v>
      </c>
      <c r="E28" s="235">
        <v>12556.35</v>
      </c>
      <c r="F28" s="235">
        <v>667.97</v>
      </c>
      <c r="G28" s="235">
        <v>39386.53</v>
      </c>
      <c r="H28" s="34"/>
      <c r="I28" s="34"/>
      <c r="J28" s="34"/>
      <c r="K28" s="34"/>
    </row>
    <row r="29" spans="1:11" x14ac:dyDescent="0.25">
      <c r="A29" s="46"/>
      <c r="B29" s="208"/>
      <c r="C29" s="215"/>
      <c r="D29" s="215"/>
      <c r="E29" s="215"/>
      <c r="F29" s="215"/>
      <c r="G29" s="215"/>
      <c r="H29" s="26"/>
      <c r="I29" s="26"/>
      <c r="J29" s="26"/>
      <c r="K29" s="26"/>
    </row>
    <row r="30" spans="1:11" x14ac:dyDescent="0.25">
      <c r="A30" s="303" t="s">
        <v>259</v>
      </c>
      <c r="B30" s="219" t="s">
        <v>11</v>
      </c>
      <c r="C30" s="232">
        <v>12068.23</v>
      </c>
      <c r="D30" s="232">
        <v>3608.83</v>
      </c>
      <c r="E30" s="232">
        <v>7816.27</v>
      </c>
      <c r="F30" s="232">
        <v>782.99</v>
      </c>
      <c r="G30" s="233">
        <v>7428.48</v>
      </c>
      <c r="H30" s="34"/>
      <c r="I30" s="34"/>
      <c r="J30" s="34"/>
      <c r="K30" s="34"/>
    </row>
    <row r="31" spans="1:11" x14ac:dyDescent="0.25">
      <c r="A31" s="303"/>
      <c r="B31" s="219" t="s">
        <v>62</v>
      </c>
      <c r="C31" s="232">
        <v>14.85</v>
      </c>
      <c r="D31" s="232">
        <v>306.93</v>
      </c>
      <c r="E31" s="232">
        <v>2.5499999999999998</v>
      </c>
      <c r="F31" s="232">
        <v>0.69</v>
      </c>
      <c r="G31" s="233">
        <v>71.900000000000006</v>
      </c>
      <c r="H31" s="34"/>
      <c r="I31" s="34"/>
      <c r="J31" s="34"/>
      <c r="K31" s="34"/>
    </row>
    <row r="32" spans="1:11" x14ac:dyDescent="0.25">
      <c r="A32" s="303"/>
      <c r="B32" s="219" t="s">
        <v>9</v>
      </c>
      <c r="C32" s="232">
        <v>0.33</v>
      </c>
      <c r="D32" s="232">
        <v>14.98</v>
      </c>
      <c r="E32" s="232">
        <v>245.08</v>
      </c>
      <c r="F32" s="232">
        <v>15.84</v>
      </c>
      <c r="G32" s="233">
        <v>75.61</v>
      </c>
      <c r="H32" s="34"/>
      <c r="I32" s="34"/>
      <c r="J32" s="34"/>
      <c r="K32" s="34"/>
    </row>
    <row r="33" spans="1:11" x14ac:dyDescent="0.25">
      <c r="A33" s="303"/>
      <c r="B33" s="219" t="s">
        <v>63</v>
      </c>
      <c r="C33" s="232">
        <v>58473.27</v>
      </c>
      <c r="D33" s="232">
        <v>68962.34</v>
      </c>
      <c r="E33" s="232">
        <v>18857.32</v>
      </c>
      <c r="F33" s="232">
        <v>79.180000000000007</v>
      </c>
      <c r="G33" s="233">
        <v>41060.07</v>
      </c>
      <c r="H33" s="34"/>
      <c r="I33" s="34"/>
      <c r="J33" s="34"/>
      <c r="K33" s="34"/>
    </row>
    <row r="34" spans="1:11" x14ac:dyDescent="0.25">
      <c r="A34" s="303"/>
      <c r="B34" s="219" t="s">
        <v>10</v>
      </c>
      <c r="C34" s="232">
        <v>3675.9</v>
      </c>
      <c r="D34" s="232">
        <v>29599.77</v>
      </c>
      <c r="E34" s="232">
        <v>4095.42</v>
      </c>
      <c r="F34" s="232">
        <v>2.42</v>
      </c>
      <c r="G34" s="233">
        <v>8826.1</v>
      </c>
      <c r="H34" s="34"/>
      <c r="I34" s="34"/>
      <c r="J34" s="34"/>
      <c r="K34" s="34"/>
    </row>
    <row r="35" spans="1:11" x14ac:dyDescent="0.25">
      <c r="A35" s="303"/>
      <c r="B35" s="220" t="s">
        <v>123</v>
      </c>
      <c r="C35" s="232">
        <v>165.05</v>
      </c>
      <c r="D35" s="232">
        <v>16.88</v>
      </c>
      <c r="E35" s="232">
        <v>30.95</v>
      </c>
      <c r="F35" s="232">
        <v>0.26</v>
      </c>
      <c r="G35" s="233">
        <v>71.44</v>
      </c>
      <c r="H35" s="34"/>
      <c r="I35" s="34"/>
      <c r="J35" s="34"/>
      <c r="K35" s="34"/>
    </row>
    <row r="36" spans="1:11" x14ac:dyDescent="0.25">
      <c r="A36" s="303"/>
      <c r="B36" s="220" t="s">
        <v>131</v>
      </c>
      <c r="C36" s="232">
        <v>2158.9699999999998</v>
      </c>
      <c r="D36" s="232">
        <v>2124.4699999999998</v>
      </c>
      <c r="E36" s="232">
        <v>92.08</v>
      </c>
      <c r="F36" s="232">
        <v>738.7</v>
      </c>
      <c r="G36" s="233">
        <v>1358.14</v>
      </c>
      <c r="H36" s="34"/>
      <c r="I36" s="34"/>
      <c r="J36" s="34"/>
      <c r="K36" s="34"/>
    </row>
    <row r="37" spans="1:11" x14ac:dyDescent="0.25">
      <c r="A37" s="303"/>
      <c r="B37" s="210" t="s">
        <v>13</v>
      </c>
      <c r="C37" s="234">
        <v>76556.61</v>
      </c>
      <c r="D37" s="234">
        <v>104634.2</v>
      </c>
      <c r="E37" s="234">
        <v>31139.67</v>
      </c>
      <c r="F37" s="234">
        <v>1620.09</v>
      </c>
      <c r="G37" s="234">
        <v>58891.75</v>
      </c>
      <c r="H37" s="34"/>
      <c r="I37" s="34"/>
      <c r="J37" s="34"/>
      <c r="K37" s="34"/>
    </row>
  </sheetData>
  <mergeCells count="7">
    <mergeCell ref="C7:F7"/>
    <mergeCell ref="C6:G6"/>
    <mergeCell ref="A21:A28"/>
    <mergeCell ref="A30:A37"/>
    <mergeCell ref="A16:A19"/>
    <mergeCell ref="A13:A14"/>
    <mergeCell ref="A6:A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2"/>
  <sheetViews>
    <sheetView zoomScale="90" zoomScaleNormal="90" workbookViewId="0"/>
  </sheetViews>
  <sheetFormatPr defaultColWidth="9.140625" defaultRowHeight="15" x14ac:dyDescent="0.25"/>
  <cols>
    <col min="1" max="1" width="9.42578125" style="2" customWidth="1"/>
    <col min="2" max="7" width="9.42578125" style="2" bestFit="1" customWidth="1"/>
    <col min="8" max="13" width="9.140625" style="2"/>
    <col min="14" max="14" width="10.42578125" style="2" bestFit="1" customWidth="1"/>
    <col min="15" max="15" width="16.28515625" style="2" bestFit="1" customWidth="1"/>
    <col min="16" max="16" width="16.42578125" style="2" bestFit="1" customWidth="1"/>
    <col min="17" max="17" width="16" style="2" bestFit="1" customWidth="1"/>
    <col min="18" max="22" width="9.140625" style="2"/>
    <col min="23" max="23" width="9.140625" style="2" customWidth="1"/>
    <col min="24" max="24" width="9.140625" style="2"/>
    <col min="25" max="25" width="37.140625" style="2" bestFit="1" customWidth="1"/>
    <col min="26" max="26" width="17.140625" style="2" bestFit="1" customWidth="1"/>
    <col min="27" max="28" width="17.28515625" style="2" bestFit="1" customWidth="1"/>
    <col min="29" max="29" width="17.28515625" style="2" customWidth="1"/>
    <col min="30" max="30" width="9" style="2" customWidth="1"/>
    <col min="31" max="31" width="14.28515625" style="2" bestFit="1" customWidth="1"/>
    <col min="32" max="32" width="18.85546875" style="2" bestFit="1" customWidth="1"/>
    <col min="33" max="16384" width="9.140625" style="2"/>
  </cols>
  <sheetData>
    <row r="1" spans="1:42" ht="18.75" x14ac:dyDescent="0.25">
      <c r="A1" s="39" t="s">
        <v>55</v>
      </c>
    </row>
    <row r="2" spans="1:42" x14ac:dyDescent="0.25">
      <c r="A2" s="16" t="s">
        <v>218</v>
      </c>
      <c r="B2" s="86"/>
      <c r="C2" s="86"/>
    </row>
    <row r="3" spans="1:42" x14ac:dyDescent="0.25">
      <c r="A3" s="16" t="s">
        <v>221</v>
      </c>
    </row>
    <row r="4" spans="1:42" x14ac:dyDescent="0.25">
      <c r="A4" s="5" t="s">
        <v>88</v>
      </c>
    </row>
    <row r="5" spans="1:42" x14ac:dyDescent="0.25"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</row>
    <row r="6" spans="1:42" x14ac:dyDescent="0.25">
      <c r="A6" s="306" t="s">
        <v>120</v>
      </c>
      <c r="B6" s="306"/>
      <c r="C6" s="306"/>
      <c r="D6" s="306"/>
      <c r="E6" s="306"/>
      <c r="F6" s="306"/>
      <c r="G6" s="306"/>
      <c r="H6" s="306"/>
      <c r="I6" s="306"/>
      <c r="J6" s="306"/>
      <c r="K6" s="306"/>
      <c r="M6" s="2" t="s">
        <v>56</v>
      </c>
      <c r="U6" s="139"/>
      <c r="V6" s="139"/>
      <c r="W6" s="139"/>
    </row>
    <row r="7" spans="1:42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M7" s="28" t="s">
        <v>57</v>
      </c>
      <c r="N7" s="28" t="s">
        <v>111</v>
      </c>
      <c r="O7" s="28" t="s">
        <v>121</v>
      </c>
      <c r="P7" s="28" t="s">
        <v>112</v>
      </c>
      <c r="Q7" s="28" t="s">
        <v>122</v>
      </c>
      <c r="R7" s="140"/>
      <c r="S7" s="140"/>
      <c r="T7" s="140"/>
      <c r="U7" s="19"/>
      <c r="V7" s="19"/>
      <c r="W7" s="19"/>
    </row>
    <row r="8" spans="1:42" x14ac:dyDescent="0.25">
      <c r="A8" s="36"/>
      <c r="B8" s="36"/>
      <c r="C8" s="36"/>
      <c r="D8" s="36"/>
      <c r="E8" s="36"/>
      <c r="F8" s="36"/>
      <c r="G8" s="36"/>
      <c r="H8" s="36"/>
      <c r="I8" s="36"/>
      <c r="J8" s="36"/>
      <c r="K8" s="36"/>
      <c r="M8" s="29">
        <v>1991</v>
      </c>
      <c r="N8" s="96"/>
      <c r="O8" s="98">
        <v>155623.95779500433</v>
      </c>
      <c r="P8" s="37">
        <v>7715.1419753086429</v>
      </c>
      <c r="Q8" s="37"/>
      <c r="R8" s="141"/>
      <c r="S8" s="237"/>
      <c r="T8" s="237"/>
      <c r="U8" s="237"/>
      <c r="V8" s="237"/>
      <c r="W8" s="19"/>
    </row>
    <row r="9" spans="1:42" x14ac:dyDescent="0.25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M9" s="40">
        <v>1992</v>
      </c>
      <c r="N9" s="96"/>
      <c r="O9" s="98">
        <v>150086.20311643567</v>
      </c>
      <c r="P9" s="43">
        <v>6809.2592592592609</v>
      </c>
      <c r="Q9" s="37"/>
      <c r="R9" s="141"/>
      <c r="S9" s="237"/>
      <c r="T9" s="237"/>
      <c r="U9" s="237"/>
      <c r="V9" s="237"/>
      <c r="W9" s="19"/>
      <c r="AG9" s="21"/>
    </row>
    <row r="10" spans="1:42" x14ac:dyDescent="0.25">
      <c r="A10" s="36"/>
      <c r="B10" s="36"/>
      <c r="C10" s="36"/>
      <c r="D10" s="36"/>
      <c r="E10" s="36"/>
      <c r="F10" s="36"/>
      <c r="G10" s="36"/>
      <c r="H10" s="36"/>
      <c r="I10" s="36"/>
      <c r="J10" s="36"/>
      <c r="K10" s="36"/>
      <c r="M10" s="29">
        <v>1993</v>
      </c>
      <c r="N10" s="96"/>
      <c r="O10" s="98">
        <v>297304.48751076654</v>
      </c>
      <c r="P10" s="37">
        <v>7345.9876543209884</v>
      </c>
      <c r="Q10" s="37"/>
      <c r="R10" s="141"/>
      <c r="S10" s="237"/>
      <c r="T10" s="237"/>
      <c r="U10" s="237"/>
      <c r="V10" s="237"/>
      <c r="W10" s="19"/>
      <c r="AG10" s="21"/>
    </row>
    <row r="11" spans="1:42" x14ac:dyDescent="0.25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M11" s="29">
        <v>1994</v>
      </c>
      <c r="N11" s="96">
        <v>2928.5185185185187</v>
      </c>
      <c r="O11" s="98">
        <v>219118.3000548117</v>
      </c>
      <c r="P11" s="37">
        <v>11609.876543209879</v>
      </c>
      <c r="Q11" s="37"/>
      <c r="R11" s="141"/>
      <c r="S11" s="237"/>
      <c r="T11" s="237"/>
      <c r="U11" s="237"/>
      <c r="V11" s="237"/>
      <c r="W11" s="19"/>
      <c r="AG11" s="21"/>
    </row>
    <row r="12" spans="1:42" x14ac:dyDescent="0.25">
      <c r="A12" s="36"/>
      <c r="B12" s="36"/>
      <c r="C12" s="36"/>
      <c r="D12" s="36"/>
      <c r="E12" s="36"/>
      <c r="F12" s="36"/>
      <c r="G12" s="36"/>
      <c r="H12" s="36"/>
      <c r="I12" s="36"/>
      <c r="J12" s="36"/>
      <c r="K12" s="36"/>
      <c r="M12" s="29">
        <v>1995</v>
      </c>
      <c r="N12" s="96">
        <v>1592.962962962963</v>
      </c>
      <c r="O12" s="98">
        <v>58216.237765249396</v>
      </c>
      <c r="P12" s="37">
        <v>8081.7901234567908</v>
      </c>
      <c r="Q12" s="37"/>
      <c r="R12" s="141"/>
      <c r="S12" s="237"/>
      <c r="T12" s="237"/>
      <c r="U12" s="237"/>
      <c r="V12" s="237"/>
      <c r="W12" s="19"/>
      <c r="AG12" s="21"/>
    </row>
    <row r="13" spans="1:42" x14ac:dyDescent="0.25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6"/>
      <c r="M13" s="29">
        <v>1996</v>
      </c>
      <c r="N13" s="96">
        <v>3880.0000000000009</v>
      </c>
      <c r="O13" s="98">
        <v>79030.659045232693</v>
      </c>
      <c r="P13" s="37">
        <v>25810.802469135804</v>
      </c>
      <c r="Q13" s="37"/>
      <c r="R13" s="141"/>
      <c r="S13" s="237"/>
      <c r="T13" s="237"/>
      <c r="U13" s="237"/>
      <c r="V13" s="237"/>
      <c r="W13" s="19"/>
      <c r="AG13" s="21"/>
    </row>
    <row r="14" spans="1:42" x14ac:dyDescent="0.25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M14" s="29">
        <v>1997</v>
      </c>
      <c r="N14" s="96">
        <v>1848.5185185185189</v>
      </c>
      <c r="O14" s="98">
        <v>310750.28138528141</v>
      </c>
      <c r="P14" s="37">
        <v>17064.1975308642</v>
      </c>
      <c r="Q14" s="37"/>
      <c r="R14" s="141"/>
      <c r="S14" s="237"/>
      <c r="T14" s="237"/>
      <c r="U14" s="237"/>
      <c r="V14" s="237"/>
      <c r="W14" s="19"/>
      <c r="AG14" s="21"/>
    </row>
    <row r="15" spans="1:42" x14ac:dyDescent="0.25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M15" s="29">
        <v>1998</v>
      </c>
      <c r="N15" s="96">
        <v>2517.7777777777778</v>
      </c>
      <c r="O15" s="98">
        <v>265580.78082411416</v>
      </c>
      <c r="P15" s="37">
        <v>14570.833333333336</v>
      </c>
      <c r="Q15" s="37"/>
      <c r="R15" s="141"/>
      <c r="S15" s="237"/>
      <c r="T15" s="237"/>
      <c r="U15" s="237"/>
      <c r="V15" s="237"/>
      <c r="W15" s="19"/>
      <c r="AG15" s="21"/>
      <c r="AJ15" s="22"/>
      <c r="AK15" s="22"/>
      <c r="AL15" s="22"/>
      <c r="AM15" s="22"/>
      <c r="AN15" s="22"/>
      <c r="AO15" s="22"/>
      <c r="AP15" s="22"/>
    </row>
    <row r="16" spans="1:42" x14ac:dyDescent="0.25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M16" s="29">
        <v>1999</v>
      </c>
      <c r="N16" s="96">
        <v>3784.8888888888896</v>
      </c>
      <c r="O16" s="98">
        <v>43138.692881192881</v>
      </c>
      <c r="P16" s="37">
        <v>3772.5308641975316</v>
      </c>
      <c r="Q16" s="37"/>
      <c r="R16" s="141"/>
      <c r="S16" s="237"/>
      <c r="T16" s="237"/>
      <c r="U16" s="237"/>
      <c r="V16" s="237"/>
      <c r="W16" s="19"/>
      <c r="AG16" s="21"/>
      <c r="AJ16" s="22"/>
      <c r="AK16" s="22"/>
      <c r="AL16" s="22"/>
      <c r="AM16" s="22"/>
      <c r="AN16" s="22"/>
      <c r="AO16" s="22"/>
      <c r="AP16" s="22"/>
    </row>
    <row r="17" spans="1:42" x14ac:dyDescent="0.25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M17" s="29">
        <v>2000</v>
      </c>
      <c r="N17" s="96">
        <v>3354.8148148148152</v>
      </c>
      <c r="O17" s="98">
        <v>59927.626262626261</v>
      </c>
      <c r="P17" s="37">
        <v>10126.543209876545</v>
      </c>
      <c r="Q17" s="37"/>
      <c r="R17" s="141"/>
      <c r="S17" s="237"/>
      <c r="T17" s="237"/>
      <c r="U17" s="237"/>
      <c r="V17" s="237"/>
      <c r="W17" s="19"/>
      <c r="AG17" s="21"/>
      <c r="AJ17" s="22"/>
      <c r="AK17" s="22"/>
      <c r="AL17" s="22"/>
      <c r="AM17" s="22"/>
      <c r="AN17" s="22"/>
      <c r="AO17" s="22"/>
      <c r="AP17" s="22"/>
    </row>
    <row r="18" spans="1:42" x14ac:dyDescent="0.25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M18" s="29">
        <v>2001</v>
      </c>
      <c r="N18" s="96">
        <v>5776</v>
      </c>
      <c r="O18" s="98">
        <v>67553.773817540481</v>
      </c>
      <c r="P18" s="37">
        <v>10397.530864197532</v>
      </c>
      <c r="Q18" s="37"/>
      <c r="R18" s="141"/>
      <c r="S18" s="237"/>
      <c r="T18" s="237"/>
      <c r="U18" s="237"/>
      <c r="V18" s="237"/>
      <c r="W18" s="19"/>
      <c r="AG18" s="21"/>
      <c r="AJ18" s="22"/>
      <c r="AK18" s="22"/>
      <c r="AL18" s="22"/>
      <c r="AM18" s="22"/>
      <c r="AN18" s="22"/>
      <c r="AO18" s="22"/>
      <c r="AP18" s="22"/>
    </row>
    <row r="19" spans="1:42" x14ac:dyDescent="0.25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M19" s="29">
        <v>2002</v>
      </c>
      <c r="N19" s="96">
        <v>3358.0740740740739</v>
      </c>
      <c r="O19" s="98">
        <v>126930.57651449899</v>
      </c>
      <c r="P19" s="37">
        <v>20821.91358024691</v>
      </c>
      <c r="Q19" s="37"/>
      <c r="R19" s="141"/>
      <c r="S19" s="237"/>
      <c r="T19" s="237"/>
      <c r="U19" s="237"/>
      <c r="V19" s="237"/>
      <c r="W19" s="19"/>
      <c r="AG19" s="21"/>
    </row>
    <row r="20" spans="1:42" x14ac:dyDescent="0.25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M20" s="29">
        <v>2003</v>
      </c>
      <c r="N20" s="96">
        <v>3184.8518518518522</v>
      </c>
      <c r="O20" s="98">
        <v>97209.160927051678</v>
      </c>
      <c r="P20" s="37">
        <v>14681.481481481482</v>
      </c>
      <c r="Q20" s="37"/>
      <c r="R20" s="141"/>
      <c r="S20" s="237"/>
      <c r="T20" s="237"/>
      <c r="U20" s="237"/>
      <c r="V20" s="237"/>
      <c r="W20" s="19"/>
      <c r="AG20" s="21"/>
    </row>
    <row r="21" spans="1:42" x14ac:dyDescent="0.25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M21" s="29">
        <v>2004</v>
      </c>
      <c r="N21" s="96">
        <v>1427.7777777777781</v>
      </c>
      <c r="O21" s="98">
        <v>45786.884932787987</v>
      </c>
      <c r="P21" s="37">
        <v>5797.3456790123464</v>
      </c>
      <c r="Q21" s="37"/>
      <c r="R21" s="141"/>
      <c r="S21" s="237"/>
      <c r="T21" s="237"/>
      <c r="U21" s="237"/>
      <c r="V21" s="237"/>
      <c r="W21" s="19"/>
      <c r="AG21" s="21"/>
    </row>
    <row r="22" spans="1:42" x14ac:dyDescent="0.25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M22" s="29">
        <v>2005</v>
      </c>
      <c r="N22" s="96">
        <v>5708.4074074074069</v>
      </c>
      <c r="O22" s="98">
        <v>61590.904901730486</v>
      </c>
      <c r="P22" s="37">
        <v>12480.55555555556</v>
      </c>
      <c r="Q22" s="37"/>
      <c r="R22" s="141"/>
      <c r="S22" s="237"/>
      <c r="T22" s="237"/>
      <c r="U22" s="237"/>
      <c r="V22" s="237"/>
      <c r="W22" s="19"/>
      <c r="AG22" s="21"/>
    </row>
    <row r="23" spans="1:42" x14ac:dyDescent="0.25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M23" s="29">
        <v>2006</v>
      </c>
      <c r="N23" s="96">
        <v>3664.9259259259265</v>
      </c>
      <c r="O23" s="98">
        <v>163255.39581865165</v>
      </c>
      <c r="P23" s="37">
        <v>12171.419753086422</v>
      </c>
      <c r="Q23" s="37"/>
      <c r="R23" s="141"/>
      <c r="S23" s="237"/>
      <c r="T23" s="237"/>
      <c r="U23" s="237"/>
      <c r="V23" s="237"/>
      <c r="W23" s="19"/>
      <c r="AG23" s="21"/>
    </row>
    <row r="24" spans="1:42" x14ac:dyDescent="0.25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M24" s="29">
        <v>2007</v>
      </c>
      <c r="N24" s="96">
        <v>1675.1851851851852</v>
      </c>
      <c r="O24" s="98">
        <v>111108.01973220579</v>
      </c>
      <c r="P24" s="37">
        <v>6797.3765432098771</v>
      </c>
      <c r="Q24" s="37"/>
      <c r="R24" s="141"/>
      <c r="S24" s="237"/>
      <c r="T24" s="237"/>
      <c r="U24" s="237"/>
      <c r="V24" s="237"/>
      <c r="W24" s="19"/>
      <c r="AG24" s="21"/>
    </row>
    <row r="25" spans="1:42" x14ac:dyDescent="0.25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M25" s="29">
        <v>2008</v>
      </c>
      <c r="N25" s="96">
        <v>31235.925925925927</v>
      </c>
      <c r="O25" s="98">
        <v>239460.58266997273</v>
      </c>
      <c r="P25" s="37">
        <v>5187.3456790123464</v>
      </c>
      <c r="Q25" s="37"/>
      <c r="R25" s="141"/>
      <c r="S25" s="237"/>
      <c r="T25" s="237"/>
      <c r="U25" s="237"/>
      <c r="V25" s="237"/>
      <c r="W25" s="19"/>
      <c r="AG25" s="21"/>
    </row>
    <row r="26" spans="1:42" x14ac:dyDescent="0.25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M26" s="29">
        <v>2009</v>
      </c>
      <c r="N26" s="96">
        <v>55295.925925925927</v>
      </c>
      <c r="O26" s="98">
        <v>111548.6307258633</v>
      </c>
      <c r="P26" s="37">
        <v>27167.755991285405</v>
      </c>
      <c r="Q26" s="37"/>
      <c r="R26" s="141"/>
      <c r="S26" s="237"/>
      <c r="T26" s="237"/>
      <c r="U26" s="237"/>
      <c r="V26" s="237"/>
      <c r="W26" s="19"/>
      <c r="AG26" s="21"/>
    </row>
    <row r="27" spans="1:42" x14ac:dyDescent="0.25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M27" s="29">
        <v>2010</v>
      </c>
      <c r="N27" s="96">
        <v>36634.074074074066</v>
      </c>
      <c r="O27" s="98">
        <v>50702.625351395131</v>
      </c>
      <c r="P27" s="37">
        <v>34049.363057324845</v>
      </c>
      <c r="Q27" s="37"/>
      <c r="R27" s="141"/>
      <c r="S27" s="237"/>
      <c r="T27" s="237"/>
      <c r="U27" s="237"/>
      <c r="V27" s="237"/>
      <c r="W27" s="19"/>
      <c r="AG27" s="21"/>
    </row>
    <row r="28" spans="1:42" x14ac:dyDescent="0.25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M28" s="40">
        <v>2011</v>
      </c>
      <c r="N28" s="96">
        <v>116897.03703703704</v>
      </c>
      <c r="O28" s="98">
        <v>142857.61826548344</v>
      </c>
      <c r="P28" s="44">
        <v>52685.774946921454</v>
      </c>
      <c r="Q28" s="30"/>
      <c r="R28" s="141"/>
      <c r="S28" s="237"/>
      <c r="T28" s="237"/>
      <c r="U28" s="237"/>
      <c r="V28" s="237"/>
      <c r="W28" s="19"/>
      <c r="AG28" s="21"/>
    </row>
    <row r="29" spans="1:42" x14ac:dyDescent="0.25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M29" s="40">
        <v>2012</v>
      </c>
      <c r="O29" s="43"/>
      <c r="P29" s="44"/>
      <c r="Q29" s="30"/>
      <c r="R29" s="141"/>
      <c r="S29" s="237"/>
      <c r="T29" s="237"/>
      <c r="U29" s="237"/>
      <c r="V29" s="237"/>
      <c r="W29" s="19"/>
      <c r="AG29" s="21"/>
    </row>
    <row r="30" spans="1:42" x14ac:dyDescent="0.25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M30" s="40">
        <v>2013</v>
      </c>
      <c r="N30" s="97"/>
      <c r="O30" s="42"/>
      <c r="P30" s="42"/>
      <c r="Q30" s="144"/>
      <c r="R30" s="142"/>
      <c r="S30" s="237"/>
      <c r="T30" s="237"/>
      <c r="U30" s="237"/>
      <c r="V30" s="237"/>
      <c r="W30" s="19"/>
      <c r="AG30" s="21"/>
    </row>
    <row r="31" spans="1:42" x14ac:dyDescent="0.25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M31" s="40">
        <v>2014</v>
      </c>
      <c r="N31" s="96">
        <v>11330.785562632696</v>
      </c>
      <c r="O31" s="98">
        <v>185368.16350028783</v>
      </c>
      <c r="P31" s="44">
        <v>21762.208067940559</v>
      </c>
      <c r="Q31" s="30"/>
      <c r="R31" s="142"/>
      <c r="S31" s="237"/>
      <c r="T31" s="237"/>
      <c r="U31" s="237"/>
      <c r="V31" s="237"/>
      <c r="W31" s="19"/>
      <c r="AG31" s="21"/>
    </row>
    <row r="32" spans="1:42" x14ac:dyDescent="0.25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M32" s="40">
        <v>2015</v>
      </c>
      <c r="N32" s="42"/>
      <c r="O32" s="42"/>
      <c r="P32" s="42"/>
      <c r="Q32" s="144"/>
      <c r="R32" s="142"/>
      <c r="S32" s="237"/>
      <c r="T32" s="237"/>
      <c r="U32" s="237"/>
      <c r="V32" s="237"/>
      <c r="W32" s="19"/>
      <c r="AG32" s="21"/>
    </row>
    <row r="33" spans="1:33" x14ac:dyDescent="0.25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M33" s="40">
        <v>2016</v>
      </c>
      <c r="N33" s="42"/>
      <c r="O33" s="42"/>
      <c r="P33" s="42"/>
      <c r="Q33" s="144"/>
      <c r="R33" s="142"/>
      <c r="S33" s="237"/>
      <c r="T33" s="237"/>
      <c r="U33" s="237"/>
      <c r="V33" s="237"/>
      <c r="W33" s="19"/>
      <c r="AG33" s="21"/>
    </row>
    <row r="34" spans="1:33" x14ac:dyDescent="0.25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M34" s="40">
        <v>2017</v>
      </c>
      <c r="N34" s="266">
        <v>3227.1762208067948</v>
      </c>
      <c r="O34" s="200">
        <v>50500.721500721498</v>
      </c>
      <c r="P34" s="200">
        <v>11384.801229958272</v>
      </c>
      <c r="Q34" s="200">
        <v>255.41125541125541</v>
      </c>
      <c r="R34" s="142"/>
      <c r="S34" s="237"/>
      <c r="T34" s="237"/>
      <c r="U34" s="237"/>
      <c r="V34" s="237"/>
      <c r="W34" s="19"/>
      <c r="AG34" s="21"/>
    </row>
    <row r="35" spans="1:33" x14ac:dyDescent="0.25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M35" s="40">
        <v>2018</v>
      </c>
      <c r="N35" s="266">
        <v>31703.01</v>
      </c>
      <c r="O35" s="200">
        <v>113778.35</v>
      </c>
      <c r="P35" s="200">
        <v>12556.35</v>
      </c>
      <c r="Q35" s="200">
        <v>667.97</v>
      </c>
      <c r="R35" s="142"/>
      <c r="S35" s="237"/>
      <c r="T35" s="237"/>
      <c r="U35" s="237"/>
      <c r="V35" s="237"/>
      <c r="W35" s="19"/>
      <c r="AG35" s="21"/>
    </row>
    <row r="36" spans="1:33" x14ac:dyDescent="0.25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M36" s="40">
        <v>2019</v>
      </c>
      <c r="N36" s="42"/>
      <c r="O36" s="42"/>
      <c r="P36" s="42"/>
      <c r="Q36" s="144"/>
      <c r="R36" s="142"/>
      <c r="S36" s="143"/>
      <c r="T36" s="143"/>
      <c r="U36" s="19"/>
      <c r="V36" s="19"/>
      <c r="W36" s="19"/>
      <c r="AG36" s="21"/>
    </row>
    <row r="37" spans="1:33" x14ac:dyDescent="0.25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M37" s="40">
        <v>2020</v>
      </c>
      <c r="N37" s="42"/>
      <c r="O37" s="42"/>
      <c r="P37" s="42"/>
      <c r="Q37" s="144"/>
      <c r="R37" s="142"/>
      <c r="S37" s="143"/>
      <c r="T37" s="143"/>
      <c r="U37" s="19"/>
      <c r="V37" s="19"/>
      <c r="W37" s="19"/>
      <c r="AG37" s="21"/>
    </row>
    <row r="38" spans="1:33" x14ac:dyDescent="0.25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M38" s="40">
        <v>2021</v>
      </c>
      <c r="N38" s="42"/>
      <c r="O38" s="42"/>
      <c r="P38" s="42"/>
      <c r="Q38" s="144"/>
      <c r="R38" s="142"/>
      <c r="S38" s="143"/>
      <c r="T38" s="143"/>
      <c r="U38" s="19"/>
      <c r="V38" s="19"/>
      <c r="W38" s="19"/>
      <c r="AG38" s="21"/>
    </row>
    <row r="39" spans="1:33" x14ac:dyDescent="0.25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M39" s="40">
        <v>2022</v>
      </c>
      <c r="N39" s="42"/>
      <c r="O39" s="42"/>
      <c r="P39" s="42"/>
      <c r="Q39" s="144"/>
      <c r="R39" s="142"/>
      <c r="S39" s="143"/>
      <c r="T39" s="143"/>
      <c r="U39" s="19"/>
      <c r="V39" s="19"/>
      <c r="W39" s="19"/>
      <c r="AG39" s="21"/>
    </row>
    <row r="40" spans="1:33" x14ac:dyDescent="0.25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U40" s="19"/>
      <c r="V40" s="19"/>
      <c r="W40" s="19"/>
      <c r="AG40" s="21"/>
    </row>
    <row r="41" spans="1:33" x14ac:dyDescent="0.25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M41" t="s">
        <v>260</v>
      </c>
      <c r="U41" s="19"/>
      <c r="V41" s="19"/>
      <c r="W41" s="19"/>
      <c r="AG41" s="38"/>
    </row>
    <row r="42" spans="1:33" x14ac:dyDescent="0.25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M42" s="28" t="s">
        <v>57</v>
      </c>
      <c r="N42" s="28" t="s">
        <v>111</v>
      </c>
      <c r="O42" s="28" t="s">
        <v>121</v>
      </c>
      <c r="P42" s="28" t="s">
        <v>112</v>
      </c>
      <c r="Q42" s="28" t="s">
        <v>122</v>
      </c>
      <c r="R42" s="140"/>
      <c r="S42" s="140"/>
      <c r="T42" s="140"/>
      <c r="U42" s="19"/>
      <c r="V42" s="19"/>
      <c r="W42" s="19"/>
    </row>
    <row r="43" spans="1:33" x14ac:dyDescent="0.25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M43" s="29">
        <v>1991</v>
      </c>
      <c r="N43" s="31"/>
      <c r="O43" s="31">
        <v>120094.76759846529</v>
      </c>
      <c r="P43" s="31">
        <v>44404.722222222219</v>
      </c>
      <c r="Q43" s="31"/>
      <c r="R43" s="141"/>
      <c r="S43" s="236"/>
      <c r="T43" s="236"/>
      <c r="U43" s="236"/>
      <c r="V43" s="236"/>
      <c r="W43" s="19"/>
    </row>
    <row r="44" spans="1:33" x14ac:dyDescent="0.25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M44" s="29">
        <v>1992</v>
      </c>
      <c r="N44" s="45"/>
      <c r="O44" s="45">
        <v>82638.713021689779</v>
      </c>
      <c r="P44" s="45">
        <v>60148.919753086418</v>
      </c>
      <c r="Q44" s="31"/>
      <c r="R44" s="141"/>
      <c r="S44" s="236"/>
      <c r="T44" s="236"/>
      <c r="U44" s="236"/>
      <c r="V44" s="236"/>
      <c r="W44" s="19"/>
    </row>
    <row r="45" spans="1:33" x14ac:dyDescent="0.25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M45" s="29">
        <v>1993</v>
      </c>
      <c r="N45" s="31"/>
      <c r="O45" s="31">
        <v>220150.07904627678</v>
      </c>
      <c r="P45" s="31">
        <v>50914.135802469136</v>
      </c>
      <c r="Q45" s="31"/>
      <c r="R45" s="141"/>
      <c r="S45" s="236"/>
      <c r="T45" s="236"/>
      <c r="U45" s="236"/>
      <c r="V45" s="236"/>
      <c r="W45" s="19"/>
    </row>
    <row r="46" spans="1:33" x14ac:dyDescent="0.25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M46" s="29">
        <v>1994</v>
      </c>
      <c r="N46" s="31">
        <v>61483.629629629642</v>
      </c>
      <c r="O46" s="31">
        <v>211740.07994675435</v>
      </c>
      <c r="P46" s="31">
        <v>78625.339506172837</v>
      </c>
      <c r="Q46" s="31"/>
      <c r="R46" s="141"/>
      <c r="S46" s="236"/>
      <c r="T46" s="236"/>
      <c r="U46" s="236"/>
      <c r="V46" s="236"/>
      <c r="W46" s="19"/>
    </row>
    <row r="47" spans="1:33" x14ac:dyDescent="0.25">
      <c r="A47" s="36"/>
      <c r="B47" s="36"/>
      <c r="C47" s="36"/>
      <c r="D47" s="36"/>
      <c r="E47" s="36"/>
      <c r="F47" s="36"/>
      <c r="G47" s="36"/>
      <c r="H47" s="36"/>
      <c r="I47" s="36"/>
      <c r="J47" s="36"/>
      <c r="K47" s="36"/>
      <c r="M47" s="29">
        <v>1995</v>
      </c>
      <c r="N47" s="31">
        <v>93554.666666666672</v>
      </c>
      <c r="O47" s="31">
        <v>68259.729582648186</v>
      </c>
      <c r="P47" s="31">
        <v>50009.691358024684</v>
      </c>
      <c r="Q47" s="31"/>
      <c r="R47" s="141"/>
      <c r="S47" s="236"/>
      <c r="T47" s="236"/>
      <c r="U47" s="236"/>
      <c r="V47" s="236"/>
      <c r="W47" s="19"/>
    </row>
    <row r="48" spans="1:33" x14ac:dyDescent="0.25">
      <c r="A48" s="36"/>
      <c r="B48" s="36"/>
      <c r="C48" s="36"/>
      <c r="D48" s="36"/>
      <c r="E48" s="36"/>
      <c r="F48" s="36"/>
      <c r="G48" s="36"/>
      <c r="H48" s="36"/>
      <c r="I48" s="36"/>
      <c r="J48" s="36"/>
      <c r="K48" s="36"/>
      <c r="M48" s="29">
        <v>1996</v>
      </c>
      <c r="N48" s="31">
        <v>65672.629629629635</v>
      </c>
      <c r="O48" s="31">
        <v>88680.905254091311</v>
      </c>
      <c r="P48" s="31">
        <v>49501.419753086426</v>
      </c>
      <c r="Q48" s="31"/>
      <c r="R48" s="141"/>
      <c r="S48" s="236"/>
      <c r="T48" s="236"/>
      <c r="U48" s="236"/>
      <c r="V48" s="236"/>
      <c r="W48" s="19"/>
    </row>
    <row r="49" spans="1:42" x14ac:dyDescent="0.25">
      <c r="A49" s="36"/>
      <c r="B49" s="36"/>
      <c r="C49" s="36"/>
      <c r="D49" s="36"/>
      <c r="E49" s="36"/>
      <c r="F49" s="36"/>
      <c r="G49" s="36"/>
      <c r="H49" s="36"/>
      <c r="I49" s="36"/>
      <c r="J49" s="36"/>
      <c r="K49" s="36"/>
      <c r="M49" s="29">
        <v>1997</v>
      </c>
      <c r="N49" s="31">
        <v>92217.703703703708</v>
      </c>
      <c r="O49" s="31">
        <v>123676.03607503607</v>
      </c>
      <c r="P49" s="31">
        <v>76435.308641975309</v>
      </c>
      <c r="Q49" s="31"/>
      <c r="R49" s="141"/>
      <c r="S49" s="236"/>
      <c r="T49" s="236"/>
      <c r="U49" s="236"/>
      <c r="V49" s="236"/>
      <c r="W49" s="19"/>
    </row>
    <row r="50" spans="1:42" x14ac:dyDescent="0.25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M50" s="29">
        <v>1998</v>
      </c>
      <c r="N50" s="31">
        <v>107972.48148148147</v>
      </c>
      <c r="O50" s="31">
        <v>128997.59916626585</v>
      </c>
      <c r="P50" s="31">
        <v>74286.141975308637</v>
      </c>
      <c r="Q50" s="31"/>
      <c r="R50" s="141"/>
      <c r="S50" s="236"/>
      <c r="T50" s="236"/>
      <c r="U50" s="236"/>
      <c r="V50" s="236"/>
      <c r="W50" s="19"/>
    </row>
    <row r="51" spans="1:42" x14ac:dyDescent="0.25">
      <c r="A51" s="36"/>
      <c r="B51" s="36"/>
      <c r="C51" s="36"/>
      <c r="D51" s="36"/>
      <c r="E51" s="36"/>
      <c r="F51" s="36"/>
      <c r="G51" s="36"/>
      <c r="H51" s="36"/>
      <c r="I51" s="36"/>
      <c r="J51" s="36"/>
      <c r="K51" s="36"/>
      <c r="M51" s="29">
        <v>1999</v>
      </c>
      <c r="N51" s="31">
        <v>84517.481481481504</v>
      </c>
      <c r="O51" s="31">
        <v>75488.418710918719</v>
      </c>
      <c r="P51" s="31">
        <v>68165.123456790127</v>
      </c>
      <c r="Q51" s="31"/>
      <c r="R51" s="141"/>
      <c r="S51" s="236"/>
      <c r="T51" s="236"/>
      <c r="U51" s="236"/>
      <c r="V51" s="236"/>
      <c r="W51" s="19"/>
    </row>
    <row r="52" spans="1:42" x14ac:dyDescent="0.25">
      <c r="A52" s="36"/>
      <c r="B52" s="36"/>
      <c r="C52" s="36"/>
      <c r="D52" s="36"/>
      <c r="E52" s="36"/>
      <c r="F52" s="36"/>
      <c r="G52" s="36"/>
      <c r="H52" s="36"/>
      <c r="I52" s="36"/>
      <c r="J52" s="36"/>
      <c r="K52" s="36"/>
      <c r="M52" s="29">
        <v>2000</v>
      </c>
      <c r="N52" s="31">
        <v>91394.000000000015</v>
      </c>
      <c r="O52" s="31">
        <v>94989.061728395085</v>
      </c>
      <c r="P52" s="31">
        <v>69958.858024691348</v>
      </c>
      <c r="Q52" s="31"/>
      <c r="R52" s="141"/>
      <c r="S52" s="236"/>
      <c r="T52" s="236"/>
      <c r="U52" s="236"/>
      <c r="V52" s="236"/>
      <c r="W52" s="19"/>
    </row>
    <row r="53" spans="1:42" x14ac:dyDescent="0.25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M53" s="29">
        <v>2001</v>
      </c>
      <c r="N53" s="31">
        <v>87632.74074074073</v>
      </c>
      <c r="O53" s="31">
        <v>241912.47474747477</v>
      </c>
      <c r="P53" s="31">
        <v>61357.160493827156</v>
      </c>
      <c r="Q53" s="31"/>
      <c r="R53" s="141"/>
      <c r="S53" s="236"/>
      <c r="T53" s="236"/>
      <c r="U53" s="236"/>
      <c r="V53" s="236"/>
      <c r="W53" s="19"/>
    </row>
    <row r="54" spans="1:42" x14ac:dyDescent="0.25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M54" s="29">
        <v>2002</v>
      </c>
      <c r="N54" s="31">
        <v>70296.074074074088</v>
      </c>
      <c r="O54" s="31">
        <v>118119.44226502754</v>
      </c>
      <c r="P54" s="31">
        <v>66017.5</v>
      </c>
      <c r="Q54" s="31"/>
      <c r="R54" s="141"/>
      <c r="S54" s="236"/>
      <c r="T54" s="236"/>
      <c r="U54" s="236"/>
      <c r="V54" s="236"/>
      <c r="W54" s="19"/>
    </row>
    <row r="55" spans="1:42" x14ac:dyDescent="0.25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M55" s="29">
        <v>2003</v>
      </c>
      <c r="N55" s="31">
        <v>69440.481481481504</v>
      </c>
      <c r="O55" s="31">
        <v>141207.12488221098</v>
      </c>
      <c r="P55" s="31">
        <v>55921.975308641966</v>
      </c>
      <c r="Q55" s="31"/>
      <c r="R55" s="141"/>
      <c r="S55" s="236"/>
      <c r="T55" s="236"/>
      <c r="U55" s="236"/>
      <c r="V55" s="236"/>
      <c r="W55" s="19"/>
    </row>
    <row r="56" spans="1:42" x14ac:dyDescent="0.25">
      <c r="A56" s="36"/>
      <c r="B56" s="36"/>
      <c r="C56" s="36"/>
      <c r="D56" s="36"/>
      <c r="E56" s="36"/>
      <c r="F56" s="36"/>
      <c r="G56" s="36"/>
      <c r="H56" s="36"/>
      <c r="I56" s="36"/>
      <c r="J56" s="36"/>
      <c r="K56" s="36"/>
      <c r="M56" s="29">
        <v>2004</v>
      </c>
      <c r="N56" s="31">
        <v>73171.185185185197</v>
      </c>
      <c r="O56" s="31">
        <v>128110.00828980966</v>
      </c>
      <c r="P56" s="31">
        <v>44385.092592592584</v>
      </c>
      <c r="Q56" s="31"/>
      <c r="R56" s="141"/>
      <c r="S56" s="236"/>
      <c r="T56" s="236"/>
      <c r="U56" s="236"/>
      <c r="V56" s="236"/>
      <c r="W56" s="19"/>
    </row>
    <row r="57" spans="1:42" x14ac:dyDescent="0.25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M57" s="29">
        <v>2005</v>
      </c>
      <c r="N57" s="31">
        <v>103777.03703703705</v>
      </c>
      <c r="O57" s="31">
        <v>109459.11830710202</v>
      </c>
      <c r="P57" s="31">
        <v>49682.71604938271</v>
      </c>
      <c r="Q57" s="31"/>
      <c r="R57" s="141"/>
      <c r="S57" s="236"/>
      <c r="T57" s="236"/>
      <c r="U57" s="236"/>
      <c r="V57" s="236"/>
      <c r="W57" s="19"/>
    </row>
    <row r="58" spans="1:42" x14ac:dyDescent="0.25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M58" s="29">
        <v>2006</v>
      </c>
      <c r="N58" s="31">
        <v>143641.64609053498</v>
      </c>
      <c r="O58" s="31">
        <v>188881.23976196072</v>
      </c>
      <c r="P58" s="31">
        <v>56200.987654320983</v>
      </c>
      <c r="Q58" s="31"/>
      <c r="R58" s="141"/>
      <c r="S58" s="236"/>
      <c r="T58" s="236"/>
      <c r="U58" s="236"/>
      <c r="V58" s="236"/>
      <c r="W58" s="19"/>
    </row>
    <row r="59" spans="1:42" x14ac:dyDescent="0.25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M59" s="29">
        <v>2007</v>
      </c>
      <c r="N59" s="31">
        <v>78001.407407407416</v>
      </c>
      <c r="O59" s="31">
        <v>142637.92287213221</v>
      </c>
      <c r="P59" s="31">
        <v>45761.327160493813</v>
      </c>
      <c r="Q59" s="31"/>
      <c r="R59" s="141"/>
      <c r="S59" s="236"/>
      <c r="T59" s="236"/>
      <c r="U59" s="236"/>
      <c r="V59" s="236"/>
      <c r="W59" s="19"/>
    </row>
    <row r="60" spans="1:42" x14ac:dyDescent="0.25">
      <c r="A60" s="36"/>
      <c r="B60" s="36"/>
      <c r="C60" s="36"/>
      <c r="D60" s="36"/>
      <c r="E60" s="36"/>
      <c r="F60" s="36"/>
      <c r="G60" s="36"/>
      <c r="H60" s="36"/>
      <c r="I60" s="36"/>
      <c r="J60" s="36"/>
      <c r="K60" s="36"/>
      <c r="M60" s="29">
        <v>2008</v>
      </c>
      <c r="N60" s="31">
        <v>75860.25925925927</v>
      </c>
      <c r="O60" s="31">
        <v>201240.36151427403</v>
      </c>
      <c r="P60" s="31">
        <v>41725.8024691358</v>
      </c>
      <c r="Q60" s="31"/>
      <c r="R60" s="141"/>
      <c r="S60" s="236"/>
      <c r="T60" s="236"/>
      <c r="U60" s="236"/>
      <c r="V60" s="236"/>
      <c r="W60" s="19"/>
    </row>
    <row r="61" spans="1:42" x14ac:dyDescent="0.25">
      <c r="A61" s="36"/>
      <c r="B61" s="36"/>
      <c r="C61" s="36"/>
      <c r="D61" s="36"/>
      <c r="E61" s="36"/>
      <c r="F61" s="36"/>
      <c r="G61" s="36"/>
      <c r="H61" s="36"/>
      <c r="I61" s="36"/>
      <c r="J61" s="36"/>
      <c r="K61" s="36"/>
      <c r="M61" s="29">
        <v>2009</v>
      </c>
      <c r="N61" s="31">
        <v>122763.4814814815</v>
      </c>
      <c r="O61" s="31">
        <v>170553.01969305461</v>
      </c>
      <c r="P61" s="31">
        <v>47282.231373051727</v>
      </c>
      <c r="Q61" s="31"/>
      <c r="R61" s="141"/>
      <c r="S61" s="236"/>
      <c r="T61" s="236"/>
      <c r="U61" s="236"/>
      <c r="V61" s="236"/>
      <c r="W61" s="19"/>
    </row>
    <row r="62" spans="1:42" x14ac:dyDescent="0.25">
      <c r="A62" s="36"/>
      <c r="B62" s="36"/>
      <c r="C62" s="36"/>
      <c r="D62" s="36"/>
      <c r="E62" s="36"/>
      <c r="F62" s="36"/>
      <c r="G62" s="36"/>
      <c r="H62" s="36"/>
      <c r="I62" s="36"/>
      <c r="J62" s="36"/>
      <c r="K62" s="36"/>
      <c r="M62" s="29">
        <v>2010</v>
      </c>
      <c r="N62" s="45">
        <v>113808.11111111112</v>
      </c>
      <c r="O62" s="45">
        <v>148079.68337367603</v>
      </c>
      <c r="P62" s="45">
        <v>52902.03365312735</v>
      </c>
      <c r="Q62" s="31"/>
      <c r="R62" s="141"/>
      <c r="S62" s="236"/>
      <c r="T62" s="236"/>
      <c r="U62" s="236"/>
      <c r="V62" s="236"/>
      <c r="W62" s="19"/>
      <c r="AJ62" s="22"/>
      <c r="AK62" s="22"/>
      <c r="AL62" s="22"/>
      <c r="AM62" s="22"/>
      <c r="AN62" s="22"/>
      <c r="AO62" s="22"/>
      <c r="AP62" s="22"/>
    </row>
    <row r="63" spans="1:42" x14ac:dyDescent="0.25">
      <c r="A63" s="36"/>
      <c r="B63" s="36"/>
      <c r="C63" s="36"/>
      <c r="D63" s="36"/>
      <c r="E63" s="36"/>
      <c r="F63" s="36"/>
      <c r="G63" s="36"/>
      <c r="H63" s="36"/>
      <c r="I63" s="36"/>
      <c r="J63" s="36"/>
      <c r="K63" s="36"/>
      <c r="M63" s="29">
        <v>2011</v>
      </c>
      <c r="N63" s="45">
        <v>114818.29629629631</v>
      </c>
      <c r="O63" s="45">
        <v>112496.66229640886</v>
      </c>
      <c r="P63" s="45">
        <v>61072.668157928849</v>
      </c>
      <c r="Q63" s="31"/>
      <c r="R63" s="141"/>
      <c r="S63" s="236"/>
      <c r="T63" s="236"/>
      <c r="U63" s="236"/>
      <c r="V63" s="236"/>
      <c r="W63" s="19"/>
      <c r="AJ63" s="22"/>
      <c r="AK63" s="22"/>
      <c r="AL63" s="22"/>
      <c r="AM63" s="22"/>
      <c r="AN63" s="22"/>
      <c r="AO63" s="22"/>
      <c r="AP63" s="22"/>
    </row>
    <row r="64" spans="1:42" x14ac:dyDescent="0.25">
      <c r="A64" s="36"/>
      <c r="B64" s="36"/>
      <c r="C64" s="36"/>
      <c r="D64" s="36"/>
      <c r="E64" s="36"/>
      <c r="F64" s="36"/>
      <c r="G64" s="36"/>
      <c r="H64" s="36"/>
      <c r="I64" s="36"/>
      <c r="J64" s="36"/>
      <c r="K64" s="36"/>
      <c r="M64" s="29">
        <v>2012</v>
      </c>
      <c r="N64" s="45"/>
      <c r="O64" s="22"/>
      <c r="P64" s="45"/>
      <c r="Q64" s="31"/>
      <c r="R64" s="141"/>
      <c r="S64" s="236"/>
      <c r="T64" s="236"/>
      <c r="U64" s="236"/>
      <c r="V64" s="236"/>
      <c r="W64" s="19"/>
      <c r="AJ64" s="22"/>
      <c r="AK64" s="22"/>
      <c r="AL64" s="22"/>
      <c r="AM64" s="22"/>
      <c r="AN64" s="22"/>
      <c r="AO64" s="22"/>
      <c r="AP64" s="22"/>
    </row>
    <row r="65" spans="1:42" x14ac:dyDescent="0.25">
      <c r="A65" s="36"/>
      <c r="B65" s="36"/>
      <c r="C65" s="36"/>
      <c r="D65" s="36"/>
      <c r="E65" s="36"/>
      <c r="F65" s="36"/>
      <c r="G65" s="36"/>
      <c r="H65" s="36"/>
      <c r="I65" s="36"/>
      <c r="J65" s="36"/>
      <c r="K65" s="36"/>
      <c r="M65" s="29">
        <v>2013</v>
      </c>
      <c r="N65" s="45"/>
      <c r="O65" s="95"/>
      <c r="P65" s="95"/>
      <c r="Q65" s="151"/>
      <c r="R65" s="141"/>
      <c r="S65" s="236"/>
      <c r="T65" s="236"/>
      <c r="U65" s="236"/>
      <c r="V65" s="236"/>
      <c r="W65" s="19"/>
      <c r="AJ65" s="22"/>
      <c r="AK65" s="22"/>
      <c r="AL65" s="22"/>
      <c r="AM65" s="22"/>
      <c r="AN65" s="22"/>
      <c r="AO65" s="22"/>
      <c r="AP65" s="22"/>
    </row>
    <row r="66" spans="1:42" x14ac:dyDescent="0.25">
      <c r="A66" s="36"/>
      <c r="B66" s="36"/>
      <c r="C66" s="36"/>
      <c r="D66" s="36"/>
      <c r="E66" s="36"/>
      <c r="F66" s="36"/>
      <c r="G66" s="36"/>
      <c r="H66" s="36"/>
      <c r="I66" s="36"/>
      <c r="J66" s="36"/>
      <c r="K66" s="36"/>
      <c r="M66" s="40">
        <v>2014</v>
      </c>
      <c r="N66" s="45">
        <v>59985.020187121736</v>
      </c>
      <c r="O66" s="45">
        <v>97150.602229809752</v>
      </c>
      <c r="P66" s="45">
        <v>31361.841203271542</v>
      </c>
      <c r="Q66" s="31"/>
      <c r="R66" s="141"/>
      <c r="S66" s="236"/>
      <c r="T66" s="236"/>
      <c r="U66" s="236"/>
      <c r="V66" s="236"/>
      <c r="W66" s="19"/>
    </row>
    <row r="67" spans="1:42" x14ac:dyDescent="0.25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M67" s="40">
        <v>2015</v>
      </c>
      <c r="N67" s="45"/>
      <c r="O67" s="112"/>
      <c r="P67" s="112"/>
      <c r="Q67" s="267"/>
      <c r="R67" s="141"/>
      <c r="S67" s="236"/>
      <c r="T67" s="236"/>
      <c r="U67" s="236"/>
      <c r="V67" s="236"/>
      <c r="W67" s="19"/>
    </row>
    <row r="68" spans="1:42" x14ac:dyDescent="0.25">
      <c r="A68" s="36"/>
      <c r="B68" s="36"/>
      <c r="C68" s="36"/>
      <c r="D68" s="36"/>
      <c r="E68" s="36"/>
      <c r="F68" s="36"/>
      <c r="G68" s="36"/>
      <c r="H68" s="36"/>
      <c r="I68" s="36"/>
      <c r="J68" s="36"/>
      <c r="K68" s="36"/>
      <c r="M68" s="40">
        <v>2016</v>
      </c>
      <c r="N68" s="45"/>
      <c r="O68" s="112"/>
      <c r="P68" s="112"/>
      <c r="Q68" s="267"/>
      <c r="R68" s="141"/>
      <c r="S68" s="236"/>
      <c r="T68" s="236"/>
      <c r="U68" s="236"/>
      <c r="V68" s="236"/>
      <c r="W68" s="19"/>
    </row>
    <row r="69" spans="1:42" x14ac:dyDescent="0.25">
      <c r="A69" s="36"/>
      <c r="B69" s="36"/>
      <c r="C69" s="36"/>
      <c r="D69" s="36"/>
      <c r="E69" s="36"/>
      <c r="F69" s="36"/>
      <c r="G69" s="36"/>
      <c r="H69" s="36"/>
      <c r="I69" s="36"/>
      <c r="J69" s="36"/>
      <c r="K69" s="36"/>
      <c r="M69" s="40">
        <v>2017</v>
      </c>
      <c r="N69" s="22">
        <v>105290.36</v>
      </c>
      <c r="O69" s="112">
        <v>54011.75</v>
      </c>
      <c r="P69" s="155">
        <v>37169.89</v>
      </c>
      <c r="Q69" s="155">
        <v>2385.02</v>
      </c>
      <c r="R69" s="141"/>
      <c r="S69" s="236"/>
      <c r="T69" s="236"/>
      <c r="U69" s="236"/>
      <c r="V69" s="236"/>
      <c r="W69" s="19"/>
    </row>
    <row r="70" spans="1:42" x14ac:dyDescent="0.25">
      <c r="A70" s="36"/>
      <c r="B70" s="36"/>
      <c r="C70" s="36"/>
      <c r="D70" s="36"/>
      <c r="E70" s="36"/>
      <c r="F70" s="36"/>
      <c r="G70" s="36"/>
      <c r="H70" s="36"/>
      <c r="I70" s="36"/>
      <c r="J70" s="36"/>
      <c r="K70" s="36"/>
      <c r="M70" s="40">
        <v>2018</v>
      </c>
      <c r="N70" s="45">
        <v>76556.61</v>
      </c>
      <c r="O70" s="112">
        <v>104634.2</v>
      </c>
      <c r="P70" s="112">
        <v>31139.67</v>
      </c>
      <c r="Q70" s="267">
        <v>1620.09</v>
      </c>
      <c r="R70" s="141"/>
      <c r="S70" s="236"/>
      <c r="T70" s="236"/>
      <c r="U70" s="236"/>
      <c r="V70" s="236"/>
      <c r="W70" s="19"/>
    </row>
    <row r="71" spans="1:42" x14ac:dyDescent="0.25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M71" s="40">
        <v>2019</v>
      </c>
      <c r="N71" s="155"/>
      <c r="O71" s="155"/>
      <c r="P71" s="155"/>
      <c r="Q71" s="155"/>
      <c r="R71" s="147"/>
      <c r="S71" s="145"/>
      <c r="T71" s="147"/>
      <c r="U71" s="19"/>
      <c r="V71" s="19"/>
      <c r="W71" s="19"/>
    </row>
    <row r="72" spans="1:42" x14ac:dyDescent="0.25">
      <c r="A72" s="36"/>
      <c r="B72" s="36"/>
      <c r="C72" s="36"/>
      <c r="D72" s="36"/>
      <c r="E72" s="36"/>
      <c r="F72" s="36"/>
      <c r="G72" s="36"/>
      <c r="H72" s="36"/>
      <c r="I72" s="36"/>
      <c r="J72" s="36"/>
      <c r="K72" s="36"/>
      <c r="M72" s="40">
        <v>2020</v>
      </c>
      <c r="N72" s="45"/>
      <c r="O72" s="112"/>
      <c r="P72" s="112"/>
      <c r="Q72" s="267"/>
      <c r="R72" s="147"/>
      <c r="S72" s="145"/>
      <c r="T72" s="147"/>
      <c r="U72" s="19"/>
      <c r="V72" s="19"/>
      <c r="W72" s="19"/>
    </row>
    <row r="73" spans="1:42" x14ac:dyDescent="0.25">
      <c r="A73" s="36"/>
      <c r="B73" s="36"/>
      <c r="C73" s="36"/>
      <c r="D73" s="36"/>
      <c r="E73" s="36"/>
      <c r="F73" s="36"/>
      <c r="G73" s="36"/>
      <c r="H73" s="36"/>
      <c r="I73" s="36"/>
      <c r="J73" s="36"/>
      <c r="K73" s="36"/>
      <c r="M73" s="40">
        <v>2021</v>
      </c>
      <c r="N73" s="45"/>
      <c r="O73" s="112"/>
      <c r="P73" s="112"/>
      <c r="Q73" s="267"/>
      <c r="R73" s="147"/>
      <c r="S73" s="145"/>
      <c r="T73" s="147"/>
      <c r="U73" s="19"/>
      <c r="V73" s="19"/>
      <c r="W73" s="19"/>
    </row>
    <row r="74" spans="1:42" x14ac:dyDescent="0.25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M74" s="40">
        <v>2022</v>
      </c>
      <c r="N74" s="45"/>
      <c r="O74" s="112"/>
      <c r="P74" s="112"/>
      <c r="Q74" s="267"/>
      <c r="R74" s="147"/>
      <c r="S74" s="145"/>
      <c r="T74" s="147"/>
      <c r="U74" s="19"/>
      <c r="V74" s="19"/>
      <c r="W74" s="19"/>
    </row>
    <row r="75" spans="1:42" x14ac:dyDescent="0.2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R75" s="38"/>
      <c r="S75" s="38"/>
      <c r="T75" s="38"/>
      <c r="U75" s="19"/>
      <c r="V75" s="19"/>
      <c r="W75" s="19"/>
    </row>
    <row r="76" spans="1:42" x14ac:dyDescent="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M76" s="2" t="s">
        <v>5</v>
      </c>
      <c r="R76" s="38"/>
      <c r="S76" s="38"/>
      <c r="T76" s="38"/>
      <c r="U76" s="19"/>
      <c r="V76" s="19"/>
      <c r="W76" s="19"/>
    </row>
    <row r="77" spans="1:42" x14ac:dyDescent="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M77" s="28" t="s">
        <v>57</v>
      </c>
      <c r="N77" s="28" t="s">
        <v>111</v>
      </c>
      <c r="O77" s="28" t="s">
        <v>121</v>
      </c>
      <c r="P77" s="28" t="s">
        <v>112</v>
      </c>
      <c r="Q77" s="28" t="s">
        <v>122</v>
      </c>
      <c r="R77" s="140"/>
      <c r="S77" s="140"/>
      <c r="T77" s="140"/>
      <c r="U77" s="19"/>
      <c r="V77" s="19"/>
      <c r="W77" s="19"/>
    </row>
    <row r="78" spans="1:42" x14ac:dyDescent="0.2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M78" s="29">
        <v>1991</v>
      </c>
      <c r="N78" s="90"/>
      <c r="O78" s="90">
        <v>9.6222222222222218</v>
      </c>
      <c r="P78" s="90">
        <v>13.516666666666667</v>
      </c>
      <c r="Q78" s="90"/>
      <c r="R78" s="145"/>
      <c r="S78" s="148"/>
      <c r="T78" s="145"/>
      <c r="U78" s="19"/>
      <c r="V78" s="19"/>
      <c r="W78" s="19"/>
    </row>
    <row r="79" spans="1:42" x14ac:dyDescent="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M79" s="29">
        <v>1992</v>
      </c>
      <c r="N79" s="91"/>
      <c r="O79" s="91">
        <v>10.244444444444444</v>
      </c>
      <c r="P79" s="91">
        <v>11.95</v>
      </c>
      <c r="Q79" s="90"/>
      <c r="R79" s="145"/>
      <c r="S79" s="148"/>
      <c r="T79" s="145"/>
      <c r="U79" s="19"/>
      <c r="V79" s="19"/>
      <c r="W79" s="19"/>
    </row>
    <row r="80" spans="1:42" x14ac:dyDescent="0.25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M80" s="29">
        <v>1993</v>
      </c>
      <c r="N80" s="90"/>
      <c r="O80" s="90">
        <v>8.8666666666666671</v>
      </c>
      <c r="P80" s="90">
        <v>11.433333333333334</v>
      </c>
      <c r="Q80" s="90"/>
      <c r="R80" s="145"/>
      <c r="S80" s="148"/>
      <c r="T80" s="145"/>
      <c r="U80" s="19"/>
      <c r="V80" s="19"/>
      <c r="W80" s="19"/>
    </row>
    <row r="81" spans="1:23" x14ac:dyDescent="0.25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M81" s="29">
        <v>1994</v>
      </c>
      <c r="N81" s="90">
        <v>8.8000000000000007</v>
      </c>
      <c r="O81" s="90">
        <v>9</v>
      </c>
      <c r="P81" s="90">
        <v>13.2</v>
      </c>
      <c r="Q81" s="90"/>
      <c r="R81" s="145"/>
      <c r="S81" s="148"/>
      <c r="T81" s="145"/>
      <c r="U81" s="19"/>
      <c r="V81" s="19"/>
      <c r="W81" s="19"/>
    </row>
    <row r="82" spans="1:23" x14ac:dyDescent="0.25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M82" s="29">
        <v>1995</v>
      </c>
      <c r="N82" s="90">
        <v>8.8333333333333339</v>
      </c>
      <c r="O82" s="90">
        <v>10.533333333333333</v>
      </c>
      <c r="P82" s="90">
        <v>11.95</v>
      </c>
      <c r="Q82" s="90"/>
      <c r="R82" s="145"/>
      <c r="S82" s="148"/>
      <c r="T82" s="145"/>
      <c r="U82" s="19"/>
      <c r="V82" s="19"/>
      <c r="W82" s="19"/>
    </row>
    <row r="83" spans="1:23" x14ac:dyDescent="0.25">
      <c r="A83" s="36"/>
      <c r="B83" s="36"/>
      <c r="C83" s="36"/>
      <c r="D83" s="36"/>
      <c r="E83" s="36"/>
      <c r="F83" s="36"/>
      <c r="G83" s="36"/>
      <c r="H83" s="36"/>
      <c r="I83" s="36"/>
      <c r="J83" s="36"/>
      <c r="K83" s="36"/>
      <c r="M83" s="29">
        <v>1996</v>
      </c>
      <c r="N83" s="90">
        <v>11.166666666666666</v>
      </c>
      <c r="O83" s="90">
        <v>11.133333333333333</v>
      </c>
      <c r="P83" s="90">
        <v>12.566666666666666</v>
      </c>
      <c r="Q83" s="90"/>
      <c r="R83" s="145"/>
      <c r="S83" s="148"/>
      <c r="T83" s="145"/>
      <c r="U83" s="19"/>
      <c r="V83" s="19"/>
      <c r="W83" s="19"/>
    </row>
    <row r="84" spans="1:23" x14ac:dyDescent="0.2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M84" s="29">
        <v>1997</v>
      </c>
      <c r="N84" s="90">
        <v>8.3666666666666671</v>
      </c>
      <c r="O84" s="90">
        <v>9.7555555555555564</v>
      </c>
      <c r="P84" s="90">
        <v>8.1999999999999993</v>
      </c>
      <c r="Q84" s="90"/>
      <c r="R84" s="145"/>
      <c r="S84" s="148"/>
      <c r="T84" s="145"/>
      <c r="U84" s="19"/>
      <c r="V84" s="19"/>
      <c r="W84" s="19"/>
    </row>
    <row r="85" spans="1:23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M85" s="29">
        <v>1998</v>
      </c>
      <c r="N85" s="90">
        <v>9.4333333333333336</v>
      </c>
      <c r="O85" s="90">
        <v>8.5333333333333332</v>
      </c>
      <c r="P85" s="90">
        <v>10.166666666666666</v>
      </c>
      <c r="Q85" s="90"/>
      <c r="R85" s="145"/>
      <c r="S85" s="148"/>
      <c r="T85" s="145"/>
      <c r="U85" s="19"/>
      <c r="V85" s="19"/>
      <c r="W85" s="19"/>
    </row>
    <row r="86" spans="1:23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M86" s="29">
        <v>1999</v>
      </c>
      <c r="N86" s="90">
        <v>9.6333333333333329</v>
      </c>
      <c r="O86" s="90">
        <v>10.133333333333333</v>
      </c>
      <c r="P86" s="90">
        <v>10.733333333333333</v>
      </c>
      <c r="Q86" s="90"/>
      <c r="R86" s="145"/>
      <c r="S86" s="148"/>
      <c r="T86" s="145"/>
      <c r="U86" s="19"/>
      <c r="V86" s="19"/>
      <c r="W86" s="19"/>
    </row>
    <row r="87" spans="1:23" x14ac:dyDescent="0.2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M87" s="29">
        <v>2000</v>
      </c>
      <c r="N87" s="90">
        <v>9.9333333333333336</v>
      </c>
      <c r="O87" s="90">
        <v>9.7111111111111104</v>
      </c>
      <c r="P87" s="90">
        <v>10.016666666666667</v>
      </c>
      <c r="Q87" s="90"/>
      <c r="R87" s="145"/>
      <c r="S87" s="148"/>
      <c r="T87" s="145"/>
      <c r="U87" s="19"/>
      <c r="V87" s="19"/>
      <c r="W87" s="19"/>
    </row>
    <row r="88" spans="1:23" x14ac:dyDescent="0.2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M88" s="29">
        <v>2001</v>
      </c>
      <c r="N88" s="90">
        <v>10.1</v>
      </c>
      <c r="O88" s="90">
        <v>12.111111111111111</v>
      </c>
      <c r="P88" s="90">
        <v>11.483333333333333</v>
      </c>
      <c r="Q88" s="90"/>
      <c r="R88" s="145"/>
      <c r="S88" s="148"/>
      <c r="T88" s="145"/>
      <c r="U88" s="19"/>
      <c r="V88" s="19"/>
      <c r="W88" s="19"/>
    </row>
    <row r="89" spans="1:23" x14ac:dyDescent="0.2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M89" s="29">
        <v>2002</v>
      </c>
      <c r="N89" s="90">
        <v>8.9</v>
      </c>
      <c r="O89" s="90">
        <v>10.555555555555555</v>
      </c>
      <c r="P89" s="90">
        <v>10.116666666666667</v>
      </c>
      <c r="Q89" s="90"/>
      <c r="R89" s="145"/>
      <c r="S89" s="148"/>
      <c r="T89" s="145"/>
      <c r="U89" s="19"/>
      <c r="V89" s="19"/>
      <c r="W89" s="19"/>
    </row>
    <row r="90" spans="1:23" x14ac:dyDescent="0.2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M90" s="29">
        <v>2003</v>
      </c>
      <c r="N90" s="90">
        <v>9.8000000000000007</v>
      </c>
      <c r="O90" s="90">
        <v>10.088888888888889</v>
      </c>
      <c r="P90" s="90">
        <v>8.85</v>
      </c>
      <c r="Q90" s="90"/>
      <c r="R90" s="145"/>
      <c r="S90" s="148"/>
      <c r="T90" s="145"/>
      <c r="U90" s="19"/>
      <c r="V90" s="19"/>
      <c r="W90" s="19"/>
    </row>
    <row r="91" spans="1:23" x14ac:dyDescent="0.2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M91" s="29">
        <v>2004</v>
      </c>
      <c r="N91" s="90">
        <v>9.7333333333333325</v>
      </c>
      <c r="O91" s="90">
        <v>8.2444444444444436</v>
      </c>
      <c r="P91" s="90">
        <v>8.5166666666666675</v>
      </c>
      <c r="Q91" s="90"/>
      <c r="R91" s="145"/>
      <c r="S91" s="148"/>
      <c r="T91" s="145"/>
      <c r="U91" s="19"/>
      <c r="V91" s="19"/>
      <c r="W91" s="19"/>
    </row>
    <row r="92" spans="1:23" x14ac:dyDescent="0.2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M92" s="29">
        <v>2005</v>
      </c>
      <c r="N92" s="90">
        <v>12.6</v>
      </c>
      <c r="O92" s="90">
        <v>12.088888888888889</v>
      </c>
      <c r="P92" s="90">
        <v>9.4333333333333336</v>
      </c>
      <c r="Q92" s="90"/>
      <c r="R92" s="145"/>
      <c r="S92" s="148"/>
      <c r="T92" s="145"/>
      <c r="U92" s="19"/>
      <c r="V92" s="19"/>
      <c r="W92" s="19"/>
    </row>
    <row r="93" spans="1:23" x14ac:dyDescent="0.2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M93" s="29">
        <v>2006</v>
      </c>
      <c r="N93" s="90">
        <v>8.3666666666666671</v>
      </c>
      <c r="O93" s="90">
        <v>8.8000000000000007</v>
      </c>
      <c r="P93" s="90">
        <v>7.916666666666667</v>
      </c>
      <c r="Q93" s="90"/>
      <c r="R93" s="145"/>
      <c r="S93" s="148"/>
      <c r="T93" s="145"/>
      <c r="U93" s="19"/>
      <c r="V93" s="19"/>
      <c r="W93" s="19"/>
    </row>
    <row r="94" spans="1:23" x14ac:dyDescent="0.2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M94" s="29">
        <v>2007</v>
      </c>
      <c r="N94" s="90">
        <v>9.1666666666666661</v>
      </c>
      <c r="O94" s="90">
        <v>9.8000000000000007</v>
      </c>
      <c r="P94" s="90">
        <v>9.4166666666666661</v>
      </c>
      <c r="Q94" s="90"/>
      <c r="R94" s="145"/>
      <c r="S94" s="148"/>
      <c r="T94" s="145"/>
      <c r="U94" s="19"/>
      <c r="V94" s="19"/>
      <c r="W94" s="19"/>
    </row>
    <row r="95" spans="1:23" x14ac:dyDescent="0.2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M95" s="29">
        <v>2008</v>
      </c>
      <c r="N95" s="90">
        <v>11.5</v>
      </c>
      <c r="O95" s="90">
        <v>8.8000000000000007</v>
      </c>
      <c r="P95" s="90">
        <v>7.833333333333333</v>
      </c>
      <c r="Q95" s="90"/>
      <c r="R95" s="145"/>
      <c r="S95" s="148"/>
      <c r="T95" s="145"/>
      <c r="U95" s="19"/>
      <c r="V95" s="19"/>
      <c r="W95" s="19"/>
    </row>
    <row r="96" spans="1:23" x14ac:dyDescent="0.2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M96" s="29">
        <v>2009</v>
      </c>
      <c r="N96" s="90">
        <v>12.633333333333333</v>
      </c>
      <c r="O96" s="90">
        <v>11.511111111111111</v>
      </c>
      <c r="P96" s="90">
        <v>11.5</v>
      </c>
      <c r="Q96" s="90"/>
      <c r="R96" s="145"/>
      <c r="S96" s="148"/>
      <c r="T96" s="145"/>
      <c r="U96" s="19"/>
      <c r="V96" s="19"/>
      <c r="W96" s="19"/>
    </row>
    <row r="97" spans="1:23" x14ac:dyDescent="0.2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M97" s="29">
        <v>2010</v>
      </c>
      <c r="N97" s="90">
        <v>12.033333333333333</v>
      </c>
      <c r="O97" s="90">
        <v>11.8</v>
      </c>
      <c r="P97" s="90">
        <v>10.833333333333334</v>
      </c>
      <c r="Q97" s="90"/>
      <c r="R97" s="145"/>
      <c r="S97" s="148"/>
      <c r="T97" s="145"/>
      <c r="U97" s="19"/>
      <c r="V97" s="19"/>
      <c r="W97" s="19"/>
    </row>
    <row r="98" spans="1:23" x14ac:dyDescent="0.2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M98" s="29">
        <v>2011</v>
      </c>
      <c r="N98" s="90">
        <v>12.966666666666667</v>
      </c>
      <c r="O98" s="90">
        <v>13.022222222222222</v>
      </c>
      <c r="P98" s="90">
        <v>10.833333333333334</v>
      </c>
      <c r="Q98" s="90"/>
      <c r="R98" s="145"/>
      <c r="S98" s="148"/>
      <c r="T98" s="145"/>
      <c r="U98" s="19"/>
      <c r="V98" s="19"/>
      <c r="W98" s="19"/>
    </row>
    <row r="99" spans="1:23" x14ac:dyDescent="0.25">
      <c r="A99" s="36"/>
      <c r="B99" s="36"/>
      <c r="C99" s="36"/>
      <c r="D99" s="36"/>
      <c r="E99" s="36"/>
      <c r="F99" s="36"/>
      <c r="G99" s="36"/>
      <c r="H99" s="36"/>
      <c r="I99" s="36"/>
      <c r="J99" s="36"/>
      <c r="K99" s="36"/>
      <c r="M99" s="29">
        <v>2012</v>
      </c>
      <c r="N99" s="90"/>
      <c r="O99" s="90"/>
      <c r="P99" s="90"/>
      <c r="Q99" s="90"/>
      <c r="R99" s="145"/>
      <c r="S99" s="148"/>
      <c r="T99" s="145"/>
      <c r="U99" s="19"/>
      <c r="V99" s="19"/>
      <c r="W99" s="19"/>
    </row>
    <row r="100" spans="1:23" x14ac:dyDescent="0.25">
      <c r="A100" s="36"/>
      <c r="B100" s="36"/>
      <c r="C100" s="36"/>
      <c r="D100" s="36"/>
      <c r="E100" s="36"/>
      <c r="F100" s="36"/>
      <c r="G100" s="36"/>
      <c r="H100" s="36"/>
      <c r="I100" s="36"/>
      <c r="J100" s="36"/>
      <c r="K100" s="36"/>
      <c r="M100" s="29">
        <v>2013</v>
      </c>
      <c r="N100" s="90"/>
      <c r="O100" s="90"/>
      <c r="P100" s="90"/>
      <c r="Q100" s="90"/>
      <c r="R100" s="145"/>
      <c r="S100" s="148"/>
      <c r="T100" s="145"/>
      <c r="U100" s="19"/>
      <c r="V100" s="19"/>
      <c r="W100" s="19"/>
    </row>
    <row r="101" spans="1:23" x14ac:dyDescent="0.25">
      <c r="A101" s="36"/>
      <c r="B101" s="36"/>
      <c r="C101" s="36"/>
      <c r="D101" s="36"/>
      <c r="E101" s="36"/>
      <c r="F101" s="36"/>
      <c r="G101" s="36"/>
      <c r="H101" s="36"/>
      <c r="I101" s="36"/>
      <c r="J101" s="36"/>
      <c r="K101" s="36"/>
      <c r="M101" s="40">
        <v>2014</v>
      </c>
      <c r="N101" s="93">
        <v>10.56</v>
      </c>
      <c r="O101" s="93">
        <v>8.9111111111111114</v>
      </c>
      <c r="P101" s="93">
        <v>11.85</v>
      </c>
      <c r="Q101" s="154"/>
      <c r="R101" s="146"/>
      <c r="S101" s="149"/>
      <c r="T101" s="38"/>
      <c r="U101" s="19"/>
      <c r="V101" s="19"/>
      <c r="W101" s="19"/>
    </row>
    <row r="102" spans="1:23" x14ac:dyDescent="0.25">
      <c r="A102" s="36"/>
      <c r="B102" s="36"/>
      <c r="C102" s="36"/>
      <c r="D102" s="36"/>
      <c r="E102" s="36"/>
      <c r="F102" s="36"/>
      <c r="G102" s="36"/>
      <c r="H102" s="36"/>
      <c r="I102" s="36"/>
      <c r="J102" s="36"/>
      <c r="K102" s="36"/>
      <c r="M102" s="40">
        <v>2015</v>
      </c>
      <c r="N102" s="93"/>
      <c r="O102" s="92"/>
      <c r="P102" s="92"/>
      <c r="Q102" s="152"/>
      <c r="R102" s="146"/>
      <c r="S102" s="149"/>
      <c r="T102" s="38"/>
      <c r="U102" s="19"/>
      <c r="V102" s="19"/>
      <c r="W102" s="19"/>
    </row>
    <row r="103" spans="1:23" x14ac:dyDescent="0.25">
      <c r="A103" s="36"/>
      <c r="B103" s="36"/>
      <c r="C103" s="36"/>
      <c r="D103" s="36"/>
      <c r="E103" s="36"/>
      <c r="F103" s="36"/>
      <c r="G103" s="36"/>
      <c r="H103" s="36"/>
      <c r="I103" s="36"/>
      <c r="J103" s="36"/>
      <c r="K103" s="36"/>
      <c r="M103" s="40">
        <v>2016</v>
      </c>
      <c r="N103" s="94"/>
      <c r="O103" s="41"/>
      <c r="P103" s="41"/>
      <c r="Q103" s="153"/>
      <c r="R103" s="38"/>
      <c r="S103" s="149"/>
      <c r="T103" s="38"/>
      <c r="U103" s="19"/>
      <c r="V103" s="19"/>
      <c r="W103" s="19"/>
    </row>
    <row r="104" spans="1:23" x14ac:dyDescent="0.25">
      <c r="A104" s="36"/>
      <c r="B104" s="36"/>
      <c r="C104" s="36"/>
      <c r="D104" s="36"/>
      <c r="E104" s="36"/>
      <c r="F104" s="36"/>
      <c r="G104" s="36"/>
      <c r="H104" s="36"/>
      <c r="I104" s="36"/>
      <c r="J104" s="36"/>
      <c r="K104" s="36"/>
      <c r="M104" s="40">
        <v>2017</v>
      </c>
      <c r="N104" s="199">
        <v>9.4700000000000006</v>
      </c>
      <c r="O104" s="199">
        <v>13.33</v>
      </c>
      <c r="P104" s="199">
        <v>11.47</v>
      </c>
      <c r="Q104" s="199">
        <v>5.67</v>
      </c>
      <c r="R104" s="38"/>
      <c r="S104" s="38"/>
      <c r="T104" s="38"/>
      <c r="U104" s="19"/>
      <c r="V104" s="19"/>
      <c r="W104" s="19"/>
    </row>
    <row r="105" spans="1:23" x14ac:dyDescent="0.25">
      <c r="A105" s="36"/>
      <c r="B105" s="36"/>
      <c r="C105" s="36"/>
      <c r="D105" s="36"/>
      <c r="E105" s="36"/>
      <c r="F105" s="36"/>
      <c r="G105" s="36"/>
      <c r="H105" s="36"/>
      <c r="I105" s="36"/>
      <c r="J105" s="36"/>
      <c r="K105" s="36"/>
      <c r="M105" s="40">
        <v>2018</v>
      </c>
      <c r="N105" s="204">
        <v>11.466666666666667</v>
      </c>
      <c r="O105" s="204">
        <v>14.733333333333333</v>
      </c>
      <c r="P105" s="204">
        <v>11.083333333333334</v>
      </c>
      <c r="Q105" s="204">
        <v>7.7333333333333334</v>
      </c>
      <c r="R105" s="38"/>
      <c r="S105" s="38"/>
      <c r="T105" s="38"/>
      <c r="U105" s="19"/>
      <c r="V105" s="19"/>
      <c r="W105" s="19"/>
    </row>
    <row r="106" spans="1:23" x14ac:dyDescent="0.25">
      <c r="A106" s="36"/>
      <c r="B106" s="36"/>
      <c r="C106" s="36"/>
      <c r="D106" s="36"/>
      <c r="E106" s="36"/>
      <c r="F106" s="36"/>
      <c r="G106" s="36"/>
      <c r="H106" s="36"/>
      <c r="I106" s="36"/>
      <c r="J106" s="36"/>
      <c r="K106" s="36"/>
      <c r="M106" s="40">
        <v>2019</v>
      </c>
      <c r="N106" s="41"/>
      <c r="O106" s="41"/>
      <c r="P106" s="41"/>
      <c r="Q106" s="153"/>
      <c r="R106" s="38"/>
      <c r="S106" s="38"/>
      <c r="T106" s="38"/>
      <c r="U106" s="19"/>
      <c r="V106" s="19"/>
      <c r="W106" s="19"/>
    </row>
    <row r="107" spans="1:23" x14ac:dyDescent="0.25">
      <c r="A107" s="36"/>
      <c r="B107" s="36"/>
      <c r="C107" s="36"/>
      <c r="D107" s="36"/>
      <c r="E107" s="36"/>
      <c r="F107" s="36"/>
      <c r="G107" s="36"/>
      <c r="H107" s="36"/>
      <c r="I107" s="36"/>
      <c r="J107" s="36"/>
      <c r="K107" s="36"/>
      <c r="M107" s="40">
        <v>2020</v>
      </c>
      <c r="N107" s="41"/>
      <c r="O107" s="41"/>
      <c r="P107" s="41"/>
      <c r="Q107" s="153"/>
      <c r="R107" s="38"/>
      <c r="S107" s="38"/>
      <c r="T107" s="38"/>
      <c r="U107" s="19"/>
      <c r="V107" s="19"/>
      <c r="W107" s="19"/>
    </row>
    <row r="108" spans="1:23" x14ac:dyDescent="0.25">
      <c r="A108" s="36"/>
      <c r="B108" s="36"/>
      <c r="C108" s="36"/>
      <c r="D108" s="36"/>
      <c r="E108" s="36"/>
      <c r="F108" s="36"/>
      <c r="G108" s="36"/>
      <c r="H108" s="36"/>
      <c r="I108" s="36"/>
      <c r="J108" s="36"/>
      <c r="K108" s="36"/>
      <c r="M108" s="40">
        <v>2021</v>
      </c>
      <c r="N108" s="41"/>
      <c r="O108" s="41"/>
      <c r="P108" s="41"/>
      <c r="Q108" s="153"/>
      <c r="R108" s="38"/>
      <c r="S108" s="38"/>
      <c r="T108" s="38"/>
      <c r="U108" s="19"/>
      <c r="V108" s="19"/>
      <c r="W108" s="19"/>
    </row>
    <row r="109" spans="1:23" x14ac:dyDescent="0.25">
      <c r="A109" s="36"/>
      <c r="B109" s="36"/>
      <c r="C109" s="36"/>
      <c r="D109" s="36"/>
      <c r="E109" s="36"/>
      <c r="F109" s="36"/>
      <c r="G109" s="36"/>
      <c r="H109" s="36"/>
      <c r="I109" s="36"/>
      <c r="J109" s="36"/>
      <c r="K109" s="36"/>
      <c r="M109" s="40">
        <v>2022</v>
      </c>
      <c r="N109" s="41"/>
      <c r="O109" s="41"/>
      <c r="P109" s="41"/>
      <c r="Q109" s="153"/>
      <c r="R109" s="38"/>
      <c r="S109" s="38"/>
      <c r="T109" s="38"/>
      <c r="U109" s="19"/>
      <c r="V109" s="19"/>
      <c r="W109" s="19"/>
    </row>
    <row r="110" spans="1:23" x14ac:dyDescent="0.25">
      <c r="A110" s="36"/>
      <c r="B110" s="36"/>
      <c r="C110" s="36"/>
      <c r="D110" s="36"/>
      <c r="E110" s="36"/>
      <c r="F110" s="36"/>
      <c r="G110" s="36"/>
      <c r="H110" s="36"/>
      <c r="I110" s="36"/>
      <c r="J110" s="36"/>
      <c r="K110" s="36"/>
      <c r="M110" s="19"/>
      <c r="N110" s="19"/>
      <c r="O110" s="24"/>
      <c r="P110" s="24"/>
      <c r="Q110" s="24"/>
      <c r="R110" s="150"/>
      <c r="S110" s="150"/>
      <c r="T110" s="150"/>
      <c r="U110" s="19"/>
      <c r="V110" s="19"/>
      <c r="W110" s="19"/>
    </row>
    <row r="111" spans="1:23" x14ac:dyDescent="0.25">
      <c r="A111" s="36"/>
      <c r="B111" s="36"/>
      <c r="C111" s="36"/>
      <c r="D111" s="36"/>
      <c r="E111" s="36"/>
      <c r="F111" s="36"/>
      <c r="G111" s="36"/>
      <c r="H111" s="36"/>
      <c r="I111" s="36"/>
      <c r="J111" s="36"/>
      <c r="K111" s="36"/>
      <c r="M111" s="2" t="s">
        <v>119</v>
      </c>
      <c r="N111" s="19"/>
      <c r="O111" s="24"/>
      <c r="P111" s="24"/>
      <c r="Q111" s="24"/>
      <c r="R111" s="150"/>
      <c r="S111" s="150"/>
      <c r="T111" s="150"/>
      <c r="U111" s="19"/>
      <c r="V111" s="19"/>
      <c r="W111" s="19"/>
    </row>
    <row r="112" spans="1:23" ht="15.75" customHeight="1" x14ac:dyDescent="0.25">
      <c r="A112" s="36"/>
      <c r="B112" s="36"/>
      <c r="C112" s="36"/>
      <c r="D112" s="36"/>
      <c r="E112" s="36"/>
      <c r="F112" s="36"/>
      <c r="G112" s="36"/>
      <c r="H112" s="36"/>
      <c r="I112" s="36"/>
      <c r="J112" s="36"/>
      <c r="K112" s="36"/>
      <c r="M112" s="28" t="s">
        <v>57</v>
      </c>
      <c r="N112" s="28" t="s">
        <v>111</v>
      </c>
      <c r="O112" s="28" t="s">
        <v>121</v>
      </c>
      <c r="P112" s="28" t="s">
        <v>112</v>
      </c>
      <c r="Q112" s="28" t="s">
        <v>122</v>
      </c>
      <c r="R112" s="140"/>
      <c r="S112" s="140"/>
      <c r="T112" s="140"/>
      <c r="U112" s="19"/>
      <c r="V112" s="19"/>
      <c r="W112" s="19"/>
    </row>
    <row r="113" spans="1:23" x14ac:dyDescent="0.25">
      <c r="A113" s="36"/>
      <c r="B113" s="36"/>
      <c r="C113" s="36"/>
      <c r="D113" s="36"/>
      <c r="E113" s="36"/>
      <c r="F113" s="36"/>
      <c r="G113" s="36"/>
      <c r="H113" s="36"/>
      <c r="I113" s="36"/>
      <c r="J113" s="36"/>
      <c r="K113" s="36"/>
      <c r="M113" s="29">
        <v>1991</v>
      </c>
      <c r="N113" s="31"/>
      <c r="O113" s="31">
        <v>0.66771788645739583</v>
      </c>
      <c r="P113" s="31">
        <v>1.4232622350667192</v>
      </c>
      <c r="Q113" s="31"/>
      <c r="R113" s="145"/>
      <c r="S113" s="145"/>
      <c r="T113" s="145"/>
      <c r="U113" s="19"/>
      <c r="V113" s="19"/>
      <c r="W113" s="19"/>
    </row>
    <row r="114" spans="1:23" x14ac:dyDescent="0.25">
      <c r="A114" s="36"/>
      <c r="B114" s="36"/>
      <c r="C114" s="36"/>
      <c r="D114" s="36"/>
      <c r="E114" s="36"/>
      <c r="F114" s="36"/>
      <c r="G114" s="36"/>
      <c r="H114" s="36"/>
      <c r="I114" s="36"/>
      <c r="J114" s="36"/>
      <c r="K114" s="36"/>
      <c r="M114" s="29">
        <v>1992</v>
      </c>
      <c r="N114" s="45"/>
      <c r="O114" s="45">
        <v>0.2758696563948041</v>
      </c>
      <c r="P114" s="45">
        <v>1.3318795209792078</v>
      </c>
      <c r="Q114" s="31"/>
      <c r="R114" s="145"/>
      <c r="S114" s="145"/>
      <c r="T114" s="145"/>
      <c r="U114" s="19"/>
      <c r="V114" s="19"/>
      <c r="W114" s="19"/>
    </row>
    <row r="115" spans="1:23" x14ac:dyDescent="0.25">
      <c r="A115" s="36"/>
      <c r="B115" s="36"/>
      <c r="C115" s="36"/>
      <c r="D115" s="36"/>
      <c r="E115" s="36"/>
      <c r="F115" s="36"/>
      <c r="G115" s="36"/>
      <c r="H115" s="36"/>
      <c r="I115" s="36"/>
      <c r="J115" s="36"/>
      <c r="K115" s="36"/>
      <c r="M115" s="29">
        <v>1993</v>
      </c>
      <c r="N115" s="31"/>
      <c r="O115" s="31">
        <v>9.9568068007200597E-2</v>
      </c>
      <c r="P115" s="31">
        <v>1.3279243739875954</v>
      </c>
      <c r="Q115" s="31"/>
      <c r="R115" s="145"/>
      <c r="S115" s="145"/>
      <c r="T115" s="145"/>
      <c r="U115" s="19"/>
      <c r="V115" s="19"/>
      <c r="W115" s="19"/>
    </row>
    <row r="116" spans="1:23" x14ac:dyDescent="0.25">
      <c r="A116" s="36"/>
      <c r="B116" s="36"/>
      <c r="C116" s="36"/>
      <c r="D116" s="36"/>
      <c r="E116" s="36"/>
      <c r="F116" s="36"/>
      <c r="G116" s="36"/>
      <c r="H116" s="36"/>
      <c r="I116" s="36"/>
      <c r="J116" s="36"/>
      <c r="K116" s="36"/>
      <c r="M116" s="29">
        <v>1994</v>
      </c>
      <c r="N116" s="31">
        <v>1.5642966118849082</v>
      </c>
      <c r="O116" s="31">
        <v>0.15453160542292066</v>
      </c>
      <c r="P116" s="31">
        <v>1.4603159390775471</v>
      </c>
      <c r="Q116" s="31"/>
      <c r="R116" s="145"/>
      <c r="S116" s="145"/>
      <c r="T116" s="145"/>
      <c r="U116" s="19"/>
      <c r="V116" s="19"/>
      <c r="W116" s="19"/>
    </row>
    <row r="117" spans="1:23" x14ac:dyDescent="0.25">
      <c r="A117" s="36"/>
      <c r="B117" s="36"/>
      <c r="C117" s="36"/>
      <c r="D117" s="36"/>
      <c r="E117" s="36"/>
      <c r="F117" s="36"/>
      <c r="G117" s="36"/>
      <c r="H117" s="36"/>
      <c r="I117" s="36"/>
      <c r="J117" s="36"/>
      <c r="K117" s="36"/>
      <c r="M117" s="29">
        <v>1995</v>
      </c>
      <c r="N117" s="31">
        <v>1.3590806973298946</v>
      </c>
      <c r="O117" s="31">
        <v>0.90405675062880497</v>
      </c>
      <c r="P117" s="31">
        <v>1.3971434122322108</v>
      </c>
      <c r="Q117" s="31"/>
      <c r="R117" s="145"/>
      <c r="S117" s="145"/>
      <c r="T117" s="145"/>
      <c r="U117" s="19"/>
      <c r="V117" s="19"/>
      <c r="W117" s="19"/>
    </row>
    <row r="118" spans="1:23" x14ac:dyDescent="0.25">
      <c r="A118" s="36"/>
      <c r="B118" s="36"/>
      <c r="C118" s="36"/>
      <c r="D118" s="36"/>
      <c r="E118" s="36"/>
      <c r="F118" s="36"/>
      <c r="G118" s="36"/>
      <c r="H118" s="36"/>
      <c r="I118" s="36"/>
      <c r="J118" s="36"/>
      <c r="K118" s="36"/>
      <c r="M118" s="29">
        <v>1996</v>
      </c>
      <c r="N118" s="31">
        <v>1.5550640456655074</v>
      </c>
      <c r="O118" s="31">
        <v>0.59493093180206891</v>
      </c>
      <c r="P118" s="31">
        <v>1.2215770952127734</v>
      </c>
      <c r="Q118" s="31"/>
      <c r="R118" s="145"/>
      <c r="S118" s="145"/>
      <c r="T118" s="145"/>
      <c r="U118" s="19"/>
      <c r="V118" s="19"/>
      <c r="W118" s="19"/>
    </row>
    <row r="119" spans="1:23" x14ac:dyDescent="0.25">
      <c r="A119" s="36"/>
      <c r="B119" s="36"/>
      <c r="C119" s="36"/>
      <c r="D119" s="36"/>
      <c r="E119" s="36"/>
      <c r="F119" s="36"/>
      <c r="G119" s="36"/>
      <c r="H119" s="36"/>
      <c r="I119" s="36"/>
      <c r="J119" s="36"/>
      <c r="K119" s="36"/>
      <c r="M119" s="29">
        <v>1997</v>
      </c>
      <c r="N119" s="31">
        <v>1.4110622573341833</v>
      </c>
      <c r="O119" s="31">
        <v>0.10161386331796521</v>
      </c>
      <c r="P119" s="31">
        <v>0.94230258312172888</v>
      </c>
      <c r="Q119" s="31"/>
      <c r="R119" s="145"/>
      <c r="S119" s="145"/>
      <c r="T119" s="145"/>
      <c r="U119" s="19"/>
      <c r="V119" s="19"/>
      <c r="W119" s="19"/>
    </row>
    <row r="120" spans="1:23" x14ac:dyDescent="0.25">
      <c r="A120" s="36"/>
      <c r="B120" s="36"/>
      <c r="C120" s="36"/>
      <c r="D120" s="36"/>
      <c r="E120" s="36"/>
      <c r="F120" s="36"/>
      <c r="G120" s="36"/>
      <c r="H120" s="36"/>
      <c r="I120" s="36"/>
      <c r="J120" s="36"/>
      <c r="K120" s="36"/>
      <c r="M120" s="29">
        <v>1998</v>
      </c>
      <c r="N120" s="31">
        <v>1.3056280268991642</v>
      </c>
      <c r="O120" s="31">
        <v>6.0503218306894854E-2</v>
      </c>
      <c r="P120" s="31">
        <v>1.3096591879219546</v>
      </c>
      <c r="Q120" s="31"/>
      <c r="R120" s="145"/>
      <c r="S120" s="145"/>
      <c r="T120" s="145"/>
      <c r="U120" s="19"/>
      <c r="V120" s="19"/>
      <c r="W120" s="19"/>
    </row>
    <row r="121" spans="1:23" x14ac:dyDescent="0.25">
      <c r="A121" s="36"/>
      <c r="B121" s="36"/>
      <c r="C121" s="36"/>
      <c r="D121" s="36"/>
      <c r="E121" s="36"/>
      <c r="F121" s="36"/>
      <c r="G121" s="36"/>
      <c r="H121" s="36"/>
      <c r="I121" s="36"/>
      <c r="J121" s="36"/>
      <c r="K121" s="36"/>
      <c r="M121" s="29">
        <v>1999</v>
      </c>
      <c r="N121" s="31">
        <v>1.1854162218770177</v>
      </c>
      <c r="O121" s="31">
        <v>0.64445027284989198</v>
      </c>
      <c r="P121" s="31">
        <v>1.6754400200441528</v>
      </c>
      <c r="Q121" s="31"/>
      <c r="R121" s="145"/>
      <c r="S121" s="145"/>
      <c r="T121" s="145"/>
      <c r="U121" s="19"/>
      <c r="V121" s="19"/>
      <c r="W121" s="19"/>
    </row>
    <row r="122" spans="1:23" x14ac:dyDescent="0.25">
      <c r="A122" s="36"/>
      <c r="B122" s="36"/>
      <c r="C122" s="36"/>
      <c r="D122" s="36"/>
      <c r="E122" s="36"/>
      <c r="F122" s="36"/>
      <c r="G122" s="36"/>
      <c r="H122" s="36"/>
      <c r="I122" s="36"/>
      <c r="J122" s="36"/>
      <c r="K122" s="36"/>
      <c r="M122" s="29">
        <v>2000</v>
      </c>
      <c r="N122" s="31">
        <v>1.3599166162926621</v>
      </c>
      <c r="O122" s="31">
        <v>0.84898367465435254</v>
      </c>
      <c r="P122" s="31">
        <v>1.4570539804072702</v>
      </c>
      <c r="Q122" s="31"/>
      <c r="R122" s="145"/>
      <c r="S122" s="145"/>
      <c r="T122" s="145"/>
      <c r="U122" s="19"/>
      <c r="V122" s="19"/>
      <c r="W122" s="19"/>
    </row>
    <row r="123" spans="1:23" x14ac:dyDescent="0.25">
      <c r="A123" s="36"/>
      <c r="B123" s="36"/>
      <c r="C123" s="36"/>
      <c r="D123" s="36"/>
      <c r="E123" s="36"/>
      <c r="F123" s="36"/>
      <c r="G123" s="36"/>
      <c r="H123" s="36"/>
      <c r="I123" s="36"/>
      <c r="J123" s="36"/>
      <c r="K123" s="36"/>
      <c r="M123" s="29">
        <v>2001</v>
      </c>
      <c r="N123" s="31">
        <v>1.2185603074414368</v>
      </c>
      <c r="O123" s="31">
        <v>0.68061686148606704</v>
      </c>
      <c r="P123" s="31">
        <v>1.4083290301810154</v>
      </c>
      <c r="Q123" s="31"/>
      <c r="R123" s="145"/>
      <c r="S123" s="145"/>
      <c r="T123" s="145"/>
      <c r="U123" s="19"/>
      <c r="V123" s="19"/>
      <c r="W123" s="19"/>
    </row>
    <row r="124" spans="1:23" x14ac:dyDescent="0.25">
      <c r="A124" s="36"/>
      <c r="B124" s="36"/>
      <c r="C124" s="36"/>
      <c r="D124" s="36"/>
      <c r="E124" s="36"/>
      <c r="F124" s="36"/>
      <c r="G124" s="36"/>
      <c r="H124" s="36"/>
      <c r="I124" s="36"/>
      <c r="J124" s="36"/>
      <c r="K124" s="36"/>
      <c r="M124" s="29">
        <v>2002</v>
      </c>
      <c r="N124" s="31">
        <v>1.2530749573378153</v>
      </c>
      <c r="O124" s="31">
        <v>0.89811763646832299</v>
      </c>
      <c r="P124" s="31">
        <v>1.2359498918679399</v>
      </c>
      <c r="Q124" s="31"/>
      <c r="R124" s="145"/>
      <c r="S124" s="145"/>
      <c r="T124" s="145"/>
      <c r="U124" s="19"/>
      <c r="V124" s="19"/>
      <c r="W124" s="19"/>
    </row>
    <row r="125" spans="1:23" x14ac:dyDescent="0.25">
      <c r="A125" s="36"/>
      <c r="B125" s="36"/>
      <c r="C125" s="36"/>
      <c r="D125" s="36"/>
      <c r="E125" s="36"/>
      <c r="F125" s="36"/>
      <c r="G125" s="36"/>
      <c r="H125" s="36"/>
      <c r="I125" s="36"/>
      <c r="J125" s="36"/>
      <c r="K125" s="36"/>
      <c r="M125" s="29">
        <v>2003</v>
      </c>
      <c r="N125" s="31">
        <v>1.4323256382230529</v>
      </c>
      <c r="O125" s="31">
        <v>1.1008409308921736</v>
      </c>
      <c r="P125" s="31">
        <v>1.0032034090595818</v>
      </c>
      <c r="Q125" s="31"/>
      <c r="R125" s="145"/>
      <c r="S125" s="145"/>
      <c r="T125" s="145"/>
      <c r="U125" s="19"/>
      <c r="V125" s="19"/>
      <c r="W125" s="19"/>
    </row>
    <row r="126" spans="1:23" x14ac:dyDescent="0.25">
      <c r="A126" s="36"/>
      <c r="B126" s="36"/>
      <c r="C126" s="36"/>
      <c r="D126" s="36"/>
      <c r="E126" s="36"/>
      <c r="F126" s="36"/>
      <c r="G126" s="36"/>
      <c r="H126" s="36"/>
      <c r="I126" s="36"/>
      <c r="J126" s="36"/>
      <c r="K126" s="36"/>
      <c r="M126" s="29">
        <v>2004</v>
      </c>
      <c r="N126" s="31">
        <v>1.5397163093537276</v>
      </c>
      <c r="O126" s="31">
        <v>1.1770271667737544</v>
      </c>
      <c r="P126" s="31">
        <v>1.1145518996466537</v>
      </c>
      <c r="Q126" s="31"/>
      <c r="R126" s="145"/>
      <c r="S126" s="145"/>
      <c r="T126" s="145"/>
      <c r="U126" s="19"/>
      <c r="V126" s="19"/>
      <c r="W126" s="19"/>
    </row>
    <row r="127" spans="1:23" x14ac:dyDescent="0.25">
      <c r="A127" s="36"/>
      <c r="B127" s="36"/>
      <c r="C127" s="36"/>
      <c r="D127" s="36"/>
      <c r="E127" s="36"/>
      <c r="F127" s="36"/>
      <c r="G127" s="36"/>
      <c r="H127" s="36"/>
      <c r="I127" s="36"/>
      <c r="J127" s="36"/>
      <c r="K127" s="36"/>
      <c r="M127" s="29">
        <v>2005</v>
      </c>
      <c r="N127" s="31">
        <v>1.7019224325819913</v>
      </c>
      <c r="O127" s="31">
        <v>1.228951535538555</v>
      </c>
      <c r="P127" s="31">
        <v>1.0918747070877279</v>
      </c>
      <c r="Q127" s="31"/>
      <c r="R127" s="145"/>
      <c r="S127" s="145"/>
      <c r="T127" s="145"/>
      <c r="U127" s="19"/>
      <c r="V127" s="19"/>
      <c r="W127" s="19"/>
    </row>
    <row r="128" spans="1:23" x14ac:dyDescent="0.25">
      <c r="A128" s="36"/>
      <c r="B128" s="36"/>
      <c r="C128" s="36"/>
      <c r="D128" s="36"/>
      <c r="E128" s="36"/>
      <c r="F128" s="36"/>
      <c r="G128" s="36"/>
      <c r="H128" s="36"/>
      <c r="I128" s="36"/>
      <c r="J128" s="36"/>
      <c r="K128" s="36"/>
      <c r="M128" s="29">
        <v>2006</v>
      </c>
      <c r="N128" s="31">
        <v>1.0799896677365919</v>
      </c>
      <c r="O128" s="31">
        <v>1.1792641873876122</v>
      </c>
      <c r="P128" s="31">
        <v>0.81793572734474151</v>
      </c>
      <c r="Q128" s="31"/>
      <c r="R128" s="145"/>
      <c r="S128" s="145"/>
      <c r="T128" s="145"/>
      <c r="U128" s="19"/>
      <c r="V128" s="19"/>
      <c r="W128" s="19"/>
    </row>
    <row r="129" spans="1:23" x14ac:dyDescent="0.25">
      <c r="A129" s="36"/>
      <c r="B129" s="36"/>
      <c r="C129" s="36"/>
      <c r="D129" s="36"/>
      <c r="E129" s="36"/>
      <c r="F129" s="36"/>
      <c r="G129" s="36"/>
      <c r="H129" s="36"/>
      <c r="I129" s="36"/>
      <c r="J129" s="36"/>
      <c r="K129" s="36"/>
      <c r="M129" s="29">
        <v>2007</v>
      </c>
      <c r="N129" s="31">
        <v>1.4402062433669454</v>
      </c>
      <c r="O129" s="31">
        <v>1.4778264976634723</v>
      </c>
      <c r="P129" s="31">
        <v>1.0611780830454254</v>
      </c>
      <c r="Q129" s="31"/>
      <c r="R129" s="145"/>
      <c r="S129" s="145"/>
      <c r="T129" s="145"/>
      <c r="U129" s="19"/>
      <c r="V129" s="19"/>
      <c r="W129" s="19"/>
    </row>
    <row r="130" spans="1:23" x14ac:dyDescent="0.25">
      <c r="A130" s="36"/>
      <c r="B130" s="36"/>
      <c r="C130" s="36"/>
      <c r="D130" s="36"/>
      <c r="E130" s="36"/>
      <c r="F130" s="36"/>
      <c r="G130" s="36"/>
      <c r="H130" s="36"/>
      <c r="I130" s="36"/>
      <c r="J130" s="36"/>
      <c r="K130" s="36"/>
      <c r="M130" s="29">
        <v>2008</v>
      </c>
      <c r="N130" s="31">
        <v>1.2770941491730556</v>
      </c>
      <c r="O130" s="31">
        <v>1.3934142446477771</v>
      </c>
      <c r="P130" s="31">
        <v>1.1276664100154457</v>
      </c>
      <c r="Q130" s="31"/>
      <c r="R130" s="145"/>
      <c r="S130" s="145"/>
      <c r="T130" s="145"/>
      <c r="U130" s="19"/>
      <c r="V130" s="19"/>
      <c r="W130" s="19"/>
    </row>
    <row r="131" spans="1:23" x14ac:dyDescent="0.25">
      <c r="A131" s="36"/>
      <c r="B131" s="36"/>
      <c r="C131" s="36"/>
      <c r="D131" s="36"/>
      <c r="E131" s="36"/>
      <c r="F131" s="36"/>
      <c r="G131" s="36"/>
      <c r="H131" s="36"/>
      <c r="I131" s="36"/>
      <c r="J131" s="36"/>
      <c r="K131" s="36"/>
      <c r="M131" s="40">
        <v>2009</v>
      </c>
      <c r="N131" s="45">
        <v>1.4502040146534361</v>
      </c>
      <c r="O131" s="45">
        <v>1.3759910168261913</v>
      </c>
      <c r="P131" s="45">
        <v>1.2974835959666466</v>
      </c>
      <c r="Q131" s="31"/>
      <c r="R131" s="145"/>
      <c r="S131" s="145"/>
      <c r="T131" s="145"/>
      <c r="U131" s="19"/>
      <c r="V131" s="19"/>
      <c r="W131" s="19"/>
    </row>
    <row r="132" spans="1:23" x14ac:dyDescent="0.2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M132" s="40">
        <v>2010</v>
      </c>
      <c r="N132" s="45">
        <v>1.6137518468117833</v>
      </c>
      <c r="O132" s="45">
        <v>1.2282883582763899</v>
      </c>
      <c r="P132" s="45">
        <v>0.97413603570989349</v>
      </c>
      <c r="Q132" s="31"/>
      <c r="R132" s="145"/>
      <c r="S132" s="145"/>
      <c r="T132" s="145"/>
      <c r="U132" s="19"/>
      <c r="V132" s="19"/>
      <c r="W132" s="19"/>
    </row>
    <row r="133" spans="1:23" x14ac:dyDescent="0.2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M133" s="40">
        <v>2011</v>
      </c>
      <c r="N133" s="45">
        <v>0.89886498758836031</v>
      </c>
      <c r="O133" s="45">
        <v>1.2070182980612849</v>
      </c>
      <c r="P133" s="45">
        <v>1.2342355138452816</v>
      </c>
      <c r="Q133" s="31"/>
      <c r="R133" s="145"/>
      <c r="S133" s="145"/>
      <c r="T133" s="145"/>
      <c r="U133" s="19"/>
      <c r="V133" s="19"/>
      <c r="W133" s="19"/>
    </row>
    <row r="134" spans="1:23" x14ac:dyDescent="0.2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M134" s="40">
        <v>2012</v>
      </c>
      <c r="N134" s="45"/>
      <c r="O134" s="45"/>
      <c r="P134" s="45"/>
      <c r="Q134" s="31"/>
      <c r="R134" s="145"/>
      <c r="S134" s="145"/>
      <c r="T134" s="145"/>
      <c r="U134" s="19"/>
      <c r="V134" s="19"/>
      <c r="W134" s="19"/>
    </row>
    <row r="135" spans="1:23" x14ac:dyDescent="0.2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M135" s="40">
        <v>2013</v>
      </c>
      <c r="N135" s="45"/>
      <c r="O135" s="45"/>
      <c r="P135" s="45"/>
      <c r="Q135" s="31"/>
      <c r="R135" s="145"/>
      <c r="S135" s="145"/>
      <c r="T135" s="145"/>
      <c r="U135" s="19"/>
      <c r="V135" s="19"/>
      <c r="W135" s="19"/>
    </row>
    <row r="136" spans="1:23" x14ac:dyDescent="0.2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M136" s="40">
        <v>2014</v>
      </c>
      <c r="N136" s="95">
        <v>1.401103619672476</v>
      </c>
      <c r="O136" s="95">
        <v>1.152044341989364</v>
      </c>
      <c r="P136" s="95">
        <v>1.3598142750946343</v>
      </c>
      <c r="Q136" s="151"/>
      <c r="R136" s="146"/>
      <c r="S136" s="150"/>
      <c r="T136" s="38"/>
      <c r="U136" s="19"/>
      <c r="V136" s="19"/>
      <c r="W136" s="19"/>
    </row>
    <row r="137" spans="1:23" x14ac:dyDescent="0.2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M137" s="40">
        <v>2015</v>
      </c>
      <c r="N137" s="95"/>
      <c r="O137" s="92"/>
      <c r="P137" s="92"/>
      <c r="Q137" s="152"/>
      <c r="R137" s="146"/>
      <c r="S137" s="150"/>
      <c r="T137" s="38"/>
      <c r="U137" s="19"/>
      <c r="V137" s="19"/>
      <c r="W137" s="19"/>
    </row>
    <row r="138" spans="1:23" x14ac:dyDescent="0.2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M138" s="40">
        <v>2016</v>
      </c>
      <c r="N138" s="95"/>
      <c r="O138" s="92"/>
      <c r="P138" s="92"/>
      <c r="Q138" s="152"/>
      <c r="R138" s="38"/>
      <c r="S138" s="150"/>
      <c r="T138" s="38"/>
      <c r="U138" s="19"/>
      <c r="V138" s="19"/>
      <c r="W138" s="19"/>
    </row>
    <row r="139" spans="1:23" x14ac:dyDescent="0.25">
      <c r="M139" s="40">
        <v>2017</v>
      </c>
      <c r="N139" s="205">
        <v>1.6780900803101551</v>
      </c>
      <c r="O139" s="205">
        <v>1.5617536913782761</v>
      </c>
      <c r="P139" s="205">
        <v>1.4897126190153605</v>
      </c>
      <c r="Q139" s="205">
        <v>1.128856799046501</v>
      </c>
      <c r="R139" s="150"/>
      <c r="S139" s="150"/>
      <c r="T139" s="150"/>
    </row>
    <row r="140" spans="1:23" x14ac:dyDescent="0.25">
      <c r="M140" s="40">
        <v>2018</v>
      </c>
      <c r="N140" s="198">
        <v>1.6000799999999999</v>
      </c>
      <c r="O140" s="198">
        <v>1.3410666666666666</v>
      </c>
      <c r="P140" s="198">
        <v>1.3274333333333332</v>
      </c>
      <c r="Q140" s="198">
        <v>1.2852666666666666</v>
      </c>
      <c r="R140" s="38"/>
      <c r="S140" s="38"/>
      <c r="T140" s="38"/>
    </row>
    <row r="141" spans="1:23" x14ac:dyDescent="0.25">
      <c r="M141" s="40">
        <v>2019</v>
      </c>
      <c r="N141" s="41"/>
      <c r="O141" s="41"/>
      <c r="P141" s="41"/>
      <c r="Q141" s="153"/>
      <c r="R141" s="38"/>
      <c r="S141" s="38"/>
      <c r="T141" s="38"/>
    </row>
    <row r="142" spans="1:23" x14ac:dyDescent="0.25">
      <c r="M142" s="40">
        <v>2020</v>
      </c>
      <c r="N142" s="41"/>
      <c r="O142" s="41"/>
      <c r="P142" s="41"/>
      <c r="Q142" s="153"/>
      <c r="R142" s="38"/>
      <c r="S142" s="38"/>
      <c r="T142" s="38"/>
    </row>
    <row r="143" spans="1:23" x14ac:dyDescent="0.25">
      <c r="M143" s="40">
        <v>2021</v>
      </c>
      <c r="N143" s="41"/>
      <c r="O143" s="41"/>
      <c r="P143" s="41"/>
      <c r="Q143" s="153"/>
      <c r="R143" s="38"/>
      <c r="S143" s="38"/>
      <c r="T143" s="38"/>
    </row>
    <row r="144" spans="1:23" x14ac:dyDescent="0.25">
      <c r="M144" s="40">
        <v>2022</v>
      </c>
      <c r="N144" s="41"/>
      <c r="O144" s="41"/>
      <c r="P144" s="41"/>
      <c r="Q144" s="153"/>
      <c r="R144" s="38"/>
      <c r="S144" s="38"/>
      <c r="T144" s="38"/>
    </row>
    <row r="145" spans="13:20" x14ac:dyDescent="0.25">
      <c r="R145" s="38"/>
      <c r="S145" s="38"/>
      <c r="T145" s="38"/>
    </row>
    <row r="146" spans="13:20" x14ac:dyDescent="0.25">
      <c r="N146" s="215"/>
      <c r="O146" s="215"/>
      <c r="P146" s="215"/>
      <c r="Q146" s="215"/>
      <c r="R146" s="38"/>
      <c r="S146" s="38"/>
      <c r="T146" s="38"/>
    </row>
    <row r="147" spans="13:20" x14ac:dyDescent="0.25">
      <c r="R147" s="38"/>
      <c r="S147" s="38"/>
      <c r="T147" s="38"/>
    </row>
    <row r="150" spans="13:20" x14ac:dyDescent="0.25">
      <c r="M150" s="28" t="s">
        <v>57</v>
      </c>
      <c r="N150" s="28" t="s">
        <v>111</v>
      </c>
      <c r="O150" s="28" t="s">
        <v>121</v>
      </c>
      <c r="P150" s="28" t="s">
        <v>112</v>
      </c>
      <c r="Q150" s="28" t="s">
        <v>122</v>
      </c>
    </row>
    <row r="151" spans="13:20" x14ac:dyDescent="0.25">
      <c r="M151" s="40">
        <v>2017</v>
      </c>
      <c r="N151" s="198">
        <v>1.1399999999999999</v>
      </c>
      <c r="O151" s="198">
        <v>1.68</v>
      </c>
      <c r="P151" s="198">
        <v>1.17</v>
      </c>
      <c r="Q151" s="198">
        <v>0.88</v>
      </c>
    </row>
    <row r="152" spans="13:20" x14ac:dyDescent="0.25">
      <c r="M152" s="40">
        <v>2018</v>
      </c>
      <c r="N152" s="198">
        <v>1.23</v>
      </c>
      <c r="O152" s="198">
        <v>1.59</v>
      </c>
      <c r="P152" s="198">
        <v>1.1299999999999999</v>
      </c>
      <c r="Q152" s="198">
        <v>1.07</v>
      </c>
    </row>
  </sheetData>
  <mergeCells count="1">
    <mergeCell ref="A6:K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2"/>
  <sheetViews>
    <sheetView zoomScale="85" zoomScaleNormal="85" workbookViewId="0"/>
  </sheetViews>
  <sheetFormatPr defaultColWidth="9.140625" defaultRowHeight="15" x14ac:dyDescent="0.25"/>
  <cols>
    <col min="1" max="1" width="13.5703125" style="2" customWidth="1"/>
    <col min="2" max="3" width="12.5703125" style="2" customWidth="1"/>
    <col min="4" max="4" width="11.7109375" style="2" bestFit="1" customWidth="1"/>
    <col min="5" max="5" width="12.5703125" style="2" bestFit="1" customWidth="1"/>
    <col min="6" max="6" width="12.85546875" style="2" bestFit="1" customWidth="1"/>
    <col min="7" max="7" width="12.42578125" style="2" bestFit="1" customWidth="1"/>
    <col min="8" max="8" width="14.7109375" style="2" bestFit="1" customWidth="1"/>
    <col min="9" max="9" width="15.7109375" style="2" bestFit="1" customWidth="1"/>
    <col min="10" max="10" width="9.140625" style="2"/>
    <col min="11" max="12" width="9.140625" style="2" customWidth="1"/>
    <col min="13" max="13" width="9.140625" style="2"/>
    <col min="14" max="14" width="9.140625" style="2" customWidth="1"/>
    <col min="15" max="22" width="9.140625" style="2"/>
    <col min="23" max="23" width="22.5703125" style="2" customWidth="1"/>
    <col min="24" max="16384" width="9.140625" style="2"/>
  </cols>
  <sheetData>
    <row r="1" spans="1:24" s="19" customFormat="1" ht="18.75" x14ac:dyDescent="0.3">
      <c r="A1" s="18" t="s">
        <v>58</v>
      </c>
      <c r="I1" s="38"/>
      <c r="J1" s="32"/>
      <c r="K1" s="32"/>
      <c r="L1" s="32"/>
      <c r="M1" s="32"/>
      <c r="N1" s="32"/>
      <c r="O1" s="32"/>
      <c r="P1" s="32"/>
      <c r="Q1" s="32"/>
      <c r="R1" s="32"/>
      <c r="S1" s="32"/>
      <c r="T1" s="38"/>
    </row>
    <row r="2" spans="1:24" s="19" customFormat="1" x14ac:dyDescent="0.25">
      <c r="A2" s="16" t="s">
        <v>218</v>
      </c>
      <c r="I2" s="38"/>
      <c r="J2" s="32"/>
      <c r="K2" s="32"/>
      <c r="L2" s="32"/>
      <c r="M2" s="32"/>
      <c r="N2" s="32"/>
      <c r="O2" s="32"/>
      <c r="P2" s="32"/>
      <c r="Q2" s="32"/>
      <c r="R2" s="32"/>
      <c r="S2" s="32"/>
      <c r="T2" s="38"/>
      <c r="W2" s="103"/>
      <c r="X2" s="25"/>
    </row>
    <row r="3" spans="1:24" s="19" customFormat="1" x14ac:dyDescent="0.25">
      <c r="A3" s="16" t="s">
        <v>222</v>
      </c>
      <c r="I3" s="38"/>
      <c r="J3" s="32"/>
      <c r="K3" s="32"/>
      <c r="L3" s="32"/>
      <c r="M3" s="32"/>
      <c r="N3" s="32"/>
      <c r="O3" s="32"/>
      <c r="P3" s="32"/>
      <c r="Q3" s="32"/>
      <c r="R3" s="32"/>
      <c r="S3" s="32"/>
      <c r="T3" s="38"/>
      <c r="W3" s="103"/>
      <c r="X3" s="103"/>
    </row>
    <row r="4" spans="1:24" s="19" customFormat="1" x14ac:dyDescent="0.25">
      <c r="A4" s="3" t="s">
        <v>124</v>
      </c>
      <c r="I4" s="38"/>
      <c r="J4" s="32"/>
      <c r="K4" s="32"/>
      <c r="L4" s="32"/>
      <c r="M4" s="32"/>
      <c r="N4" s="32"/>
      <c r="O4" s="32"/>
      <c r="P4" s="32"/>
      <c r="Q4" s="32"/>
      <c r="R4" s="32"/>
      <c r="S4" s="32"/>
      <c r="T4" s="38"/>
      <c r="W4" s="103"/>
      <c r="X4" s="103"/>
    </row>
    <row r="5" spans="1:24" x14ac:dyDescent="0.25">
      <c r="V5" s="19"/>
      <c r="W5" s="103"/>
      <c r="X5" s="103"/>
    </row>
    <row r="6" spans="1:24" x14ac:dyDescent="0.25">
      <c r="A6" s="7" t="s">
        <v>59</v>
      </c>
      <c r="F6" s="8"/>
      <c r="G6" s="38"/>
      <c r="H6" s="38"/>
      <c r="I6" s="38"/>
      <c r="J6" s="38"/>
      <c r="K6" s="38"/>
      <c r="L6" s="38"/>
      <c r="M6" s="38"/>
      <c r="N6" s="38"/>
      <c r="O6" s="38"/>
      <c r="V6" s="19"/>
      <c r="W6" s="103"/>
      <c r="X6"/>
    </row>
    <row r="7" spans="1:24" x14ac:dyDescent="0.25">
      <c r="F7" s="8"/>
      <c r="G7" s="38"/>
      <c r="H7" s="38"/>
      <c r="I7" s="38"/>
      <c r="J7" s="38"/>
      <c r="K7" s="38"/>
      <c r="L7" s="38"/>
      <c r="M7" s="38"/>
      <c r="N7" s="38"/>
      <c r="O7" s="38"/>
      <c r="W7"/>
      <c r="X7"/>
    </row>
    <row r="8" spans="1:24" x14ac:dyDescent="0.25">
      <c r="F8" s="8"/>
      <c r="G8" s="38"/>
      <c r="H8" s="38"/>
      <c r="I8" s="38"/>
      <c r="J8" s="38"/>
      <c r="K8" s="38"/>
      <c r="L8" s="38"/>
      <c r="M8" s="38"/>
      <c r="N8" s="38"/>
      <c r="O8" s="38"/>
      <c r="W8"/>
      <c r="X8"/>
    </row>
    <row r="9" spans="1:24" x14ac:dyDescent="0.25">
      <c r="F9" s="8"/>
      <c r="G9" s="38"/>
      <c r="H9" s="38"/>
      <c r="I9" s="38"/>
      <c r="J9" s="38"/>
      <c r="K9" s="38"/>
      <c r="L9" s="38"/>
      <c r="M9" s="38"/>
      <c r="N9" s="38"/>
      <c r="O9" s="38"/>
      <c r="W9"/>
      <c r="X9"/>
    </row>
    <row r="10" spans="1:24" x14ac:dyDescent="0.25">
      <c r="F10" s="8"/>
      <c r="G10" s="38"/>
      <c r="H10" s="38"/>
      <c r="I10" s="38"/>
      <c r="J10" s="38"/>
      <c r="K10" s="38"/>
      <c r="L10" s="38"/>
      <c r="M10" s="38"/>
      <c r="N10" s="38"/>
      <c r="O10" s="38"/>
      <c r="W10"/>
      <c r="X10"/>
    </row>
    <row r="11" spans="1:24" x14ac:dyDescent="0.25">
      <c r="F11" s="8"/>
      <c r="G11" s="38"/>
      <c r="H11" s="38"/>
      <c r="I11" s="38"/>
      <c r="J11" s="38"/>
      <c r="K11" s="38"/>
      <c r="L11" s="38"/>
      <c r="M11" s="38"/>
      <c r="N11" s="38"/>
      <c r="O11" s="38"/>
      <c r="W11"/>
      <c r="X11"/>
    </row>
    <row r="12" spans="1:24" x14ac:dyDescent="0.25">
      <c r="F12" s="8"/>
      <c r="G12" s="38"/>
      <c r="H12" s="38"/>
      <c r="I12" s="38"/>
      <c r="J12" s="38"/>
      <c r="K12" s="38"/>
      <c r="L12" s="38"/>
      <c r="M12" s="38"/>
      <c r="N12" s="38"/>
      <c r="O12" s="38"/>
      <c r="W12"/>
      <c r="X12"/>
    </row>
    <row r="13" spans="1:24" x14ac:dyDescent="0.25">
      <c r="F13" s="8"/>
      <c r="G13" s="38"/>
      <c r="H13" s="38"/>
      <c r="I13" s="38"/>
      <c r="J13" s="38"/>
      <c r="K13" s="38"/>
      <c r="L13" s="38"/>
      <c r="M13" s="38"/>
      <c r="N13" s="38"/>
      <c r="O13" s="38"/>
      <c r="W13"/>
      <c r="X13"/>
    </row>
    <row r="14" spans="1:24" x14ac:dyDescent="0.25">
      <c r="F14" s="8"/>
      <c r="G14" s="38"/>
      <c r="H14" s="38"/>
      <c r="I14" s="38"/>
      <c r="J14" s="38"/>
      <c r="K14" s="38"/>
      <c r="L14" s="38"/>
      <c r="M14" s="38"/>
      <c r="N14" s="38"/>
      <c r="O14" s="38"/>
      <c r="W14"/>
      <c r="X14"/>
    </row>
    <row r="15" spans="1:24" x14ac:dyDescent="0.25">
      <c r="F15" s="8"/>
      <c r="G15" s="38"/>
      <c r="H15" s="38"/>
      <c r="I15" s="38"/>
      <c r="J15" s="38"/>
      <c r="K15" s="38"/>
      <c r="L15" s="38"/>
      <c r="M15" s="38"/>
      <c r="N15" s="38"/>
      <c r="O15" s="38"/>
      <c r="W15"/>
      <c r="X15"/>
    </row>
    <row r="16" spans="1:24" x14ac:dyDescent="0.25">
      <c r="F16" s="8"/>
      <c r="G16" s="38"/>
      <c r="H16" s="38"/>
      <c r="I16" s="38"/>
      <c r="J16" s="38"/>
      <c r="K16" s="38"/>
      <c r="L16" s="38"/>
      <c r="M16" s="38"/>
      <c r="N16" s="38"/>
      <c r="O16" s="38"/>
      <c r="W16"/>
      <c r="X16"/>
    </row>
    <row r="17" spans="1:24" x14ac:dyDescent="0.25">
      <c r="F17" s="8"/>
      <c r="G17" s="38"/>
      <c r="H17" s="38"/>
      <c r="I17" s="38"/>
      <c r="J17" s="38"/>
      <c r="K17" s="38"/>
      <c r="L17" s="38"/>
      <c r="M17" s="38"/>
      <c r="N17" s="38"/>
      <c r="O17" s="38"/>
      <c r="W17"/>
      <c r="X17"/>
    </row>
    <row r="18" spans="1:24" x14ac:dyDescent="0.25">
      <c r="F18" s="8"/>
      <c r="G18" s="38"/>
      <c r="H18" s="38"/>
      <c r="I18" s="38"/>
      <c r="J18" s="38"/>
      <c r="K18" s="38"/>
      <c r="L18" s="38"/>
      <c r="M18" s="38"/>
      <c r="N18" s="38"/>
      <c r="O18" s="38"/>
      <c r="W18"/>
      <c r="X18"/>
    </row>
    <row r="19" spans="1:24" x14ac:dyDescent="0.25">
      <c r="F19" s="8"/>
      <c r="G19" s="38"/>
      <c r="H19" s="38"/>
      <c r="I19" s="38"/>
      <c r="J19" s="38"/>
      <c r="K19" s="38"/>
      <c r="L19" s="38"/>
      <c r="M19" s="38"/>
      <c r="N19" s="38"/>
      <c r="O19" s="38"/>
      <c r="W19"/>
      <c r="X19"/>
    </row>
    <row r="20" spans="1:24" x14ac:dyDescent="0.25">
      <c r="F20" s="8"/>
      <c r="G20" s="38"/>
      <c r="H20" s="38"/>
      <c r="I20" s="38"/>
      <c r="J20" s="38"/>
      <c r="K20" s="38"/>
      <c r="L20" s="38"/>
      <c r="M20" s="38"/>
      <c r="N20" s="38"/>
      <c r="O20" s="38"/>
      <c r="W20"/>
      <c r="X20"/>
    </row>
    <row r="21" spans="1:24" x14ac:dyDescent="0.25">
      <c r="F21" s="8"/>
      <c r="G21" s="38"/>
      <c r="H21" s="38"/>
      <c r="I21" s="38"/>
      <c r="J21" s="38"/>
      <c r="K21" s="38"/>
      <c r="L21" s="38"/>
      <c r="M21" s="38"/>
      <c r="N21" s="38"/>
      <c r="O21" s="38"/>
      <c r="W21"/>
      <c r="X21"/>
    </row>
    <row r="22" spans="1:24" x14ac:dyDescent="0.25">
      <c r="F22" s="8"/>
      <c r="G22" s="38"/>
      <c r="H22" s="38"/>
      <c r="I22" s="38"/>
      <c r="J22" s="38"/>
      <c r="K22" s="38"/>
      <c r="L22" s="38"/>
      <c r="M22" s="38"/>
      <c r="N22" s="38"/>
      <c r="O22" s="38"/>
      <c r="W22"/>
      <c r="X22"/>
    </row>
    <row r="23" spans="1:24" x14ac:dyDescent="0.25">
      <c r="F23" s="8"/>
      <c r="G23" s="38"/>
      <c r="H23" s="38"/>
      <c r="I23" s="38"/>
      <c r="J23" s="38"/>
      <c r="K23" s="38"/>
      <c r="L23" s="38"/>
      <c r="M23" s="38"/>
      <c r="N23" s="38"/>
      <c r="O23" s="38"/>
      <c r="W23"/>
      <c r="X23"/>
    </row>
    <row r="24" spans="1:24" x14ac:dyDescent="0.25">
      <c r="F24" s="8"/>
      <c r="G24" s="38"/>
      <c r="H24" s="38"/>
      <c r="I24" s="38"/>
      <c r="J24" s="38"/>
      <c r="K24" s="38"/>
      <c r="L24" s="38"/>
      <c r="M24" s="38"/>
      <c r="N24" s="38"/>
      <c r="O24" s="38"/>
      <c r="W24"/>
      <c r="X24"/>
    </row>
    <row r="25" spans="1:24" x14ac:dyDescent="0.25">
      <c r="F25" s="8"/>
      <c r="G25" s="38"/>
      <c r="H25" s="38"/>
      <c r="I25" s="38"/>
      <c r="J25" s="38"/>
      <c r="K25" s="38"/>
      <c r="L25" s="38"/>
      <c r="M25" s="38"/>
      <c r="N25" s="38"/>
      <c r="O25" s="38"/>
      <c r="W25"/>
      <c r="X25"/>
    </row>
    <row r="26" spans="1:24" x14ac:dyDescent="0.25">
      <c r="A26" s="7" t="s">
        <v>60</v>
      </c>
      <c r="F26" s="8"/>
      <c r="G26" s="38"/>
      <c r="H26" s="38"/>
      <c r="I26" s="38"/>
      <c r="J26" s="38"/>
      <c r="K26" s="38"/>
      <c r="L26" s="38"/>
      <c r="M26" s="38"/>
      <c r="N26" s="38"/>
      <c r="O26" s="38"/>
      <c r="W26"/>
      <c r="X26"/>
    </row>
    <row r="27" spans="1:24" x14ac:dyDescent="0.25">
      <c r="F27" s="8"/>
      <c r="G27" s="38"/>
      <c r="H27" s="38"/>
      <c r="I27" s="38"/>
      <c r="J27" s="38"/>
      <c r="K27" s="38"/>
      <c r="L27" s="38"/>
      <c r="M27" s="38"/>
      <c r="N27" s="38"/>
      <c r="O27" s="38"/>
      <c r="W27"/>
      <c r="X27"/>
    </row>
    <row r="28" spans="1:24" x14ac:dyDescent="0.25">
      <c r="F28" s="8"/>
      <c r="G28" s="38"/>
      <c r="H28" s="38"/>
      <c r="I28" s="38"/>
      <c r="J28" s="38"/>
      <c r="K28" s="38"/>
      <c r="L28" s="38"/>
      <c r="M28" s="38"/>
      <c r="N28" s="38"/>
      <c r="O28" s="38"/>
      <c r="W28"/>
      <c r="X28"/>
    </row>
    <row r="29" spans="1:24" x14ac:dyDescent="0.25">
      <c r="F29" s="8"/>
      <c r="G29" s="38"/>
      <c r="H29" s="38"/>
      <c r="I29" s="38"/>
      <c r="J29" s="38"/>
      <c r="K29" s="38"/>
      <c r="L29" s="38"/>
      <c r="M29" s="38"/>
      <c r="N29" s="38"/>
      <c r="O29" s="38"/>
      <c r="W29"/>
      <c r="X29"/>
    </row>
    <row r="30" spans="1:24" x14ac:dyDescent="0.25">
      <c r="F30" s="8"/>
      <c r="G30" s="38"/>
      <c r="H30" s="38"/>
      <c r="I30" s="38"/>
      <c r="J30" s="38"/>
      <c r="K30" s="38"/>
      <c r="L30" s="38"/>
      <c r="M30" s="38"/>
      <c r="N30" s="38"/>
      <c r="O30" s="38"/>
      <c r="W30"/>
      <c r="X30"/>
    </row>
    <row r="31" spans="1:24" x14ac:dyDescent="0.25">
      <c r="F31" s="8"/>
      <c r="G31" s="38"/>
      <c r="H31" s="38"/>
      <c r="I31" s="38"/>
      <c r="J31" s="38"/>
      <c r="K31" s="38"/>
      <c r="L31" s="38"/>
      <c r="M31" s="38"/>
      <c r="N31" s="38"/>
      <c r="O31" s="38"/>
      <c r="W31"/>
      <c r="X31"/>
    </row>
    <row r="32" spans="1:24" x14ac:dyDescent="0.25">
      <c r="F32" s="8"/>
      <c r="G32" s="38"/>
      <c r="H32" s="38"/>
      <c r="I32" s="38"/>
      <c r="J32" s="38"/>
      <c r="K32" s="38"/>
      <c r="L32" s="38"/>
      <c r="M32" s="38"/>
      <c r="N32" s="38"/>
      <c r="O32" s="38"/>
      <c r="W32"/>
      <c r="X32"/>
    </row>
    <row r="33" spans="1:24" x14ac:dyDescent="0.25">
      <c r="F33" s="8"/>
      <c r="G33" s="38"/>
      <c r="H33" s="38"/>
      <c r="I33" s="38"/>
      <c r="J33" s="38"/>
      <c r="K33" s="38"/>
      <c r="L33" s="38"/>
      <c r="M33" s="38"/>
      <c r="N33" s="38"/>
      <c r="O33" s="38"/>
      <c r="W33"/>
      <c r="X33"/>
    </row>
    <row r="34" spans="1:24" x14ac:dyDescent="0.25">
      <c r="F34" s="8"/>
      <c r="G34" s="38"/>
      <c r="H34" s="38"/>
      <c r="I34" s="38"/>
      <c r="J34" s="38"/>
      <c r="K34" s="38"/>
      <c r="L34" s="38"/>
      <c r="M34" s="38"/>
      <c r="N34" s="38"/>
      <c r="O34" s="38"/>
      <c r="W34"/>
      <c r="X34"/>
    </row>
    <row r="35" spans="1:24" x14ac:dyDescent="0.25">
      <c r="F35" s="8"/>
      <c r="G35" s="38"/>
      <c r="H35" s="38"/>
      <c r="I35" s="38"/>
      <c r="J35" s="38"/>
      <c r="K35" s="38"/>
      <c r="L35" s="38"/>
      <c r="M35" s="38"/>
      <c r="N35" s="38"/>
      <c r="O35" s="38"/>
      <c r="W35"/>
      <c r="X35"/>
    </row>
    <row r="36" spans="1:24" x14ac:dyDescent="0.25">
      <c r="F36" s="8"/>
      <c r="G36" s="38"/>
      <c r="H36" s="38"/>
      <c r="I36" s="38"/>
      <c r="J36" s="38"/>
      <c r="K36" s="38"/>
      <c r="L36" s="38"/>
      <c r="M36" s="38"/>
      <c r="N36" s="38"/>
      <c r="O36" s="38"/>
      <c r="W36"/>
      <c r="X36"/>
    </row>
    <row r="37" spans="1:24" x14ac:dyDescent="0.25">
      <c r="F37" s="8"/>
      <c r="G37" s="38"/>
      <c r="H37" s="38"/>
      <c r="I37" s="38"/>
      <c r="J37" s="38"/>
      <c r="K37" s="38"/>
      <c r="L37" s="38"/>
      <c r="M37" s="38"/>
      <c r="N37" s="38"/>
      <c r="O37" s="38"/>
      <c r="W37"/>
      <c r="X37"/>
    </row>
    <row r="38" spans="1:24" x14ac:dyDescent="0.25">
      <c r="F38" s="8"/>
      <c r="G38" s="38"/>
      <c r="H38" s="38"/>
      <c r="I38" s="38"/>
      <c r="J38" s="38"/>
      <c r="K38" s="38"/>
      <c r="L38" s="38"/>
      <c r="M38" s="38"/>
      <c r="N38" s="38"/>
      <c r="O38" s="38"/>
      <c r="W38"/>
      <c r="X38"/>
    </row>
    <row r="39" spans="1:24" x14ac:dyDescent="0.25">
      <c r="F39" s="8"/>
      <c r="G39" s="38"/>
      <c r="H39" s="38"/>
      <c r="I39" s="38"/>
      <c r="J39" s="38"/>
      <c r="K39" s="38"/>
      <c r="L39" s="38"/>
      <c r="M39" s="38"/>
      <c r="N39" s="38"/>
      <c r="O39" s="38"/>
      <c r="W39"/>
      <c r="X39"/>
    </row>
    <row r="40" spans="1:24" x14ac:dyDescent="0.25">
      <c r="F40" s="8"/>
      <c r="G40" s="38"/>
      <c r="H40" s="38"/>
      <c r="I40" s="38"/>
      <c r="J40" s="38"/>
      <c r="K40" s="38"/>
      <c r="L40" s="38"/>
      <c r="M40" s="38"/>
      <c r="N40" s="38"/>
      <c r="O40" s="38"/>
      <c r="W40"/>
      <c r="X40"/>
    </row>
    <row r="41" spans="1:24" x14ac:dyDescent="0.25">
      <c r="F41" s="8"/>
      <c r="G41" s="38"/>
      <c r="H41" s="38"/>
      <c r="I41" s="38"/>
      <c r="J41" s="38"/>
      <c r="K41" s="38"/>
      <c r="L41" s="38"/>
      <c r="M41" s="38"/>
      <c r="N41" s="38"/>
      <c r="O41" s="38"/>
      <c r="W41"/>
      <c r="X41"/>
    </row>
    <row r="42" spans="1:24" x14ac:dyDescent="0.25">
      <c r="F42" s="8"/>
      <c r="G42" s="38"/>
      <c r="H42" s="38"/>
      <c r="I42" s="38"/>
      <c r="J42" s="38"/>
      <c r="K42" s="38"/>
      <c r="L42" s="38"/>
      <c r="M42" s="38"/>
      <c r="N42" s="38"/>
      <c r="O42" s="38"/>
      <c r="W42"/>
      <c r="X42"/>
    </row>
    <row r="43" spans="1:24" x14ac:dyDescent="0.25">
      <c r="F43" s="8"/>
      <c r="G43" s="38"/>
      <c r="H43" s="38"/>
      <c r="I43" s="38"/>
      <c r="J43" s="38"/>
      <c r="K43" s="38"/>
      <c r="L43" s="38"/>
      <c r="M43" s="38"/>
      <c r="N43" s="38"/>
      <c r="O43" s="38"/>
      <c r="W43"/>
      <c r="X43"/>
    </row>
    <row r="44" spans="1:24" x14ac:dyDescent="0.25">
      <c r="F44" s="8"/>
      <c r="G44" s="38"/>
      <c r="H44" s="38"/>
      <c r="I44" s="38"/>
      <c r="J44" s="38"/>
      <c r="K44" s="38"/>
      <c r="L44" s="38"/>
      <c r="M44" s="38"/>
      <c r="N44" s="38"/>
      <c r="O44" s="38"/>
      <c r="W44"/>
      <c r="X44"/>
    </row>
    <row r="45" spans="1:24" x14ac:dyDescent="0.25">
      <c r="F45" s="8"/>
      <c r="G45" s="38"/>
      <c r="H45" s="38"/>
      <c r="I45" s="38"/>
      <c r="J45" s="38"/>
      <c r="K45" s="38"/>
      <c r="L45" s="38"/>
      <c r="M45" s="38"/>
      <c r="N45" s="38"/>
      <c r="O45" s="38"/>
      <c r="W45"/>
      <c r="X45"/>
    </row>
    <row r="46" spans="1:24" x14ac:dyDescent="0.25">
      <c r="A46" s="2" t="s">
        <v>59</v>
      </c>
      <c r="W46"/>
      <c r="X46"/>
    </row>
    <row r="47" spans="1:24" x14ac:dyDescent="0.25">
      <c r="A47" s="106" t="s">
        <v>57</v>
      </c>
      <c r="B47" s="106" t="s">
        <v>61</v>
      </c>
      <c r="C47" s="106" t="s">
        <v>11</v>
      </c>
      <c r="D47" s="106" t="s">
        <v>62</v>
      </c>
      <c r="E47" s="106" t="s">
        <v>130</v>
      </c>
      <c r="F47" s="106" t="s">
        <v>63</v>
      </c>
      <c r="G47" s="106" t="s">
        <v>10</v>
      </c>
      <c r="H47" s="106" t="s">
        <v>123</v>
      </c>
      <c r="I47" s="106" t="s">
        <v>131</v>
      </c>
      <c r="W47"/>
      <c r="X47"/>
    </row>
    <row r="48" spans="1:24" ht="15" customHeight="1" x14ac:dyDescent="0.25">
      <c r="A48" s="102">
        <v>1991</v>
      </c>
      <c r="B48" s="103" t="s">
        <v>111</v>
      </c>
      <c r="C48" s="105"/>
      <c r="D48" s="105"/>
      <c r="E48" s="105"/>
      <c r="F48" s="105"/>
      <c r="G48" s="105"/>
      <c r="H48" s="105"/>
      <c r="I48" s="21"/>
      <c r="W48"/>
      <c r="X48"/>
    </row>
    <row r="49" spans="1:24" ht="15" customHeight="1" x14ac:dyDescent="0.25">
      <c r="A49" s="102">
        <v>1992</v>
      </c>
      <c r="B49" s="103" t="s">
        <v>111</v>
      </c>
      <c r="C49" s="105"/>
      <c r="D49" s="105"/>
      <c r="E49" s="105"/>
      <c r="F49" s="105"/>
      <c r="G49" s="105"/>
      <c r="H49" s="105"/>
      <c r="I49" s="21"/>
      <c r="W49"/>
      <c r="X49"/>
    </row>
    <row r="50" spans="1:24" ht="15" customHeight="1" x14ac:dyDescent="0.25">
      <c r="A50" s="102">
        <v>1993</v>
      </c>
      <c r="B50" s="103" t="s">
        <v>111</v>
      </c>
      <c r="C50" s="105"/>
      <c r="D50" s="105"/>
      <c r="E50" s="105"/>
      <c r="F50" s="105"/>
      <c r="G50" s="105"/>
      <c r="H50" s="105"/>
      <c r="I50" s="21"/>
      <c r="W50"/>
      <c r="X50"/>
    </row>
    <row r="51" spans="1:24" ht="15" customHeight="1" x14ac:dyDescent="0.25">
      <c r="A51" s="102">
        <v>1994</v>
      </c>
      <c r="B51" s="103" t="s">
        <v>111</v>
      </c>
      <c r="C51" s="270">
        <v>537.03703703703707</v>
      </c>
      <c r="D51" s="270">
        <v>3.3333333333333335</v>
      </c>
      <c r="E51" s="270">
        <v>23.703703703703709</v>
      </c>
      <c r="F51" s="270">
        <v>1184.8148148148148</v>
      </c>
      <c r="G51" s="270">
        <v>1133.3333333333335</v>
      </c>
      <c r="H51" s="270">
        <v>0</v>
      </c>
      <c r="I51" s="270">
        <v>46.296296296296298</v>
      </c>
      <c r="W51"/>
      <c r="X51"/>
    </row>
    <row r="52" spans="1:24" ht="15" customHeight="1" x14ac:dyDescent="0.25">
      <c r="A52" s="102">
        <v>1995</v>
      </c>
      <c r="B52" s="103" t="s">
        <v>111</v>
      </c>
      <c r="C52" s="270">
        <v>1181.851851851852</v>
      </c>
      <c r="D52" s="270">
        <v>113.33333333333336</v>
      </c>
      <c r="E52" s="270">
        <v>57.777777777777779</v>
      </c>
      <c r="F52" s="270">
        <v>177.40740740740742</v>
      </c>
      <c r="G52" s="270">
        <v>27.777777777777779</v>
      </c>
      <c r="H52" s="270">
        <v>0</v>
      </c>
      <c r="I52" s="270">
        <v>34.814814814814817</v>
      </c>
      <c r="W52"/>
      <c r="X52"/>
    </row>
    <row r="53" spans="1:24" ht="15" customHeight="1" x14ac:dyDescent="0.25">
      <c r="A53" s="102">
        <v>1996</v>
      </c>
      <c r="B53" s="103" t="s">
        <v>111</v>
      </c>
      <c r="C53" s="270">
        <v>1945.9259259259263</v>
      </c>
      <c r="D53" s="270">
        <v>173.33333333333334</v>
      </c>
      <c r="E53" s="270">
        <v>105.92592592592594</v>
      </c>
      <c r="F53" s="270">
        <v>881.48148148148164</v>
      </c>
      <c r="G53" s="270">
        <v>721.11111111111131</v>
      </c>
      <c r="H53" s="270">
        <v>0</v>
      </c>
      <c r="I53" s="270">
        <v>52.222222222222229</v>
      </c>
      <c r="W53"/>
      <c r="X53"/>
    </row>
    <row r="54" spans="1:24" ht="15" customHeight="1" x14ac:dyDescent="0.25">
      <c r="A54" s="102">
        <v>1997</v>
      </c>
      <c r="B54" s="103" t="s">
        <v>111</v>
      </c>
      <c r="C54" s="270">
        <v>1117.7777777777781</v>
      </c>
      <c r="D54" s="270">
        <v>194.44444444444446</v>
      </c>
      <c r="E54" s="270">
        <v>23.333333333333336</v>
      </c>
      <c r="F54" s="270">
        <v>446.66666666666674</v>
      </c>
      <c r="G54" s="270">
        <v>25.555555555555557</v>
      </c>
      <c r="H54" s="270">
        <v>0</v>
      </c>
      <c r="I54" s="270">
        <v>40.74074074074074</v>
      </c>
      <c r="W54"/>
      <c r="X54"/>
    </row>
    <row r="55" spans="1:24" ht="15" customHeight="1" x14ac:dyDescent="0.25">
      <c r="A55" s="102">
        <v>1998</v>
      </c>
      <c r="B55" s="103" t="s">
        <v>111</v>
      </c>
      <c r="C55" s="270">
        <v>2182.2222222222222</v>
      </c>
      <c r="D55" s="270">
        <v>58.8888888888889</v>
      </c>
      <c r="E55" s="270">
        <v>5.9259259259259265</v>
      </c>
      <c r="F55" s="270">
        <v>140.74074074074076</v>
      </c>
      <c r="G55" s="270">
        <v>106.66666666666667</v>
      </c>
      <c r="H55" s="270">
        <v>0</v>
      </c>
      <c r="I55" s="270">
        <v>23.333333333333336</v>
      </c>
      <c r="W55"/>
      <c r="X55"/>
    </row>
    <row r="56" spans="1:24" ht="15" customHeight="1" x14ac:dyDescent="0.25">
      <c r="A56" s="102">
        <v>1999</v>
      </c>
      <c r="B56" s="103" t="s">
        <v>111</v>
      </c>
      <c r="C56" s="270">
        <v>3518.5925925925931</v>
      </c>
      <c r="D56" s="270">
        <v>43.333333333333343</v>
      </c>
      <c r="E56" s="270">
        <v>16.296296296296294</v>
      </c>
      <c r="F56" s="270">
        <v>95.555555555555586</v>
      </c>
      <c r="G56" s="270">
        <v>77.777777777777786</v>
      </c>
      <c r="H56" s="270">
        <v>0</v>
      </c>
      <c r="I56" s="270">
        <v>33.333333333333336</v>
      </c>
      <c r="W56"/>
      <c r="X56"/>
    </row>
    <row r="57" spans="1:24" ht="15" customHeight="1" x14ac:dyDescent="0.25">
      <c r="A57" s="102">
        <v>2000</v>
      </c>
      <c r="B57" s="103" t="s">
        <v>111</v>
      </c>
      <c r="C57" s="270">
        <v>2914.4444444444448</v>
      </c>
      <c r="D57" s="270">
        <v>233.33333333333334</v>
      </c>
      <c r="E57" s="270">
        <v>69.629629629629633</v>
      </c>
      <c r="F57" s="270">
        <v>75.18518518518519</v>
      </c>
      <c r="G57" s="270">
        <v>15.555555555555557</v>
      </c>
      <c r="H57" s="270">
        <v>0</v>
      </c>
      <c r="I57" s="270">
        <v>46.666666666666664</v>
      </c>
      <c r="W57"/>
      <c r="X57"/>
    </row>
    <row r="58" spans="1:24" ht="15" customHeight="1" x14ac:dyDescent="0.25">
      <c r="A58" s="102">
        <v>2001</v>
      </c>
      <c r="B58" s="103" t="s">
        <v>111</v>
      </c>
      <c r="C58" s="270">
        <v>5207.7777777777774</v>
      </c>
      <c r="D58" s="270">
        <v>360.00000000000011</v>
      </c>
      <c r="E58" s="270">
        <v>19.259259259259263</v>
      </c>
      <c r="F58" s="270">
        <v>118.96296296296299</v>
      </c>
      <c r="G58" s="270">
        <v>24.444444444444446</v>
      </c>
      <c r="H58" s="270">
        <v>0</v>
      </c>
      <c r="I58" s="270">
        <v>45.55555555555555</v>
      </c>
      <c r="W58"/>
      <c r="X58"/>
    </row>
    <row r="59" spans="1:24" ht="15" customHeight="1" x14ac:dyDescent="0.25">
      <c r="A59" s="102">
        <v>2002</v>
      </c>
      <c r="B59" s="103" t="s">
        <v>111</v>
      </c>
      <c r="C59" s="270">
        <v>2619.6296296296296</v>
      </c>
      <c r="D59" s="270">
        <v>525.55555555555554</v>
      </c>
      <c r="E59" s="270">
        <v>106.66666666666669</v>
      </c>
      <c r="F59" s="270">
        <v>48.44444444444445</v>
      </c>
      <c r="G59" s="270">
        <v>24.444444444444446</v>
      </c>
      <c r="H59" s="270">
        <v>0</v>
      </c>
      <c r="I59" s="270">
        <v>33.333333333333336</v>
      </c>
      <c r="W59"/>
      <c r="X59"/>
    </row>
    <row r="60" spans="1:24" ht="15" customHeight="1" x14ac:dyDescent="0.25">
      <c r="A60" s="102">
        <v>2003</v>
      </c>
      <c r="B60" s="103" t="s">
        <v>111</v>
      </c>
      <c r="C60" s="270">
        <v>1575.3703703703702</v>
      </c>
      <c r="D60" s="270">
        <v>224.44444444444449</v>
      </c>
      <c r="E60" s="270">
        <v>3.7037037037037037</v>
      </c>
      <c r="F60" s="270">
        <v>175.40740740740742</v>
      </c>
      <c r="G60" s="270">
        <v>1172.2222222222224</v>
      </c>
      <c r="H60" s="270">
        <v>0</v>
      </c>
      <c r="I60" s="270">
        <v>33.703703703703702</v>
      </c>
      <c r="W60"/>
      <c r="X60"/>
    </row>
    <row r="61" spans="1:24" ht="15" customHeight="1" x14ac:dyDescent="0.25">
      <c r="A61" s="102">
        <v>2004</v>
      </c>
      <c r="B61" s="103" t="s">
        <v>111</v>
      </c>
      <c r="C61" s="270">
        <v>1137.7777777777781</v>
      </c>
      <c r="D61" s="270">
        <v>66.666666666666686</v>
      </c>
      <c r="E61" s="270">
        <v>11.111111111111111</v>
      </c>
      <c r="F61" s="270">
        <v>146.66666666666666</v>
      </c>
      <c r="G61" s="270">
        <v>18.888888888888889</v>
      </c>
      <c r="H61" s="270">
        <v>0</v>
      </c>
      <c r="I61" s="270">
        <v>46.666666666666664</v>
      </c>
      <c r="W61"/>
      <c r="X61"/>
    </row>
    <row r="62" spans="1:24" ht="15" customHeight="1" x14ac:dyDescent="0.25">
      <c r="A62" s="102">
        <v>2005</v>
      </c>
      <c r="B62" s="103" t="s">
        <v>111</v>
      </c>
      <c r="C62" s="270">
        <v>2311.7407407407404</v>
      </c>
      <c r="D62" s="270">
        <v>420</v>
      </c>
      <c r="E62" s="270">
        <v>22.962962962962962</v>
      </c>
      <c r="F62" s="270">
        <v>2554.0740740740744</v>
      </c>
      <c r="G62" s="270">
        <v>338.51851851851853</v>
      </c>
      <c r="H62" s="270">
        <v>0</v>
      </c>
      <c r="I62" s="270">
        <v>61.111111111111121</v>
      </c>
      <c r="W62"/>
      <c r="X62"/>
    </row>
    <row r="63" spans="1:24" ht="15" customHeight="1" x14ac:dyDescent="0.25">
      <c r="A63" s="102">
        <v>2006</v>
      </c>
      <c r="B63" s="103" t="s">
        <v>111</v>
      </c>
      <c r="C63" s="270">
        <v>1377.1111111111113</v>
      </c>
      <c r="D63" s="270">
        <v>185.55555555555557</v>
      </c>
      <c r="E63" s="270">
        <v>2.2222222222222223</v>
      </c>
      <c r="F63" s="270">
        <v>1992.8148148148155</v>
      </c>
      <c r="G63" s="270">
        <v>80.000000000000014</v>
      </c>
      <c r="H63" s="270">
        <v>0</v>
      </c>
      <c r="I63" s="270">
        <v>27.222222222222225</v>
      </c>
      <c r="W63"/>
      <c r="X63"/>
    </row>
    <row r="64" spans="1:24" ht="15" customHeight="1" x14ac:dyDescent="0.25">
      <c r="A64" s="102">
        <v>2007</v>
      </c>
      <c r="B64" s="103" t="s">
        <v>111</v>
      </c>
      <c r="C64" s="270">
        <v>1179.2592592592594</v>
      </c>
      <c r="D64" s="270">
        <v>354.81481481481484</v>
      </c>
      <c r="E64" s="270">
        <v>9.6296296296296298</v>
      </c>
      <c r="F64" s="270">
        <v>87.777777777777786</v>
      </c>
      <c r="G64" s="270">
        <v>26.666666666666668</v>
      </c>
      <c r="H64" s="270">
        <v>0</v>
      </c>
      <c r="I64" s="270">
        <v>17.037037037037038</v>
      </c>
      <c r="W64"/>
      <c r="X64"/>
    </row>
    <row r="65" spans="1:24" ht="15" customHeight="1" x14ac:dyDescent="0.25">
      <c r="A65" s="102">
        <v>2008</v>
      </c>
      <c r="B65" s="103" t="s">
        <v>111</v>
      </c>
      <c r="C65" s="270">
        <v>1937.0370370370372</v>
      </c>
      <c r="D65" s="270">
        <v>213.33333333333337</v>
      </c>
      <c r="E65" s="270">
        <v>8.1481481481481488</v>
      </c>
      <c r="F65" s="270">
        <v>1998.1481481481485</v>
      </c>
      <c r="G65" s="270">
        <v>27048.888888888887</v>
      </c>
      <c r="H65" s="270">
        <v>0</v>
      </c>
      <c r="I65" s="270">
        <v>30.370370370370377</v>
      </c>
      <c r="W65"/>
      <c r="X65"/>
    </row>
    <row r="66" spans="1:24" ht="15" customHeight="1" x14ac:dyDescent="0.25">
      <c r="A66" s="102">
        <v>2009</v>
      </c>
      <c r="B66" s="103" t="s">
        <v>111</v>
      </c>
      <c r="C66" s="270">
        <v>1964.4444444444443</v>
      </c>
      <c r="D66" s="270">
        <v>134.44444444444446</v>
      </c>
      <c r="E66" s="270">
        <v>14.814814814814815</v>
      </c>
      <c r="F66" s="270">
        <v>649.62962962962968</v>
      </c>
      <c r="G66" s="270">
        <v>52426.666666666664</v>
      </c>
      <c r="H66" s="270">
        <v>68.8888888888889</v>
      </c>
      <c r="I66" s="270">
        <v>37.037037037037038</v>
      </c>
      <c r="W66"/>
      <c r="X66"/>
    </row>
    <row r="67" spans="1:24" ht="15" customHeight="1" x14ac:dyDescent="0.25">
      <c r="A67" s="102">
        <v>2010</v>
      </c>
      <c r="B67" s="103" t="s">
        <v>111</v>
      </c>
      <c r="C67" s="270">
        <v>1402.2222222222224</v>
      </c>
      <c r="D67" s="270">
        <v>728.14814814814815</v>
      </c>
      <c r="E67" s="270">
        <v>60.740740740740755</v>
      </c>
      <c r="F67" s="270">
        <v>252.22222222222226</v>
      </c>
      <c r="G67" s="270">
        <v>34092.222222222226</v>
      </c>
      <c r="H67" s="270">
        <v>0</v>
      </c>
      <c r="I67" s="270">
        <v>98.518518518518533</v>
      </c>
      <c r="W67"/>
      <c r="X67"/>
    </row>
    <row r="68" spans="1:24" ht="15" customHeight="1" x14ac:dyDescent="0.25">
      <c r="A68" s="102">
        <v>2011</v>
      </c>
      <c r="B68" s="103" t="s">
        <v>111</v>
      </c>
      <c r="C68" s="270">
        <v>1213.7037037037037</v>
      </c>
      <c r="D68" s="270">
        <v>277.77777777777777</v>
      </c>
      <c r="E68" s="270">
        <v>68.148148148148167</v>
      </c>
      <c r="F68" s="270">
        <v>8288.1481481481496</v>
      </c>
      <c r="G68" s="270">
        <v>106961.11111111111</v>
      </c>
      <c r="H68" s="270">
        <v>44.444444444444443</v>
      </c>
      <c r="I68" s="270">
        <v>43.703703703703717</v>
      </c>
      <c r="W68"/>
      <c r="X68"/>
    </row>
    <row r="69" spans="1:24" ht="15" customHeight="1" x14ac:dyDescent="0.25">
      <c r="A69" s="102">
        <v>2012</v>
      </c>
      <c r="B69" s="103" t="s">
        <v>111</v>
      </c>
      <c r="C69" s="270"/>
      <c r="D69" s="270"/>
      <c r="E69" s="270"/>
      <c r="F69" s="270"/>
      <c r="G69" s="270"/>
      <c r="H69" s="270"/>
      <c r="I69" s="270"/>
      <c r="W69"/>
      <c r="X69"/>
    </row>
    <row r="70" spans="1:24" ht="15" customHeight="1" x14ac:dyDescent="0.25">
      <c r="A70" s="102">
        <v>2013</v>
      </c>
      <c r="B70" s="103" t="s">
        <v>111</v>
      </c>
      <c r="C70" s="270"/>
      <c r="D70" s="270"/>
      <c r="E70" s="270"/>
      <c r="F70" s="270"/>
      <c r="G70" s="270"/>
      <c r="H70" s="270"/>
      <c r="I70" s="270"/>
      <c r="W70"/>
      <c r="X70"/>
    </row>
    <row r="71" spans="1:24" ht="15" customHeight="1" x14ac:dyDescent="0.25">
      <c r="A71" s="102">
        <v>2014</v>
      </c>
      <c r="B71" s="103" t="s">
        <v>111</v>
      </c>
      <c r="C71" s="270">
        <v>3545.6475583864121</v>
      </c>
      <c r="D71" s="270">
        <v>13.588110403397032</v>
      </c>
      <c r="E71" s="270">
        <v>5.9447983014862009</v>
      </c>
      <c r="F71" s="270">
        <v>5277.2823779193204</v>
      </c>
      <c r="G71" s="270">
        <v>2163.0573248407645</v>
      </c>
      <c r="H71" s="270">
        <v>309.97876857749475</v>
      </c>
      <c r="I71" s="270">
        <v>15.286624203821658</v>
      </c>
      <c r="W71"/>
      <c r="X71"/>
    </row>
    <row r="72" spans="1:24" ht="15" customHeight="1" x14ac:dyDescent="0.25">
      <c r="A72" s="102">
        <v>2015</v>
      </c>
      <c r="B72" s="103" t="s">
        <v>111</v>
      </c>
      <c r="C72" s="271"/>
      <c r="D72" s="271"/>
      <c r="E72" s="105"/>
      <c r="F72" s="105"/>
      <c r="G72" s="105"/>
      <c r="H72" s="105"/>
      <c r="I72" s="21"/>
      <c r="W72"/>
      <c r="X72"/>
    </row>
    <row r="73" spans="1:24" ht="15" customHeight="1" x14ac:dyDescent="0.25">
      <c r="A73" s="102">
        <v>2016</v>
      </c>
      <c r="B73" s="103" t="s">
        <v>111</v>
      </c>
      <c r="C73" s="271"/>
      <c r="D73" s="271"/>
      <c r="E73" s="105"/>
      <c r="F73" s="105"/>
      <c r="G73" s="105"/>
      <c r="H73" s="105"/>
      <c r="I73" s="21"/>
      <c r="W73"/>
      <c r="X73"/>
    </row>
    <row r="74" spans="1:24" ht="15" customHeight="1" x14ac:dyDescent="0.25">
      <c r="A74" s="102">
        <v>2017</v>
      </c>
      <c r="B74" s="103" t="s">
        <v>111</v>
      </c>
      <c r="C74" s="270">
        <v>1862.42</v>
      </c>
      <c r="D74" s="270">
        <v>6.79</v>
      </c>
      <c r="E74" s="270">
        <v>2.5499999999999998</v>
      </c>
      <c r="F74" s="270">
        <v>152.87</v>
      </c>
      <c r="G74" s="270">
        <v>2.5499999999999998</v>
      </c>
      <c r="H74" s="270">
        <v>1183.8599999999999</v>
      </c>
      <c r="I74" s="270">
        <v>16.14</v>
      </c>
      <c r="W74"/>
      <c r="X74"/>
    </row>
    <row r="75" spans="1:24" ht="15" customHeight="1" x14ac:dyDescent="0.25">
      <c r="A75" s="102">
        <v>2018</v>
      </c>
      <c r="B75" s="103" t="s">
        <v>111</v>
      </c>
      <c r="C75" s="21">
        <v>4222.47</v>
      </c>
      <c r="D75" s="21">
        <v>3.26</v>
      </c>
      <c r="E75" s="21">
        <v>6.59</v>
      </c>
      <c r="F75" s="21">
        <v>452.99</v>
      </c>
      <c r="G75" s="21">
        <v>26465.279999999999</v>
      </c>
      <c r="H75" s="21">
        <v>532.63</v>
      </c>
      <c r="I75" s="21">
        <v>19.78</v>
      </c>
      <c r="W75"/>
      <c r="X75"/>
    </row>
    <row r="76" spans="1:24" ht="15" customHeight="1" x14ac:dyDescent="0.25">
      <c r="A76" s="102">
        <v>2019</v>
      </c>
      <c r="B76" s="103"/>
      <c r="C76" s="271"/>
      <c r="D76" s="271"/>
      <c r="E76" s="271"/>
      <c r="F76" s="271"/>
      <c r="G76" s="271"/>
      <c r="H76" s="271"/>
      <c r="I76" s="21"/>
      <c r="W76"/>
      <c r="X76"/>
    </row>
    <row r="77" spans="1:24" ht="15" customHeight="1" x14ac:dyDescent="0.25">
      <c r="A77" s="102">
        <v>2020</v>
      </c>
      <c r="B77" s="103"/>
      <c r="C77" s="271"/>
      <c r="D77" s="271"/>
      <c r="E77" s="271"/>
      <c r="F77" s="271"/>
      <c r="G77" s="271"/>
      <c r="H77" s="271"/>
      <c r="I77" s="21"/>
      <c r="W77"/>
      <c r="X77"/>
    </row>
    <row r="78" spans="1:24" ht="15" customHeight="1" x14ac:dyDescent="0.25">
      <c r="A78" s="102">
        <v>2021</v>
      </c>
      <c r="B78" s="103"/>
      <c r="C78" s="271"/>
      <c r="D78" s="271"/>
      <c r="E78" s="271"/>
      <c r="F78" s="271"/>
      <c r="G78" s="271"/>
      <c r="H78" s="271"/>
      <c r="I78" s="21"/>
      <c r="W78"/>
      <c r="X78"/>
    </row>
    <row r="79" spans="1:24" x14ac:dyDescent="0.25">
      <c r="A79" s="86"/>
      <c r="B79" s="103"/>
      <c r="C79" s="86"/>
      <c r="D79" s="86"/>
      <c r="E79" s="86"/>
      <c r="F79" s="86"/>
      <c r="G79" s="86"/>
      <c r="H79" s="86"/>
    </row>
    <row r="80" spans="1:24" x14ac:dyDescent="0.25">
      <c r="A80" s="86" t="s">
        <v>60</v>
      </c>
      <c r="B80" s="223" t="s">
        <v>261</v>
      </c>
      <c r="C80" s="86"/>
      <c r="D80" s="86"/>
      <c r="E80" s="86"/>
      <c r="F80" s="86"/>
      <c r="G80" s="86"/>
      <c r="H80" s="86"/>
    </row>
    <row r="81" spans="1:9" ht="15" customHeight="1" x14ac:dyDescent="0.25">
      <c r="A81" s="106" t="s">
        <v>57</v>
      </c>
      <c r="B81" s="106"/>
      <c r="C81" s="106" t="s">
        <v>11</v>
      </c>
      <c r="D81" s="106" t="s">
        <v>62</v>
      </c>
      <c r="E81" s="106" t="s">
        <v>130</v>
      </c>
      <c r="F81" s="106" t="s">
        <v>63</v>
      </c>
      <c r="G81" s="106" t="s">
        <v>10</v>
      </c>
      <c r="H81" s="106" t="s">
        <v>123</v>
      </c>
      <c r="I81" s="106" t="s">
        <v>131</v>
      </c>
    </row>
    <row r="82" spans="1:9" ht="15" customHeight="1" x14ac:dyDescent="0.25">
      <c r="A82" s="102">
        <v>1991</v>
      </c>
      <c r="B82" s="103" t="s">
        <v>111</v>
      </c>
      <c r="C82" s="99"/>
      <c r="D82" s="99"/>
      <c r="E82" s="99"/>
      <c r="F82" s="99"/>
      <c r="G82" s="99"/>
      <c r="H82" s="99"/>
      <c r="I82" s="268"/>
    </row>
    <row r="83" spans="1:9" ht="15" customHeight="1" x14ac:dyDescent="0.25">
      <c r="A83" s="102">
        <v>1992</v>
      </c>
      <c r="B83" s="103" t="s">
        <v>111</v>
      </c>
      <c r="C83" s="99"/>
      <c r="D83" s="99"/>
      <c r="E83" s="99"/>
      <c r="F83" s="99"/>
      <c r="G83" s="99"/>
      <c r="H83" s="99"/>
      <c r="I83" s="268"/>
    </row>
    <row r="84" spans="1:9" ht="15" customHeight="1" x14ac:dyDescent="0.25">
      <c r="A84" s="102">
        <v>1993</v>
      </c>
      <c r="B84" s="103" t="s">
        <v>111</v>
      </c>
      <c r="C84" s="99"/>
      <c r="D84" s="99"/>
      <c r="E84" s="99"/>
      <c r="F84" s="99"/>
      <c r="G84" s="99"/>
      <c r="H84" s="99"/>
      <c r="I84" s="268"/>
    </row>
    <row r="85" spans="1:9" ht="15" customHeight="1" x14ac:dyDescent="0.25">
      <c r="A85" s="102">
        <v>1994</v>
      </c>
      <c r="B85" s="103" t="s">
        <v>111</v>
      </c>
      <c r="C85" s="113">
        <v>15473.629629629633</v>
      </c>
      <c r="D85" s="113">
        <v>23.333333333333336</v>
      </c>
      <c r="E85" s="113">
        <v>20.148148148148149</v>
      </c>
      <c r="F85" s="113">
        <v>43433.259259259263</v>
      </c>
      <c r="G85" s="113">
        <v>333.33333333333337</v>
      </c>
      <c r="H85" s="113">
        <v>0</v>
      </c>
      <c r="I85" s="113">
        <v>2199.9259259259261</v>
      </c>
    </row>
    <row r="86" spans="1:9" ht="15" customHeight="1" x14ac:dyDescent="0.25">
      <c r="A86" s="102">
        <v>1995</v>
      </c>
      <c r="B86" s="103" t="s">
        <v>111</v>
      </c>
      <c r="C86" s="113">
        <v>16322.222222222223</v>
      </c>
      <c r="D86" s="113">
        <v>500.22222222222223</v>
      </c>
      <c r="E86" s="113">
        <v>76.8888888888889</v>
      </c>
      <c r="F86" s="113">
        <v>75406.814814814818</v>
      </c>
      <c r="G86" s="113">
        <v>606</v>
      </c>
      <c r="H86" s="113">
        <v>0</v>
      </c>
      <c r="I86" s="113">
        <v>642.51851851851859</v>
      </c>
    </row>
    <row r="87" spans="1:9" ht="15" customHeight="1" x14ac:dyDescent="0.25">
      <c r="A87" s="102">
        <v>1996</v>
      </c>
      <c r="B87" s="103" t="s">
        <v>111</v>
      </c>
      <c r="C87" s="113">
        <v>21953.037037037044</v>
      </c>
      <c r="D87" s="113">
        <v>458.66666666666674</v>
      </c>
      <c r="E87" s="113">
        <v>69.851851851851862</v>
      </c>
      <c r="F87" s="113">
        <v>41917.777777777781</v>
      </c>
      <c r="G87" s="113">
        <v>357.44444444444451</v>
      </c>
      <c r="H87" s="113">
        <v>0</v>
      </c>
      <c r="I87" s="113">
        <v>915.85185185185185</v>
      </c>
    </row>
    <row r="88" spans="1:9" ht="15" customHeight="1" x14ac:dyDescent="0.25">
      <c r="A88" s="102">
        <v>1997</v>
      </c>
      <c r="B88" s="103" t="s">
        <v>111</v>
      </c>
      <c r="C88" s="113">
        <v>18756.962962962964</v>
      </c>
      <c r="D88" s="113">
        <v>912.66666666666674</v>
      </c>
      <c r="E88" s="113">
        <v>75.8888888888889</v>
      </c>
      <c r="F88" s="113">
        <v>70242</v>
      </c>
      <c r="G88" s="113">
        <v>94.333333333333343</v>
      </c>
      <c r="H88" s="113">
        <v>0</v>
      </c>
      <c r="I88" s="113">
        <v>2135.8518518518517</v>
      </c>
    </row>
    <row r="89" spans="1:9" ht="15" customHeight="1" x14ac:dyDescent="0.25">
      <c r="A89" s="102">
        <v>1998</v>
      </c>
      <c r="B89" s="103" t="s">
        <v>111</v>
      </c>
      <c r="C89" s="113">
        <v>25993.259259259263</v>
      </c>
      <c r="D89" s="113">
        <v>334.88888888888897</v>
      </c>
      <c r="E89" s="113">
        <v>7.5555555555555562</v>
      </c>
      <c r="F89" s="113">
        <v>81046.666666666672</v>
      </c>
      <c r="G89" s="113">
        <v>291.55555555555554</v>
      </c>
      <c r="H89" s="113">
        <v>0</v>
      </c>
      <c r="I89" s="113">
        <v>298.5555555555556</v>
      </c>
    </row>
    <row r="90" spans="1:9" ht="15" customHeight="1" x14ac:dyDescent="0.25">
      <c r="A90" s="102">
        <v>1999</v>
      </c>
      <c r="B90" s="103" t="s">
        <v>111</v>
      </c>
      <c r="C90" s="113">
        <v>33692.07407407408</v>
      </c>
      <c r="D90" s="113">
        <v>299.5555555555556</v>
      </c>
      <c r="E90" s="113">
        <v>25.925925925925931</v>
      </c>
      <c r="F90" s="113">
        <v>48326.296296296307</v>
      </c>
      <c r="G90" s="113">
        <v>1045.1111111111113</v>
      </c>
      <c r="H90" s="113">
        <v>0</v>
      </c>
      <c r="I90" s="113">
        <v>1128.5185185185187</v>
      </c>
    </row>
    <row r="91" spans="1:9" ht="15" customHeight="1" x14ac:dyDescent="0.25">
      <c r="A91" s="102">
        <v>2000</v>
      </c>
      <c r="B91" s="103" t="s">
        <v>111</v>
      </c>
      <c r="C91" s="113">
        <v>27588.000000000004</v>
      </c>
      <c r="D91" s="113">
        <v>1938.962962962963</v>
      </c>
      <c r="E91" s="113">
        <v>195.03703703703704</v>
      </c>
      <c r="F91" s="113">
        <v>57672.740740740752</v>
      </c>
      <c r="G91" s="113">
        <v>1232.6666666666667</v>
      </c>
      <c r="H91" s="113">
        <v>0</v>
      </c>
      <c r="I91" s="113">
        <v>2766.5925925925926</v>
      </c>
    </row>
    <row r="92" spans="1:9" ht="15" customHeight="1" x14ac:dyDescent="0.25">
      <c r="A92" s="102">
        <v>2001</v>
      </c>
      <c r="B92" s="103" t="s">
        <v>111</v>
      </c>
      <c r="C92" s="113">
        <v>23033.333333333336</v>
      </c>
      <c r="D92" s="113">
        <v>3273.7777777777778</v>
      </c>
      <c r="E92" s="113">
        <v>20.222222222222229</v>
      </c>
      <c r="F92" s="113">
        <v>60046.592592592599</v>
      </c>
      <c r="G92" s="113">
        <v>466.88888888888897</v>
      </c>
      <c r="H92" s="113">
        <v>0</v>
      </c>
      <c r="I92" s="113">
        <v>791.92592592592587</v>
      </c>
    </row>
    <row r="93" spans="1:9" ht="15" customHeight="1" x14ac:dyDescent="0.25">
      <c r="A93" s="102">
        <v>2002</v>
      </c>
      <c r="B93" s="103" t="s">
        <v>111</v>
      </c>
      <c r="C93" s="113">
        <v>22915.333333333332</v>
      </c>
      <c r="D93" s="113">
        <v>3840.8888888888891</v>
      </c>
      <c r="E93" s="113">
        <v>195.03703703703704</v>
      </c>
      <c r="F93" s="113">
        <v>38803.037037037044</v>
      </c>
      <c r="G93" s="113">
        <v>1168.666666666667</v>
      </c>
      <c r="H93" s="113">
        <v>0</v>
      </c>
      <c r="I93" s="113">
        <v>3373.1111111111118</v>
      </c>
    </row>
    <row r="94" spans="1:9" ht="15" customHeight="1" x14ac:dyDescent="0.25">
      <c r="A94" s="102">
        <v>2003</v>
      </c>
      <c r="B94" s="103" t="s">
        <v>111</v>
      </c>
      <c r="C94" s="113">
        <v>35229.629629629635</v>
      </c>
      <c r="D94" s="113">
        <v>1094</v>
      </c>
      <c r="E94" s="113">
        <v>5.1111111111111116</v>
      </c>
      <c r="F94" s="113">
        <v>28663.259259259259</v>
      </c>
      <c r="G94" s="113">
        <v>3193.4444444444453</v>
      </c>
      <c r="H94" s="113">
        <v>0</v>
      </c>
      <c r="I94" s="113">
        <v>1255.0370370370372</v>
      </c>
    </row>
    <row r="95" spans="1:9" ht="15" customHeight="1" x14ac:dyDescent="0.25">
      <c r="A95" s="102">
        <v>2004</v>
      </c>
      <c r="B95" s="103" t="s">
        <v>111</v>
      </c>
      <c r="C95" s="113">
        <v>15918.074074074075</v>
      </c>
      <c r="D95" s="113">
        <v>142.44444444444446</v>
      </c>
      <c r="E95" s="113">
        <v>14.111111111111112</v>
      </c>
      <c r="F95" s="113">
        <v>55646.296296296307</v>
      </c>
      <c r="G95" s="113">
        <v>800.33333333333337</v>
      </c>
      <c r="H95" s="113">
        <v>0</v>
      </c>
      <c r="I95" s="113">
        <v>649.92592592592598</v>
      </c>
    </row>
    <row r="96" spans="1:9" ht="15" customHeight="1" x14ac:dyDescent="0.25">
      <c r="A96" s="102">
        <v>2005</v>
      </c>
      <c r="B96" s="103" t="s">
        <v>111</v>
      </c>
      <c r="C96" s="113">
        <v>15750.222222222223</v>
      </c>
      <c r="D96" s="113">
        <v>1931.1111111111115</v>
      </c>
      <c r="E96" s="113">
        <v>24.222222222222225</v>
      </c>
      <c r="F96" s="113">
        <v>81011.111111111124</v>
      </c>
      <c r="G96" s="113">
        <v>3827.2592592592605</v>
      </c>
      <c r="H96" s="113">
        <v>0</v>
      </c>
      <c r="I96" s="113">
        <v>1233.1111111111113</v>
      </c>
    </row>
    <row r="97" spans="1:12" ht="15" customHeight="1" x14ac:dyDescent="0.25">
      <c r="A97" s="102">
        <v>2006</v>
      </c>
      <c r="B97" s="103" t="s">
        <v>111</v>
      </c>
      <c r="C97" s="113">
        <v>16902.460905349792</v>
      </c>
      <c r="D97" s="113">
        <v>742.55555555555577</v>
      </c>
      <c r="E97" s="113">
        <v>9.3333333333333321</v>
      </c>
      <c r="F97" s="113">
        <v>123861.77777777778</v>
      </c>
      <c r="G97" s="113">
        <v>1769.4444444444446</v>
      </c>
      <c r="H97" s="113">
        <v>0</v>
      </c>
      <c r="I97" s="113">
        <v>356.07407407407413</v>
      </c>
    </row>
    <row r="98" spans="1:12" ht="15" customHeight="1" x14ac:dyDescent="0.25">
      <c r="A98" s="102">
        <v>2007</v>
      </c>
      <c r="B98" s="103" t="s">
        <v>111</v>
      </c>
      <c r="C98" s="113">
        <v>10661.851851851856</v>
      </c>
      <c r="D98" s="113">
        <v>1819.2592592592598</v>
      </c>
      <c r="E98" s="113">
        <v>17.851851851851855</v>
      </c>
      <c r="F98" s="113">
        <v>60618.07407407408</v>
      </c>
      <c r="G98" s="113">
        <v>1528.8888888888891</v>
      </c>
      <c r="H98" s="113">
        <v>0</v>
      </c>
      <c r="I98" s="113">
        <v>3355.4814814814818</v>
      </c>
    </row>
    <row r="99" spans="1:12" ht="15" customHeight="1" x14ac:dyDescent="0.25">
      <c r="A99" s="102">
        <v>2008</v>
      </c>
      <c r="B99" s="103" t="s">
        <v>111</v>
      </c>
      <c r="C99" s="113">
        <v>10967.111111111111</v>
      </c>
      <c r="D99" s="113">
        <v>1622.2222222222224</v>
      </c>
      <c r="E99" s="113">
        <v>19.037037037037038</v>
      </c>
      <c r="F99" s="113">
        <v>45148.07407407408</v>
      </c>
      <c r="G99" s="113">
        <v>14714.333333333334</v>
      </c>
      <c r="H99" s="113">
        <v>0</v>
      </c>
      <c r="I99" s="113">
        <v>3389.4814814814818</v>
      </c>
    </row>
    <row r="100" spans="1:12" ht="15" customHeight="1" x14ac:dyDescent="0.25">
      <c r="A100" s="102">
        <v>2009</v>
      </c>
      <c r="B100" s="103" t="s">
        <v>111</v>
      </c>
      <c r="C100" s="113">
        <v>12775.703703703704</v>
      </c>
      <c r="D100" s="113">
        <v>652.2222222222224</v>
      </c>
      <c r="E100" s="113">
        <v>33.629629629629633</v>
      </c>
      <c r="F100" s="113">
        <v>84936.444444444467</v>
      </c>
      <c r="G100" s="113">
        <v>22708.000000000004</v>
      </c>
      <c r="H100" s="113">
        <v>18.000000000000004</v>
      </c>
      <c r="I100" s="113">
        <v>1639.4814814814815</v>
      </c>
    </row>
    <row r="101" spans="1:12" ht="15" customHeight="1" x14ac:dyDescent="0.25">
      <c r="A101" s="102">
        <v>2010</v>
      </c>
      <c r="B101" s="103" t="s">
        <v>111</v>
      </c>
      <c r="C101" s="113">
        <v>9802.8148148148139</v>
      </c>
      <c r="D101" s="113">
        <v>2552.666666666667</v>
      </c>
      <c r="E101" s="113">
        <v>229.11111111111111</v>
      </c>
      <c r="F101" s="113">
        <v>81210.592592592599</v>
      </c>
      <c r="G101" s="113">
        <v>14380.777777777781</v>
      </c>
      <c r="H101" s="113">
        <v>0</v>
      </c>
      <c r="I101" s="113">
        <v>5632.1481481481478</v>
      </c>
    </row>
    <row r="102" spans="1:12" ht="15" customHeight="1" x14ac:dyDescent="0.25">
      <c r="A102" s="102">
        <v>2011</v>
      </c>
      <c r="B102" s="103" t="s">
        <v>111</v>
      </c>
      <c r="C102" s="113">
        <v>9227.7037037037044</v>
      </c>
      <c r="D102" s="113">
        <v>2306.6666666666665</v>
      </c>
      <c r="E102" s="113">
        <v>102.96296296296296</v>
      </c>
      <c r="F102" s="113">
        <v>64668.074074074088</v>
      </c>
      <c r="G102" s="113">
        <v>31811.111111111109</v>
      </c>
      <c r="H102" s="113">
        <v>24.444444444444446</v>
      </c>
      <c r="I102" s="113">
        <v>6677.3333333333339</v>
      </c>
    </row>
    <row r="103" spans="1:12" ht="15" customHeight="1" x14ac:dyDescent="0.25">
      <c r="A103" s="102">
        <v>2012</v>
      </c>
      <c r="B103" s="103" t="s">
        <v>111</v>
      </c>
      <c r="C103" s="113"/>
      <c r="D103" s="113"/>
      <c r="E103" s="113"/>
      <c r="F103" s="113"/>
      <c r="G103" s="113"/>
      <c r="H103" s="113"/>
      <c r="I103" s="113"/>
    </row>
    <row r="104" spans="1:12" ht="15" customHeight="1" x14ac:dyDescent="0.25">
      <c r="A104" s="102">
        <v>2013</v>
      </c>
      <c r="B104" s="103" t="s">
        <v>111</v>
      </c>
      <c r="C104" s="113"/>
      <c r="D104" s="113"/>
      <c r="E104" s="113"/>
      <c r="F104" s="113"/>
      <c r="G104" s="113"/>
      <c r="H104" s="113"/>
      <c r="I104" s="113"/>
    </row>
    <row r="105" spans="1:12" ht="15" customHeight="1" x14ac:dyDescent="0.25">
      <c r="A105" s="102">
        <v>2014</v>
      </c>
      <c r="B105" s="103" t="s">
        <v>111</v>
      </c>
      <c r="C105" s="113">
        <v>16652.598440036982</v>
      </c>
      <c r="D105" s="113">
        <v>8.216560509553311</v>
      </c>
      <c r="E105" s="113">
        <v>5.0692144373666661</v>
      </c>
      <c r="F105" s="113">
        <v>42668.129150989407</v>
      </c>
      <c r="G105" s="113">
        <v>282.11368597502468</v>
      </c>
      <c r="H105" s="113">
        <v>45.86270346780011</v>
      </c>
      <c r="I105" s="113">
        <v>323.03043170559221</v>
      </c>
    </row>
    <row r="106" spans="1:12" ht="15" customHeight="1" x14ac:dyDescent="0.25">
      <c r="A106" s="102">
        <v>2015</v>
      </c>
      <c r="B106" s="103" t="s">
        <v>111</v>
      </c>
      <c r="C106" s="269"/>
      <c r="D106" s="269"/>
      <c r="E106" s="269"/>
      <c r="F106" s="269"/>
      <c r="G106" s="269"/>
      <c r="H106" s="269"/>
      <c r="I106" s="268"/>
    </row>
    <row r="107" spans="1:12" ht="15" customHeight="1" x14ac:dyDescent="0.25">
      <c r="A107" s="102">
        <v>2016</v>
      </c>
      <c r="B107" s="103" t="s">
        <v>111</v>
      </c>
      <c r="C107" s="269"/>
      <c r="D107" s="269"/>
      <c r="E107" s="269"/>
      <c r="F107" s="269"/>
      <c r="G107" s="269"/>
      <c r="H107" s="269"/>
      <c r="I107" s="268"/>
    </row>
    <row r="108" spans="1:12" ht="15" customHeight="1" x14ac:dyDescent="0.25">
      <c r="A108" s="102">
        <v>2017</v>
      </c>
      <c r="B108" s="103" t="s">
        <v>111</v>
      </c>
      <c r="C108" s="113">
        <v>14882.63</v>
      </c>
      <c r="D108" s="113">
        <v>1.44</v>
      </c>
      <c r="E108" s="113">
        <v>3.06</v>
      </c>
      <c r="F108" s="113">
        <v>89510.15</v>
      </c>
      <c r="G108" s="113">
        <v>0.76</v>
      </c>
      <c r="H108" s="113">
        <v>117.45</v>
      </c>
      <c r="I108" s="113">
        <v>774.86</v>
      </c>
    </row>
    <row r="109" spans="1:12" x14ac:dyDescent="0.25">
      <c r="A109" s="102">
        <v>2018</v>
      </c>
      <c r="B109" s="103" t="s">
        <v>111</v>
      </c>
      <c r="C109" s="268">
        <v>12068.23</v>
      </c>
      <c r="D109" s="268">
        <v>14.85</v>
      </c>
      <c r="E109" s="268">
        <v>0.33</v>
      </c>
      <c r="F109" s="268">
        <v>58473.27</v>
      </c>
      <c r="G109" s="268">
        <v>3675.9</v>
      </c>
      <c r="H109" s="268">
        <v>165.05</v>
      </c>
      <c r="I109" s="268">
        <v>2158.9699999999998</v>
      </c>
    </row>
    <row r="110" spans="1:12" x14ac:dyDescent="0.25">
      <c r="A110" s="102">
        <v>2019</v>
      </c>
      <c r="B110" s="103" t="s">
        <v>111</v>
      </c>
      <c r="L110"/>
    </row>
    <row r="111" spans="1:12" x14ac:dyDescent="0.25">
      <c r="A111" s="102">
        <v>2020</v>
      </c>
      <c r="B111" s="103" t="s">
        <v>111</v>
      </c>
    </row>
    <row r="112" spans="1:12" x14ac:dyDescent="0.25">
      <c r="A112" s="102">
        <v>2021</v>
      </c>
      <c r="B112" s="103" t="s">
        <v>111</v>
      </c>
    </row>
  </sheetData>
  <sortState ref="A154:H291">
    <sortCondition ref="B154:B291"/>
  </sortState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2"/>
  <sheetViews>
    <sheetView zoomScale="85" zoomScaleNormal="85" workbookViewId="0"/>
  </sheetViews>
  <sheetFormatPr defaultColWidth="9.140625" defaultRowHeight="15" x14ac:dyDescent="0.25"/>
  <cols>
    <col min="1" max="1" width="13.5703125" style="2" customWidth="1"/>
    <col min="2" max="2" width="16.28515625" style="2" bestFit="1" customWidth="1"/>
    <col min="3" max="3" width="12.5703125" style="2" customWidth="1"/>
    <col min="4" max="4" width="11.7109375" style="2" bestFit="1" customWidth="1"/>
    <col min="5" max="5" width="12.5703125" style="2" bestFit="1" customWidth="1"/>
    <col min="6" max="6" width="12.85546875" style="2" bestFit="1" customWidth="1"/>
    <col min="7" max="7" width="12.42578125" style="2" bestFit="1" customWidth="1"/>
    <col min="8" max="8" width="14.7109375" style="2" bestFit="1" customWidth="1"/>
    <col min="9" max="9" width="15.7109375" style="2" bestFit="1" customWidth="1"/>
    <col min="10" max="10" width="9.140625" style="2"/>
    <col min="11" max="12" width="9.140625" style="2" customWidth="1"/>
    <col min="13" max="22" width="9.140625" style="2"/>
    <col min="23" max="23" width="22.5703125" style="2" customWidth="1"/>
    <col min="24" max="16384" width="9.140625" style="2"/>
  </cols>
  <sheetData>
    <row r="1" spans="1:24" s="19" customFormat="1" ht="18.75" x14ac:dyDescent="0.3">
      <c r="A1" s="18" t="s">
        <v>58</v>
      </c>
      <c r="I1" s="38"/>
      <c r="J1" s="32"/>
      <c r="K1" s="32"/>
      <c r="L1" s="32"/>
      <c r="M1" s="32"/>
      <c r="N1" s="32"/>
      <c r="O1" s="32"/>
      <c r="P1" s="32"/>
      <c r="Q1" s="32"/>
      <c r="R1" s="32"/>
      <c r="S1" s="32"/>
      <c r="T1" s="38"/>
    </row>
    <row r="2" spans="1:24" s="19" customFormat="1" x14ac:dyDescent="0.25">
      <c r="A2" s="16" t="s">
        <v>218</v>
      </c>
      <c r="I2" s="38"/>
      <c r="J2" s="32"/>
      <c r="K2" s="32"/>
      <c r="L2" s="32"/>
      <c r="M2" s="32"/>
      <c r="N2" s="32"/>
      <c r="O2" s="32"/>
      <c r="P2" s="32"/>
      <c r="Q2" s="32"/>
      <c r="R2" s="32"/>
      <c r="S2" s="32"/>
      <c r="T2" s="38"/>
      <c r="W2" s="103"/>
      <c r="X2" s="25"/>
    </row>
    <row r="3" spans="1:24" s="19" customFormat="1" x14ac:dyDescent="0.25">
      <c r="A3" s="16" t="s">
        <v>222</v>
      </c>
      <c r="I3" s="38"/>
      <c r="J3" s="32"/>
      <c r="K3" s="32"/>
      <c r="L3" s="32"/>
      <c r="M3" s="32"/>
      <c r="N3" s="32"/>
      <c r="O3" s="32"/>
      <c r="P3" s="32"/>
      <c r="Q3" s="32"/>
      <c r="R3" s="32"/>
      <c r="S3" s="32"/>
      <c r="T3" s="38"/>
      <c r="W3" s="103"/>
      <c r="X3" s="103"/>
    </row>
    <row r="4" spans="1:24" s="19" customFormat="1" x14ac:dyDescent="0.25">
      <c r="A4" s="3" t="s">
        <v>125</v>
      </c>
      <c r="I4" s="38"/>
      <c r="J4" s="32"/>
      <c r="K4" s="32"/>
      <c r="L4" s="32"/>
      <c r="M4" s="32"/>
      <c r="N4" s="32"/>
      <c r="O4" s="32"/>
      <c r="P4" s="32"/>
      <c r="Q4" s="32"/>
      <c r="R4" s="32"/>
      <c r="S4" s="32"/>
      <c r="T4" s="38"/>
      <c r="W4" s="103"/>
      <c r="X4" s="103"/>
    </row>
    <row r="5" spans="1:24" x14ac:dyDescent="0.25">
      <c r="V5" s="19"/>
      <c r="W5" s="103"/>
      <c r="X5" s="103"/>
    </row>
    <row r="6" spans="1:24" x14ac:dyDescent="0.25">
      <c r="A6" s="7" t="s">
        <v>59</v>
      </c>
      <c r="F6" s="8"/>
      <c r="G6" s="38"/>
      <c r="H6" s="38"/>
      <c r="I6" s="38"/>
      <c r="J6" s="38"/>
      <c r="K6" s="38"/>
      <c r="L6" s="38"/>
      <c r="M6" s="38"/>
      <c r="N6" s="38"/>
      <c r="O6" s="38"/>
      <c r="V6" s="19"/>
      <c r="W6" s="103"/>
      <c r="X6"/>
    </row>
    <row r="7" spans="1:24" x14ac:dyDescent="0.25">
      <c r="F7" s="8"/>
      <c r="G7" s="38"/>
      <c r="H7" s="38"/>
      <c r="I7" s="38"/>
      <c r="J7" s="38"/>
      <c r="K7" s="38"/>
      <c r="L7" s="38"/>
      <c r="M7" s="38"/>
      <c r="N7" s="38"/>
      <c r="O7" s="38"/>
      <c r="W7"/>
      <c r="X7"/>
    </row>
    <row r="8" spans="1:24" x14ac:dyDescent="0.25">
      <c r="F8" s="8"/>
      <c r="G8" s="38"/>
      <c r="H8" s="38"/>
      <c r="I8" s="38"/>
      <c r="J8" s="38"/>
      <c r="K8" s="38"/>
      <c r="L8" s="38"/>
      <c r="M8" s="38"/>
      <c r="N8" s="38"/>
      <c r="O8" s="38"/>
      <c r="W8"/>
      <c r="X8"/>
    </row>
    <row r="9" spans="1:24" x14ac:dyDescent="0.25">
      <c r="F9" s="8"/>
      <c r="G9" s="38"/>
      <c r="H9" s="38"/>
      <c r="I9" s="38"/>
      <c r="J9" s="38"/>
      <c r="K9" s="38"/>
      <c r="L9" s="38"/>
      <c r="M9" s="38"/>
      <c r="N9" s="38"/>
      <c r="O9" s="38"/>
      <c r="W9"/>
      <c r="X9"/>
    </row>
    <row r="10" spans="1:24" x14ac:dyDescent="0.25">
      <c r="F10" s="8"/>
      <c r="G10" s="38"/>
      <c r="H10" s="38"/>
      <c r="I10" s="38"/>
      <c r="J10" s="38"/>
      <c r="K10" s="38"/>
      <c r="L10" s="38"/>
      <c r="M10" s="38"/>
      <c r="N10" s="38"/>
      <c r="O10" s="38"/>
      <c r="W10"/>
      <c r="X10"/>
    </row>
    <row r="11" spans="1:24" x14ac:dyDescent="0.25">
      <c r="F11" s="8"/>
      <c r="G11" s="38"/>
      <c r="H11" s="38"/>
      <c r="I11" s="38"/>
      <c r="J11" s="38"/>
      <c r="K11" s="38"/>
      <c r="L11" s="38"/>
      <c r="M11" s="38"/>
      <c r="N11" s="38"/>
      <c r="O11" s="38"/>
      <c r="W11"/>
      <c r="X11"/>
    </row>
    <row r="12" spans="1:24" x14ac:dyDescent="0.25">
      <c r="F12" s="8"/>
      <c r="G12" s="38"/>
      <c r="H12" s="38"/>
      <c r="I12" s="38"/>
      <c r="J12" s="38"/>
      <c r="K12" s="38"/>
      <c r="L12" s="38"/>
      <c r="M12" s="38"/>
      <c r="N12" s="38"/>
      <c r="O12" s="38"/>
      <c r="W12"/>
      <c r="X12"/>
    </row>
    <row r="13" spans="1:24" x14ac:dyDescent="0.25">
      <c r="F13" s="8"/>
      <c r="G13" s="38"/>
      <c r="H13" s="38"/>
      <c r="I13" s="38"/>
      <c r="J13" s="38"/>
      <c r="K13" s="38"/>
      <c r="L13" s="38"/>
      <c r="M13" s="38"/>
      <c r="N13" s="38"/>
      <c r="O13" s="38"/>
      <c r="W13"/>
      <c r="X13"/>
    </row>
    <row r="14" spans="1:24" x14ac:dyDescent="0.25">
      <c r="F14" s="8"/>
      <c r="G14" s="38"/>
      <c r="H14" s="38"/>
      <c r="I14" s="38"/>
      <c r="J14" s="38"/>
      <c r="K14" s="38"/>
      <c r="L14" s="38"/>
      <c r="M14" s="38"/>
      <c r="N14" s="38"/>
      <c r="O14" s="38"/>
      <c r="W14"/>
      <c r="X14"/>
    </row>
    <row r="15" spans="1:24" x14ac:dyDescent="0.25">
      <c r="F15" s="8"/>
      <c r="G15" s="38"/>
      <c r="H15" s="38"/>
      <c r="I15" s="38"/>
      <c r="J15" s="38"/>
      <c r="K15" s="38"/>
      <c r="L15" s="38"/>
      <c r="M15" s="38"/>
      <c r="N15" s="38"/>
      <c r="O15" s="38"/>
      <c r="W15"/>
      <c r="X15"/>
    </row>
    <row r="16" spans="1:24" x14ac:dyDescent="0.25">
      <c r="F16" s="8"/>
      <c r="G16" s="38"/>
      <c r="H16" s="38"/>
      <c r="I16" s="38"/>
      <c r="J16" s="38"/>
      <c r="K16" s="38"/>
      <c r="L16" s="38"/>
      <c r="M16" s="38"/>
      <c r="N16" s="38"/>
      <c r="O16" s="38"/>
      <c r="W16"/>
      <c r="X16"/>
    </row>
    <row r="17" spans="1:24" x14ac:dyDescent="0.25">
      <c r="F17" s="8"/>
      <c r="G17" s="38"/>
      <c r="H17" s="38"/>
      <c r="I17" s="38"/>
      <c r="J17" s="38"/>
      <c r="K17" s="38"/>
      <c r="L17" s="38"/>
      <c r="M17" s="38"/>
      <c r="N17" s="38"/>
      <c r="O17" s="38"/>
      <c r="W17"/>
      <c r="X17"/>
    </row>
    <row r="18" spans="1:24" x14ac:dyDescent="0.25">
      <c r="F18" s="8"/>
      <c r="G18" s="38"/>
      <c r="H18" s="38"/>
      <c r="I18" s="38"/>
      <c r="J18" s="38"/>
      <c r="K18" s="38"/>
      <c r="L18" s="38"/>
      <c r="M18" s="38"/>
      <c r="N18" s="38"/>
      <c r="O18" s="38"/>
      <c r="W18"/>
      <c r="X18"/>
    </row>
    <row r="19" spans="1:24" x14ac:dyDescent="0.25">
      <c r="F19" s="8"/>
      <c r="G19" s="38"/>
      <c r="H19" s="38"/>
      <c r="I19" s="38"/>
      <c r="J19" s="38"/>
      <c r="K19" s="38"/>
      <c r="L19" s="38"/>
      <c r="M19" s="38"/>
      <c r="N19" s="38"/>
      <c r="O19" s="38"/>
      <c r="W19"/>
      <c r="X19"/>
    </row>
    <row r="20" spans="1:24" x14ac:dyDescent="0.25">
      <c r="F20" s="8"/>
      <c r="G20" s="38"/>
      <c r="H20" s="38"/>
      <c r="I20" s="38"/>
      <c r="J20" s="38"/>
      <c r="K20" s="38"/>
      <c r="L20" s="38"/>
      <c r="M20" s="38"/>
      <c r="N20" s="38"/>
      <c r="O20" s="38"/>
      <c r="W20"/>
      <c r="X20"/>
    </row>
    <row r="21" spans="1:24" x14ac:dyDescent="0.25">
      <c r="F21" s="8"/>
      <c r="G21" s="38"/>
      <c r="H21" s="38"/>
      <c r="I21" s="38"/>
      <c r="J21" s="38"/>
      <c r="K21" s="38"/>
      <c r="L21" s="38"/>
      <c r="M21" s="38"/>
      <c r="N21" s="38"/>
      <c r="O21" s="38"/>
      <c r="W21"/>
      <c r="X21"/>
    </row>
    <row r="22" spans="1:24" x14ac:dyDescent="0.25">
      <c r="F22" s="8"/>
      <c r="G22" s="38"/>
      <c r="H22" s="38"/>
      <c r="I22" s="38"/>
      <c r="J22" s="38"/>
      <c r="K22" s="38"/>
      <c r="L22" s="38"/>
      <c r="M22" s="38"/>
      <c r="N22" s="38"/>
      <c r="O22" s="38"/>
      <c r="W22"/>
      <c r="X22"/>
    </row>
    <row r="23" spans="1:24" x14ac:dyDescent="0.25">
      <c r="F23" s="8"/>
      <c r="G23" s="38"/>
      <c r="H23" s="38"/>
      <c r="I23" s="38"/>
      <c r="J23" s="38"/>
      <c r="K23" s="38"/>
      <c r="L23" s="38"/>
      <c r="M23" s="38"/>
      <c r="N23" s="38"/>
      <c r="O23" s="38"/>
      <c r="W23"/>
      <c r="X23"/>
    </row>
    <row r="24" spans="1:24" x14ac:dyDescent="0.25">
      <c r="F24" s="8"/>
      <c r="G24" s="38"/>
      <c r="H24" s="38"/>
      <c r="I24" s="38"/>
      <c r="J24" s="38"/>
      <c r="K24" s="38"/>
      <c r="L24" s="38"/>
      <c r="M24" s="38"/>
      <c r="N24" s="38"/>
      <c r="O24" s="38"/>
      <c r="W24"/>
      <c r="X24"/>
    </row>
    <row r="25" spans="1:24" x14ac:dyDescent="0.25">
      <c r="F25" s="8"/>
      <c r="G25" s="38"/>
      <c r="H25" s="38"/>
      <c r="I25" s="38"/>
      <c r="J25" s="38"/>
      <c r="K25" s="38"/>
      <c r="L25" s="38"/>
      <c r="M25" s="38"/>
      <c r="N25" s="38"/>
      <c r="O25" s="38"/>
      <c r="W25"/>
      <c r="X25"/>
    </row>
    <row r="26" spans="1:24" x14ac:dyDescent="0.25">
      <c r="A26" s="7" t="s">
        <v>60</v>
      </c>
      <c r="F26" s="8"/>
      <c r="G26" s="38"/>
      <c r="H26" s="38"/>
      <c r="I26" s="38"/>
      <c r="J26" s="38"/>
      <c r="K26" s="38"/>
      <c r="L26" s="38"/>
      <c r="M26" s="38"/>
      <c r="N26" s="38"/>
      <c r="O26" s="38"/>
      <c r="W26"/>
      <c r="X26"/>
    </row>
    <row r="27" spans="1:24" x14ac:dyDescent="0.25">
      <c r="F27" s="8"/>
      <c r="G27" s="38"/>
      <c r="H27" s="38"/>
      <c r="I27" s="38"/>
      <c r="J27" s="38"/>
      <c r="K27" s="38"/>
      <c r="L27" s="38"/>
      <c r="M27" s="38"/>
      <c r="N27" s="38"/>
      <c r="O27" s="38"/>
      <c r="W27"/>
      <c r="X27"/>
    </row>
    <row r="28" spans="1:24" x14ac:dyDescent="0.25">
      <c r="F28" s="8"/>
      <c r="G28" s="38"/>
      <c r="H28" s="38"/>
      <c r="I28" s="38"/>
      <c r="J28" s="38"/>
      <c r="K28" s="38"/>
      <c r="L28" s="38"/>
      <c r="M28" s="38"/>
      <c r="N28" s="38"/>
      <c r="O28" s="38"/>
      <c r="W28"/>
      <c r="X28"/>
    </row>
    <row r="29" spans="1:24" x14ac:dyDescent="0.25">
      <c r="F29" s="8"/>
      <c r="G29" s="38"/>
      <c r="H29" s="38"/>
      <c r="I29" s="38"/>
      <c r="J29" s="38"/>
      <c r="K29" s="38"/>
      <c r="L29" s="38"/>
      <c r="M29" s="38"/>
      <c r="N29" s="38"/>
      <c r="O29" s="38"/>
      <c r="W29"/>
      <c r="X29"/>
    </row>
    <row r="30" spans="1:24" x14ac:dyDescent="0.25">
      <c r="F30" s="8"/>
      <c r="G30" s="38"/>
      <c r="H30" s="38"/>
      <c r="I30" s="38"/>
      <c r="J30" s="38"/>
      <c r="K30" s="38"/>
      <c r="L30" s="38"/>
      <c r="M30" s="38"/>
      <c r="N30" s="38"/>
      <c r="O30" s="38"/>
      <c r="W30"/>
      <c r="X30"/>
    </row>
    <row r="31" spans="1:24" x14ac:dyDescent="0.25">
      <c r="F31" s="8"/>
      <c r="G31" s="38"/>
      <c r="H31" s="38"/>
      <c r="I31" s="38"/>
      <c r="J31" s="38"/>
      <c r="K31" s="38"/>
      <c r="L31" s="38"/>
      <c r="M31" s="38"/>
      <c r="N31" s="38"/>
      <c r="O31" s="38"/>
      <c r="W31"/>
      <c r="X31"/>
    </row>
    <row r="32" spans="1:24" x14ac:dyDescent="0.25">
      <c r="F32" s="8"/>
      <c r="G32" s="38"/>
      <c r="H32" s="38"/>
      <c r="I32" s="38"/>
      <c r="J32" s="38"/>
      <c r="K32" s="38"/>
      <c r="L32" s="38"/>
      <c r="M32" s="38"/>
      <c r="N32" s="38"/>
      <c r="O32" s="38"/>
      <c r="W32"/>
      <c r="X32"/>
    </row>
    <row r="33" spans="1:24" x14ac:dyDescent="0.25">
      <c r="F33" s="8"/>
      <c r="G33" s="38"/>
      <c r="H33" s="38"/>
      <c r="I33" s="38"/>
      <c r="J33" s="38"/>
      <c r="K33" s="38"/>
      <c r="L33" s="38"/>
      <c r="M33" s="38"/>
      <c r="N33" s="38"/>
      <c r="O33" s="38"/>
      <c r="W33"/>
      <c r="X33"/>
    </row>
    <row r="34" spans="1:24" x14ac:dyDescent="0.25">
      <c r="F34" s="8"/>
      <c r="G34" s="38"/>
      <c r="H34" s="38"/>
      <c r="I34" s="38"/>
      <c r="J34" s="38"/>
      <c r="K34" s="38"/>
      <c r="L34" s="38"/>
      <c r="M34" s="38"/>
      <c r="N34" s="38"/>
      <c r="O34" s="38"/>
      <c r="W34"/>
      <c r="X34"/>
    </row>
    <row r="35" spans="1:24" x14ac:dyDescent="0.25">
      <c r="F35" s="8"/>
      <c r="G35" s="38"/>
      <c r="H35" s="38"/>
      <c r="I35" s="38"/>
      <c r="J35" s="38"/>
      <c r="K35" s="38"/>
      <c r="L35" s="38"/>
      <c r="M35" s="38"/>
      <c r="N35" s="38"/>
      <c r="O35" s="38"/>
      <c r="W35"/>
      <c r="X35"/>
    </row>
    <row r="36" spans="1:24" x14ac:dyDescent="0.25">
      <c r="F36" s="8"/>
      <c r="G36" s="38"/>
      <c r="H36" s="38"/>
      <c r="I36" s="38"/>
      <c r="J36" s="38"/>
      <c r="K36" s="38"/>
      <c r="L36" s="38"/>
      <c r="M36" s="38"/>
      <c r="N36" s="38"/>
      <c r="O36" s="38"/>
      <c r="W36"/>
      <c r="X36"/>
    </row>
    <row r="37" spans="1:24" x14ac:dyDescent="0.25">
      <c r="F37" s="8"/>
      <c r="G37" s="38"/>
      <c r="H37" s="38"/>
      <c r="I37" s="38"/>
      <c r="J37" s="38"/>
      <c r="K37" s="38"/>
      <c r="L37" s="38"/>
      <c r="M37" s="38"/>
      <c r="N37" s="38"/>
      <c r="O37" s="38"/>
      <c r="W37"/>
      <c r="X37"/>
    </row>
    <row r="38" spans="1:24" x14ac:dyDescent="0.25">
      <c r="F38" s="8"/>
      <c r="G38" s="38"/>
      <c r="H38" s="38"/>
      <c r="I38" s="38"/>
      <c r="J38" s="38"/>
      <c r="K38" s="38"/>
      <c r="L38" s="38"/>
      <c r="M38" s="38"/>
      <c r="N38" s="38"/>
      <c r="O38" s="38"/>
      <c r="W38"/>
      <c r="X38"/>
    </row>
    <row r="39" spans="1:24" x14ac:dyDescent="0.25">
      <c r="F39" s="8"/>
      <c r="G39" s="38"/>
      <c r="H39" s="38"/>
      <c r="I39" s="38"/>
      <c r="J39" s="38"/>
      <c r="K39" s="38"/>
      <c r="L39" s="38"/>
      <c r="M39" s="38"/>
      <c r="N39" s="38"/>
      <c r="O39" s="38"/>
      <c r="W39"/>
      <c r="X39"/>
    </row>
    <row r="40" spans="1:24" x14ac:dyDescent="0.25">
      <c r="F40" s="8"/>
      <c r="G40" s="38"/>
      <c r="H40" s="38"/>
      <c r="I40" s="38"/>
      <c r="J40" s="38"/>
      <c r="K40" s="38"/>
      <c r="L40" s="38"/>
      <c r="M40" s="38"/>
      <c r="N40" s="38"/>
      <c r="O40" s="38"/>
      <c r="W40"/>
      <c r="X40"/>
    </row>
    <row r="41" spans="1:24" x14ac:dyDescent="0.25">
      <c r="F41" s="8"/>
      <c r="G41" s="38"/>
      <c r="H41" s="38"/>
      <c r="I41" s="38"/>
      <c r="J41" s="38"/>
      <c r="K41" s="38"/>
      <c r="L41" s="38"/>
      <c r="M41" s="38"/>
      <c r="N41" s="38"/>
      <c r="O41" s="38"/>
      <c r="W41"/>
      <c r="X41"/>
    </row>
    <row r="42" spans="1:24" x14ac:dyDescent="0.25">
      <c r="F42" s="8"/>
      <c r="G42" s="38"/>
      <c r="H42" s="38"/>
      <c r="I42" s="38"/>
      <c r="J42" s="38"/>
      <c r="K42" s="38"/>
      <c r="L42" s="38"/>
      <c r="M42" s="38"/>
      <c r="N42" s="38"/>
      <c r="O42" s="38"/>
      <c r="W42"/>
      <c r="X42"/>
    </row>
    <row r="43" spans="1:24" x14ac:dyDescent="0.25">
      <c r="F43" s="8"/>
      <c r="G43" s="38"/>
      <c r="H43" s="38"/>
      <c r="I43" s="38"/>
      <c r="J43" s="38"/>
      <c r="K43" s="38"/>
      <c r="L43" s="38"/>
      <c r="M43" s="38"/>
      <c r="N43" s="38"/>
      <c r="O43" s="38"/>
      <c r="W43"/>
      <c r="X43"/>
    </row>
    <row r="44" spans="1:24" x14ac:dyDescent="0.25">
      <c r="F44" s="8"/>
      <c r="G44" s="38"/>
      <c r="H44" s="38"/>
      <c r="I44" s="38"/>
      <c r="J44" s="38"/>
      <c r="K44" s="38"/>
      <c r="L44" s="38"/>
      <c r="M44" s="38"/>
      <c r="N44" s="38"/>
      <c r="O44" s="38"/>
      <c r="W44"/>
      <c r="X44"/>
    </row>
    <row r="45" spans="1:24" x14ac:dyDescent="0.25">
      <c r="F45" s="8"/>
      <c r="G45" s="38"/>
      <c r="H45" s="38"/>
      <c r="I45" s="38"/>
      <c r="J45" s="38"/>
      <c r="K45" s="38"/>
      <c r="L45" s="38"/>
      <c r="M45" s="38"/>
      <c r="N45" s="38"/>
      <c r="O45" s="38"/>
      <c r="W45"/>
      <c r="X45"/>
    </row>
    <row r="46" spans="1:24" x14ac:dyDescent="0.25">
      <c r="A46" s="2" t="s">
        <v>59</v>
      </c>
      <c r="W46"/>
      <c r="X46"/>
    </row>
    <row r="47" spans="1:24" x14ac:dyDescent="0.25">
      <c r="A47" s="106" t="s">
        <v>57</v>
      </c>
      <c r="B47" s="106" t="s">
        <v>61</v>
      </c>
      <c r="C47" s="106" t="s">
        <v>11</v>
      </c>
      <c r="D47" s="106" t="s">
        <v>62</v>
      </c>
      <c r="E47" s="264" t="s">
        <v>130</v>
      </c>
      <c r="F47" s="106" t="s">
        <v>63</v>
      </c>
      <c r="G47" s="106" t="s">
        <v>10</v>
      </c>
      <c r="H47" s="106" t="s">
        <v>123</v>
      </c>
      <c r="I47" s="106" t="s">
        <v>131</v>
      </c>
      <c r="W47"/>
      <c r="X47"/>
    </row>
    <row r="48" spans="1:24" ht="15" customHeight="1" x14ac:dyDescent="0.25">
      <c r="A48" s="102">
        <v>1991</v>
      </c>
      <c r="B48" s="108" t="s">
        <v>121</v>
      </c>
      <c r="C48" s="270">
        <v>368.51851851851853</v>
      </c>
      <c r="D48" s="270">
        <v>39.62962962962964</v>
      </c>
      <c r="E48" s="270">
        <v>2.5925925925925926</v>
      </c>
      <c r="F48" s="270">
        <v>690.18518518518522</v>
      </c>
      <c r="G48" s="270">
        <v>154475.62446167099</v>
      </c>
      <c r="H48" s="270">
        <v>39.629629629629633</v>
      </c>
      <c r="I48" s="270">
        <v>7.7777777777777786</v>
      </c>
      <c r="W48"/>
      <c r="X48"/>
    </row>
    <row r="49" spans="1:24" ht="15" customHeight="1" x14ac:dyDescent="0.25">
      <c r="A49" s="102">
        <v>1992</v>
      </c>
      <c r="B49" s="108" t="s">
        <v>121</v>
      </c>
      <c r="C49" s="270">
        <v>231.85185185185188</v>
      </c>
      <c r="D49" s="270">
        <v>20.740740740740744</v>
      </c>
      <c r="E49" s="270">
        <v>2.2222222222222223</v>
      </c>
      <c r="F49" s="270">
        <v>792.59259259259272</v>
      </c>
      <c r="G49" s="270">
        <v>149006.94385717643</v>
      </c>
      <c r="H49" s="270">
        <v>28.518518518518523</v>
      </c>
      <c r="I49" s="270">
        <v>3.3333333333333335</v>
      </c>
      <c r="W49"/>
      <c r="X49"/>
    </row>
    <row r="50" spans="1:24" ht="15" customHeight="1" x14ac:dyDescent="0.25">
      <c r="A50" s="102">
        <v>1993</v>
      </c>
      <c r="B50" s="108" t="s">
        <v>121</v>
      </c>
      <c r="C50" s="270">
        <v>169.62962962962965</v>
      </c>
      <c r="D50" s="270">
        <v>17.407407407407408</v>
      </c>
      <c r="E50" s="270">
        <v>56.296296296296305</v>
      </c>
      <c r="F50" s="270">
        <v>508.14814814814821</v>
      </c>
      <c r="G50" s="270">
        <v>296485.22825150733</v>
      </c>
      <c r="H50" s="270">
        <v>20.740740740740744</v>
      </c>
      <c r="I50" s="270">
        <v>47.037037037037038</v>
      </c>
      <c r="W50"/>
      <c r="X50"/>
    </row>
    <row r="51" spans="1:24" ht="15" customHeight="1" x14ac:dyDescent="0.25">
      <c r="A51" s="102">
        <v>1994</v>
      </c>
      <c r="B51" s="108" t="s">
        <v>121</v>
      </c>
      <c r="C51" s="270">
        <v>458.33333333333343</v>
      </c>
      <c r="D51" s="270">
        <v>5.5555555555555545</v>
      </c>
      <c r="E51" s="270">
        <v>24.44444444444445</v>
      </c>
      <c r="F51" s="270">
        <v>866.66666666666663</v>
      </c>
      <c r="G51" s="270">
        <v>217727.92968444133</v>
      </c>
      <c r="H51" s="270">
        <v>26.111111111111114</v>
      </c>
      <c r="I51" s="270">
        <v>9.2592592592592595</v>
      </c>
      <c r="W51"/>
      <c r="X51"/>
    </row>
    <row r="52" spans="1:24" ht="15" customHeight="1" x14ac:dyDescent="0.25">
      <c r="A52" s="102">
        <v>1995</v>
      </c>
      <c r="B52" s="108" t="s">
        <v>121</v>
      </c>
      <c r="C52" s="270">
        <v>2423.6111111111118</v>
      </c>
      <c r="D52" s="270">
        <v>108.88888888888891</v>
      </c>
      <c r="E52" s="270">
        <v>11.111111111111111</v>
      </c>
      <c r="F52" s="270">
        <v>193.88888888888891</v>
      </c>
      <c r="G52" s="270">
        <v>55422.811839323469</v>
      </c>
      <c r="H52" s="270">
        <v>48.888888888888893</v>
      </c>
      <c r="I52" s="270">
        <v>7.0370370370370381</v>
      </c>
      <c r="W52"/>
      <c r="X52"/>
    </row>
    <row r="53" spans="1:24" ht="15" customHeight="1" x14ac:dyDescent="0.25">
      <c r="A53" s="102">
        <v>1996</v>
      </c>
      <c r="B53" s="108" t="s">
        <v>121</v>
      </c>
      <c r="C53" s="270">
        <v>2081.4197530864203</v>
      </c>
      <c r="D53" s="270">
        <v>10</v>
      </c>
      <c r="E53" s="270">
        <v>1.1111111111111112</v>
      </c>
      <c r="F53" s="270">
        <v>1062.7777777777781</v>
      </c>
      <c r="G53" s="270">
        <v>75864.980032887019</v>
      </c>
      <c r="H53" s="270">
        <v>5</v>
      </c>
      <c r="I53" s="270">
        <v>5.3703703703703702</v>
      </c>
      <c r="W53"/>
      <c r="X53"/>
    </row>
    <row r="54" spans="1:24" ht="15" customHeight="1" x14ac:dyDescent="0.25">
      <c r="A54" s="102">
        <v>1997</v>
      </c>
      <c r="B54" s="108" t="s">
        <v>121</v>
      </c>
      <c r="C54" s="270">
        <v>1273.1481481481483</v>
      </c>
      <c r="D54" s="270">
        <v>9.2592592592592595</v>
      </c>
      <c r="E54" s="270">
        <v>5.5555555555555562</v>
      </c>
      <c r="F54" s="270">
        <v>280.37037037037038</v>
      </c>
      <c r="G54" s="270">
        <v>309164.54064454063</v>
      </c>
      <c r="H54" s="270">
        <v>7.7777777777777786</v>
      </c>
      <c r="I54" s="270">
        <v>9.6296296296296315</v>
      </c>
      <c r="W54"/>
      <c r="X54"/>
    </row>
    <row r="55" spans="1:24" ht="15" customHeight="1" x14ac:dyDescent="0.25">
      <c r="A55" s="102">
        <v>1998</v>
      </c>
      <c r="B55" s="108" t="s">
        <v>121</v>
      </c>
      <c r="C55" s="270">
        <v>475.70987654320993</v>
      </c>
      <c r="D55" s="270">
        <v>198.5185185185185</v>
      </c>
      <c r="E55" s="270">
        <v>21.111111111111114</v>
      </c>
      <c r="F55" s="270">
        <v>406.57407407407408</v>
      </c>
      <c r="G55" s="270">
        <v>264466.08946608944</v>
      </c>
      <c r="H55" s="270">
        <v>7.2222222222222232</v>
      </c>
      <c r="I55" s="270">
        <v>5.5555555555555562</v>
      </c>
      <c r="W55"/>
      <c r="X55"/>
    </row>
    <row r="56" spans="1:24" ht="15" customHeight="1" x14ac:dyDescent="0.25">
      <c r="A56" s="102">
        <v>1999</v>
      </c>
      <c r="B56" s="108" t="s">
        <v>121</v>
      </c>
      <c r="C56" s="270">
        <v>7528.4259259259279</v>
      </c>
      <c r="D56" s="270">
        <v>355.5555555555556</v>
      </c>
      <c r="E56" s="270">
        <v>2.2222222222222223</v>
      </c>
      <c r="F56" s="270">
        <v>227.22222222222226</v>
      </c>
      <c r="G56" s="270">
        <v>35010.822510822516</v>
      </c>
      <c r="H56" s="270">
        <v>9.2592592592592595</v>
      </c>
      <c r="I56" s="270">
        <v>5.185185185185186</v>
      </c>
      <c r="W56"/>
      <c r="X56"/>
    </row>
    <row r="57" spans="1:24" ht="15" customHeight="1" x14ac:dyDescent="0.25">
      <c r="A57" s="102">
        <v>2000</v>
      </c>
      <c r="B57" s="108" t="s">
        <v>121</v>
      </c>
      <c r="C57" s="270">
        <v>2853.7037037037044</v>
      </c>
      <c r="D57" s="270">
        <v>0</v>
      </c>
      <c r="E57" s="270">
        <v>3.3333333333333335</v>
      </c>
      <c r="F57" s="270">
        <v>238.70370370370372</v>
      </c>
      <c r="G57" s="270">
        <v>56818.181818181816</v>
      </c>
      <c r="H57" s="270">
        <v>11.111111111111111</v>
      </c>
      <c r="I57" s="270">
        <v>2.592592592592593</v>
      </c>
      <c r="W57"/>
      <c r="X57"/>
    </row>
    <row r="58" spans="1:24" ht="15" customHeight="1" x14ac:dyDescent="0.25">
      <c r="A58" s="102">
        <v>2001</v>
      </c>
      <c r="B58" s="108" t="s">
        <v>121</v>
      </c>
      <c r="C58" s="270">
        <v>25919.326968093636</v>
      </c>
      <c r="D58" s="270">
        <v>57.777777777777786</v>
      </c>
      <c r="E58" s="270">
        <v>3.333333333333333</v>
      </c>
      <c r="F58" s="270">
        <v>1183.5185185185187</v>
      </c>
      <c r="G58" s="270">
        <v>40368.520923520919</v>
      </c>
      <c r="H58" s="270">
        <v>7.7777777777777777</v>
      </c>
      <c r="I58" s="270">
        <v>13.518518518518521</v>
      </c>
      <c r="W58"/>
      <c r="X58"/>
    </row>
    <row r="59" spans="1:24" ht="15" customHeight="1" x14ac:dyDescent="0.25">
      <c r="A59" s="102">
        <v>2002</v>
      </c>
      <c r="B59" s="108" t="s">
        <v>121</v>
      </c>
      <c r="C59" s="270">
        <v>3363.6419753086425</v>
      </c>
      <c r="D59" s="270">
        <v>270.5555555555556</v>
      </c>
      <c r="E59" s="270">
        <v>2.2222222222222223</v>
      </c>
      <c r="F59" s="270">
        <v>272.40740740740745</v>
      </c>
      <c r="G59" s="270">
        <v>122997.9715762274</v>
      </c>
      <c r="H59" s="270">
        <v>17.777777777777775</v>
      </c>
      <c r="I59" s="270">
        <v>6</v>
      </c>
      <c r="W59"/>
      <c r="X59"/>
    </row>
    <row r="60" spans="1:24" ht="15" customHeight="1" x14ac:dyDescent="0.25">
      <c r="A60" s="102">
        <v>2003</v>
      </c>
      <c r="B60" s="108" t="s">
        <v>121</v>
      </c>
      <c r="C60" s="270">
        <v>1721.4567901234575</v>
      </c>
      <c r="D60" s="270">
        <v>275.5555555555556</v>
      </c>
      <c r="E60" s="270">
        <v>3.3333333333333335</v>
      </c>
      <c r="F60" s="270">
        <v>695.00000000000011</v>
      </c>
      <c r="G60" s="270">
        <v>94484.370803594895</v>
      </c>
      <c r="H60" s="270">
        <v>16.111111111111114</v>
      </c>
      <c r="I60" s="270">
        <v>13.333333333333336</v>
      </c>
      <c r="W60"/>
      <c r="X60"/>
    </row>
    <row r="61" spans="1:24" ht="15" customHeight="1" x14ac:dyDescent="0.25">
      <c r="A61" s="102">
        <v>2004</v>
      </c>
      <c r="B61" s="108" t="s">
        <v>121</v>
      </c>
      <c r="C61" s="270">
        <v>9892.5164416753214</v>
      </c>
      <c r="D61" s="270">
        <v>101.11111111111113</v>
      </c>
      <c r="E61" s="270">
        <v>2.2222222222222223</v>
      </c>
      <c r="F61" s="270">
        <v>182.96296296296296</v>
      </c>
      <c r="G61" s="270">
        <v>35588.998120742304</v>
      </c>
      <c r="H61" s="270">
        <v>12.777777777777779</v>
      </c>
      <c r="I61" s="270">
        <v>6.2962962962962967</v>
      </c>
      <c r="W61"/>
      <c r="X61"/>
    </row>
    <row r="62" spans="1:24" ht="15" customHeight="1" x14ac:dyDescent="0.25">
      <c r="A62" s="102">
        <v>2005</v>
      </c>
      <c r="B62" s="108" t="s">
        <v>121</v>
      </c>
      <c r="C62" s="270">
        <v>3573.1666666666674</v>
      </c>
      <c r="D62" s="270">
        <v>388.1481481481481</v>
      </c>
      <c r="E62" s="270">
        <v>1.1111111111111112</v>
      </c>
      <c r="F62" s="270">
        <v>10755.758750293635</v>
      </c>
      <c r="G62" s="270">
        <v>46842.349855140557</v>
      </c>
      <c r="H62" s="270">
        <v>22.592592592592595</v>
      </c>
      <c r="I62" s="270">
        <v>7.7777777777777786</v>
      </c>
      <c r="W62"/>
      <c r="X62"/>
    </row>
    <row r="63" spans="1:24" ht="15" customHeight="1" x14ac:dyDescent="0.25">
      <c r="A63" s="102">
        <v>2006</v>
      </c>
      <c r="B63" s="108" t="s">
        <v>121</v>
      </c>
      <c r="C63" s="270">
        <v>1988.0483125831963</v>
      </c>
      <c r="D63" s="270">
        <v>65.925925925925952</v>
      </c>
      <c r="E63" s="270">
        <v>0</v>
      </c>
      <c r="F63" s="270">
        <v>404.81481481481484</v>
      </c>
      <c r="G63" s="270">
        <v>160771.60676532771</v>
      </c>
      <c r="H63" s="270">
        <v>20.370370370370374</v>
      </c>
      <c r="I63" s="270">
        <v>4.6296296296296298</v>
      </c>
      <c r="W63"/>
      <c r="X63"/>
    </row>
    <row r="64" spans="1:24" ht="15" customHeight="1" x14ac:dyDescent="0.25">
      <c r="A64" s="102">
        <v>2007</v>
      </c>
      <c r="B64" s="108" t="s">
        <v>121</v>
      </c>
      <c r="C64" s="270">
        <v>872.77777777777771</v>
      </c>
      <c r="D64" s="270">
        <v>212.96296296296296</v>
      </c>
      <c r="E64" s="270">
        <v>3.3333333333333335</v>
      </c>
      <c r="F64" s="270">
        <v>271.66666666666669</v>
      </c>
      <c r="G64" s="270">
        <v>109654.68639887245</v>
      </c>
      <c r="H64" s="270">
        <v>88.148148148148152</v>
      </c>
      <c r="I64" s="270">
        <v>4.4444444444444446</v>
      </c>
      <c r="W64"/>
      <c r="X64"/>
    </row>
    <row r="65" spans="1:24" ht="15" customHeight="1" x14ac:dyDescent="0.25">
      <c r="A65" s="102">
        <v>2008</v>
      </c>
      <c r="B65" s="108" t="s">
        <v>121</v>
      </c>
      <c r="C65" s="270">
        <v>458.51851851851853</v>
      </c>
      <c r="D65" s="270">
        <v>39.629629629629633</v>
      </c>
      <c r="E65" s="270">
        <v>0</v>
      </c>
      <c r="F65" s="270">
        <v>345.18518518518516</v>
      </c>
      <c r="G65" s="270">
        <v>238547.43452182459</v>
      </c>
      <c r="H65" s="270">
        <v>65.18518518518519</v>
      </c>
      <c r="I65" s="270">
        <v>4.6296296296296306</v>
      </c>
      <c r="W65"/>
      <c r="X65"/>
    </row>
    <row r="66" spans="1:24" ht="15" customHeight="1" x14ac:dyDescent="0.25">
      <c r="A66" s="102">
        <v>2009</v>
      </c>
      <c r="B66" s="108" t="s">
        <v>121</v>
      </c>
      <c r="C66" s="270">
        <v>998.74074074074088</v>
      </c>
      <c r="D66" s="270">
        <v>178.88888888888891</v>
      </c>
      <c r="E66" s="270">
        <v>1.1111111111111112</v>
      </c>
      <c r="F66" s="270">
        <v>379.2592592592593</v>
      </c>
      <c r="G66" s="270">
        <v>109796.18628141886</v>
      </c>
      <c r="H66" s="270">
        <v>188.51851851851856</v>
      </c>
      <c r="I66" s="270">
        <v>5.9259259259259265</v>
      </c>
      <c r="W66"/>
      <c r="X66"/>
    </row>
    <row r="67" spans="1:24" ht="15" customHeight="1" x14ac:dyDescent="0.25">
      <c r="A67" s="102">
        <v>2010</v>
      </c>
      <c r="B67" s="108" t="s">
        <v>121</v>
      </c>
      <c r="C67" s="270">
        <v>1432.9629629629628</v>
      </c>
      <c r="D67" s="270">
        <v>634.81481481481478</v>
      </c>
      <c r="E67" s="270">
        <v>3.8888888888888893</v>
      </c>
      <c r="F67" s="270">
        <v>169.25925925925927</v>
      </c>
      <c r="G67" s="270">
        <v>48125.032758802532</v>
      </c>
      <c r="H67" s="270">
        <v>327.77777777777783</v>
      </c>
      <c r="I67" s="270">
        <v>8.8888888888888911</v>
      </c>
      <c r="W67"/>
      <c r="X67"/>
    </row>
    <row r="68" spans="1:24" ht="15" customHeight="1" x14ac:dyDescent="0.25">
      <c r="A68" s="102">
        <v>2011</v>
      </c>
      <c r="B68" s="108" t="s">
        <v>121</v>
      </c>
      <c r="C68" s="270">
        <v>2968.8888888888891</v>
      </c>
      <c r="D68" s="270">
        <v>462.22222222222223</v>
      </c>
      <c r="E68" s="270">
        <v>0</v>
      </c>
      <c r="F68" s="270">
        <v>724.44444444444446</v>
      </c>
      <c r="G68" s="270">
        <v>138131.32196918718</v>
      </c>
      <c r="H68" s="270">
        <v>564.07407407407413</v>
      </c>
      <c r="I68" s="270">
        <v>6.666666666666667</v>
      </c>
      <c r="W68"/>
      <c r="X68"/>
    </row>
    <row r="69" spans="1:24" ht="15" customHeight="1" x14ac:dyDescent="0.25">
      <c r="A69" s="102">
        <v>2012</v>
      </c>
      <c r="B69" s="108" t="s">
        <v>121</v>
      </c>
      <c r="C69" s="270"/>
      <c r="D69" s="270"/>
      <c r="E69" s="270"/>
      <c r="F69" s="270"/>
      <c r="G69" s="270"/>
      <c r="H69" s="270"/>
      <c r="I69" s="270"/>
      <c r="W69"/>
      <c r="X69"/>
    </row>
    <row r="70" spans="1:24" ht="15" customHeight="1" x14ac:dyDescent="0.25">
      <c r="A70" s="102">
        <v>2013</v>
      </c>
      <c r="B70" s="108" t="s">
        <v>121</v>
      </c>
      <c r="C70" s="270"/>
      <c r="D70" s="270"/>
      <c r="E70" s="270"/>
      <c r="F70" s="270"/>
      <c r="G70" s="270"/>
      <c r="H70" s="270"/>
      <c r="I70" s="270"/>
      <c r="W70"/>
      <c r="X70"/>
    </row>
    <row r="71" spans="1:24" ht="15" customHeight="1" x14ac:dyDescent="0.25">
      <c r="A71" s="102">
        <v>2014</v>
      </c>
      <c r="B71" s="108" t="s">
        <v>121</v>
      </c>
      <c r="C71" s="275">
        <v>528.49740932642487</v>
      </c>
      <c r="D71" s="275">
        <v>7.7720207253886002</v>
      </c>
      <c r="E71" s="275">
        <v>7.196315486470926</v>
      </c>
      <c r="F71" s="275">
        <v>199.48186528497408</v>
      </c>
      <c r="G71" s="275">
        <v>184291.88255613123</v>
      </c>
      <c r="H71" s="275">
        <v>328.15198618307426</v>
      </c>
      <c r="I71" s="275">
        <v>5.1813471502590671</v>
      </c>
      <c r="W71"/>
      <c r="X71"/>
    </row>
    <row r="72" spans="1:24" ht="15" customHeight="1" x14ac:dyDescent="0.25">
      <c r="A72" s="102">
        <v>2015</v>
      </c>
      <c r="B72" s="108" t="s">
        <v>121</v>
      </c>
      <c r="C72" s="276"/>
      <c r="D72" s="276"/>
      <c r="E72" s="276"/>
      <c r="F72" s="276"/>
      <c r="G72" s="276"/>
      <c r="H72" s="276"/>
      <c r="I72" s="277"/>
      <c r="W72"/>
      <c r="X72"/>
    </row>
    <row r="73" spans="1:24" ht="15" customHeight="1" x14ac:dyDescent="0.25">
      <c r="A73" s="102">
        <v>2016</v>
      </c>
      <c r="B73" s="108" t="s">
        <v>121</v>
      </c>
      <c r="C73" s="276"/>
      <c r="D73" s="276"/>
      <c r="E73" s="276"/>
      <c r="F73" s="276"/>
      <c r="G73" s="276"/>
      <c r="H73" s="276"/>
      <c r="I73" s="277"/>
      <c r="W73"/>
      <c r="X73"/>
    </row>
    <row r="74" spans="1:24" ht="15" customHeight="1" x14ac:dyDescent="0.25">
      <c r="A74" s="102">
        <v>2017</v>
      </c>
      <c r="B74" s="108" t="s">
        <v>121</v>
      </c>
      <c r="C74" s="278">
        <v>1716.31</v>
      </c>
      <c r="D74" s="278">
        <v>25.11</v>
      </c>
      <c r="E74" s="278">
        <v>79.08</v>
      </c>
      <c r="F74" s="278">
        <v>58.3</v>
      </c>
      <c r="G74" s="279">
        <v>48507.360000000001</v>
      </c>
      <c r="H74" s="279">
        <v>111.69</v>
      </c>
      <c r="I74" s="279">
        <v>2.89</v>
      </c>
      <c r="W74"/>
      <c r="X74"/>
    </row>
    <row r="75" spans="1:24" x14ac:dyDescent="0.25">
      <c r="A75" s="102">
        <v>2018</v>
      </c>
      <c r="B75" s="108" t="s">
        <v>121</v>
      </c>
      <c r="C75" s="277">
        <v>2103.61</v>
      </c>
      <c r="D75" s="277">
        <v>16.16</v>
      </c>
      <c r="E75" s="277">
        <v>39.54</v>
      </c>
      <c r="F75" s="277">
        <v>7200.29</v>
      </c>
      <c r="G75" s="277">
        <v>104221.07</v>
      </c>
      <c r="H75" s="277">
        <v>181.82</v>
      </c>
      <c r="I75" s="277">
        <v>15.87</v>
      </c>
    </row>
    <row r="76" spans="1:24" x14ac:dyDescent="0.25">
      <c r="A76" s="102">
        <v>2019</v>
      </c>
      <c r="B76" s="108" t="s">
        <v>121</v>
      </c>
      <c r="C76" s="104"/>
      <c r="D76" s="104"/>
      <c r="E76" s="104"/>
      <c r="F76" s="86"/>
      <c r="G76" s="86"/>
      <c r="H76" s="86"/>
      <c r="I76" s="101"/>
    </row>
    <row r="77" spans="1:24" x14ac:dyDescent="0.25">
      <c r="A77" s="102">
        <v>2020</v>
      </c>
      <c r="B77" s="108" t="s">
        <v>121</v>
      </c>
      <c r="C77" s="104"/>
      <c r="D77" s="104"/>
      <c r="E77" s="104"/>
      <c r="F77" s="86"/>
      <c r="G77" s="86"/>
      <c r="H77" s="86"/>
      <c r="I77" s="101"/>
    </row>
    <row r="78" spans="1:24" x14ac:dyDescent="0.25">
      <c r="A78" s="102">
        <v>2021</v>
      </c>
      <c r="B78" s="108" t="s">
        <v>121</v>
      </c>
      <c r="C78" s="104"/>
      <c r="D78" s="104"/>
      <c r="E78" s="104"/>
      <c r="F78" s="86"/>
      <c r="G78" s="86"/>
      <c r="H78" s="86"/>
      <c r="I78" s="101"/>
    </row>
    <row r="79" spans="1:24" x14ac:dyDescent="0.25">
      <c r="A79" s="86"/>
      <c r="B79" s="103"/>
      <c r="C79" s="86"/>
      <c r="D79" s="86"/>
      <c r="E79" s="86"/>
      <c r="F79" s="86"/>
      <c r="G79" s="86"/>
      <c r="H79" s="86"/>
    </row>
    <row r="80" spans="1:24" x14ac:dyDescent="0.25">
      <c r="A80" s="86" t="s">
        <v>60</v>
      </c>
      <c r="B80" s="103" t="s">
        <v>261</v>
      </c>
      <c r="C80" s="86"/>
      <c r="D80" s="86"/>
      <c r="E80" s="86"/>
      <c r="F80" s="86"/>
      <c r="G80" s="86"/>
      <c r="H80" s="86"/>
    </row>
    <row r="81" spans="1:9" ht="15" customHeight="1" x14ac:dyDescent="0.25">
      <c r="A81" s="106" t="s">
        <v>57</v>
      </c>
      <c r="B81" s="106"/>
      <c r="C81" s="106" t="s">
        <v>11</v>
      </c>
      <c r="D81" s="106" t="s">
        <v>62</v>
      </c>
      <c r="E81" s="264" t="s">
        <v>130</v>
      </c>
      <c r="F81" s="106" t="s">
        <v>63</v>
      </c>
      <c r="G81" s="106" t="s">
        <v>10</v>
      </c>
      <c r="H81" s="106" t="s">
        <v>123</v>
      </c>
      <c r="I81" s="106" t="s">
        <v>131</v>
      </c>
    </row>
    <row r="82" spans="1:9" ht="15" customHeight="1" x14ac:dyDescent="0.25">
      <c r="A82" s="102">
        <v>1991</v>
      </c>
      <c r="B82" s="108" t="s">
        <v>121</v>
      </c>
      <c r="C82" s="272">
        <v>2706.0740740740739</v>
      </c>
      <c r="D82" s="272">
        <v>8.1111111111111125</v>
      </c>
      <c r="E82" s="272">
        <v>2.4444444444444446</v>
      </c>
      <c r="F82" s="272">
        <v>24226.481481481485</v>
      </c>
      <c r="G82" s="272">
        <v>93004.100931798617</v>
      </c>
      <c r="H82" s="272">
        <v>51.481481481481488</v>
      </c>
      <c r="I82" s="272">
        <v>96.074074074074076</v>
      </c>
    </row>
    <row r="83" spans="1:9" ht="15" customHeight="1" x14ac:dyDescent="0.25">
      <c r="A83" s="102">
        <v>1992</v>
      </c>
      <c r="B83" s="108" t="s">
        <v>121</v>
      </c>
      <c r="C83" s="272">
        <v>2628.8888888888896</v>
      </c>
      <c r="D83" s="272">
        <v>214.25925925925927</v>
      </c>
      <c r="E83" s="272">
        <v>67.111111111111114</v>
      </c>
      <c r="F83" s="272">
        <v>24797.888888888891</v>
      </c>
      <c r="G83" s="272">
        <v>54828.750058726808</v>
      </c>
      <c r="H83" s="272">
        <v>6.9629629629629637</v>
      </c>
      <c r="I83" s="272">
        <v>94.851851851851848</v>
      </c>
    </row>
    <row r="84" spans="1:9" ht="15" customHeight="1" x14ac:dyDescent="0.25">
      <c r="A84" s="102">
        <v>1993</v>
      </c>
      <c r="B84" s="108" t="s">
        <v>121</v>
      </c>
      <c r="C84" s="272">
        <v>2040.4814814814815</v>
      </c>
      <c r="D84" s="272">
        <v>4046.3888888888891</v>
      </c>
      <c r="E84" s="272">
        <v>67.592592592592595</v>
      </c>
      <c r="F84" s="272">
        <v>104801.59259259261</v>
      </c>
      <c r="G84" s="272">
        <v>108114.09756479524</v>
      </c>
      <c r="H84" s="272">
        <v>3.1851851851851856</v>
      </c>
      <c r="I84" s="272">
        <v>1076.7407407407411</v>
      </c>
    </row>
    <row r="85" spans="1:9" ht="15" customHeight="1" x14ac:dyDescent="0.25">
      <c r="A85" s="102">
        <v>1994</v>
      </c>
      <c r="B85" s="108" t="s">
        <v>121</v>
      </c>
      <c r="C85" s="272">
        <v>1478.2962962962965</v>
      </c>
      <c r="D85" s="272">
        <v>171.8518518518519</v>
      </c>
      <c r="E85" s="272">
        <v>21.166666666666671</v>
      </c>
      <c r="F85" s="272">
        <v>35920.851851851854</v>
      </c>
      <c r="G85" s="272">
        <v>173711.04290971733</v>
      </c>
      <c r="H85" s="272">
        <v>4.7222222222222232</v>
      </c>
      <c r="I85" s="272">
        <v>432.14814814814821</v>
      </c>
    </row>
    <row r="86" spans="1:9" ht="15" customHeight="1" x14ac:dyDescent="0.25">
      <c r="A86" s="102">
        <v>1995</v>
      </c>
      <c r="B86" s="108" t="s">
        <v>121</v>
      </c>
      <c r="C86" s="272">
        <v>4957.8888888888896</v>
      </c>
      <c r="D86" s="272">
        <v>3134.7777777777783</v>
      </c>
      <c r="E86" s="272">
        <v>7.7777777777777795</v>
      </c>
      <c r="F86" s="272">
        <v>42883.18518518519</v>
      </c>
      <c r="G86" s="272">
        <v>17093.822175240784</v>
      </c>
      <c r="H86" s="272">
        <v>10.166666666666666</v>
      </c>
      <c r="I86" s="272">
        <v>172.11111111111111</v>
      </c>
    </row>
    <row r="87" spans="1:9" ht="15" customHeight="1" x14ac:dyDescent="0.25">
      <c r="A87" s="102">
        <v>1996</v>
      </c>
      <c r="B87" s="108" t="s">
        <v>121</v>
      </c>
      <c r="C87" s="272">
        <v>5798.2222222222226</v>
      </c>
      <c r="D87" s="272">
        <v>14.111111111111112</v>
      </c>
      <c r="E87" s="272">
        <v>2</v>
      </c>
      <c r="F87" s="272">
        <v>47382.222222222234</v>
      </c>
      <c r="G87" s="272">
        <v>35219.423772609822</v>
      </c>
      <c r="H87" s="272">
        <v>2.0000000000000004</v>
      </c>
      <c r="I87" s="272">
        <v>262.92592592592592</v>
      </c>
    </row>
    <row r="88" spans="1:9" ht="15" customHeight="1" x14ac:dyDescent="0.25">
      <c r="A88" s="102">
        <v>1997</v>
      </c>
      <c r="B88" s="108" t="s">
        <v>121</v>
      </c>
      <c r="C88" s="272">
        <v>3139.3703703703709</v>
      </c>
      <c r="D88" s="272">
        <v>161.00000000000003</v>
      </c>
      <c r="E88" s="272">
        <v>4.5555555555555562</v>
      </c>
      <c r="F88" s="272">
        <v>30567.592592592595</v>
      </c>
      <c r="G88" s="272">
        <v>89409.036075036071</v>
      </c>
      <c r="H88" s="272">
        <v>1.62962962962963</v>
      </c>
      <c r="I88" s="272">
        <v>392.85185185185196</v>
      </c>
    </row>
    <row r="89" spans="1:9" ht="15" customHeight="1" x14ac:dyDescent="0.25">
      <c r="A89" s="102">
        <v>1998</v>
      </c>
      <c r="B89" s="108" t="s">
        <v>121</v>
      </c>
      <c r="C89" s="272">
        <v>4131.7530864197533</v>
      </c>
      <c r="D89" s="272">
        <v>519.81481481481489</v>
      </c>
      <c r="E89" s="272">
        <v>20.666666666666668</v>
      </c>
      <c r="F89" s="272">
        <v>44289.925925925927</v>
      </c>
      <c r="G89" s="272">
        <v>78950.216450216438</v>
      </c>
      <c r="H89" s="272">
        <v>1.4444444444444446</v>
      </c>
      <c r="I89" s="272">
        <v>1083.7777777777781</v>
      </c>
    </row>
    <row r="90" spans="1:9" ht="15" customHeight="1" x14ac:dyDescent="0.25">
      <c r="A90" s="102">
        <v>1999</v>
      </c>
      <c r="B90" s="108" t="s">
        <v>121</v>
      </c>
      <c r="C90" s="272">
        <v>8497.9259259259288</v>
      </c>
      <c r="D90" s="272">
        <v>1886.5185185185185</v>
      </c>
      <c r="E90" s="272">
        <v>1</v>
      </c>
      <c r="F90" s="272">
        <v>51631.611111111109</v>
      </c>
      <c r="G90" s="272">
        <v>12229.43722943723</v>
      </c>
      <c r="H90" s="272">
        <v>1.1111111111111112</v>
      </c>
      <c r="I90" s="272">
        <v>1240.8148148148148</v>
      </c>
    </row>
    <row r="91" spans="1:9" ht="15" customHeight="1" x14ac:dyDescent="0.25">
      <c r="A91" s="102">
        <v>2000</v>
      </c>
      <c r="B91" s="108" t="s">
        <v>121</v>
      </c>
      <c r="C91" s="272">
        <v>14700.580246913582</v>
      </c>
      <c r="D91" s="272">
        <v>0</v>
      </c>
      <c r="E91" s="272">
        <v>3.2777777777777777</v>
      </c>
      <c r="F91" s="272">
        <v>55934.962962962971</v>
      </c>
      <c r="G91" s="272">
        <v>24166.666666666668</v>
      </c>
      <c r="H91" s="272">
        <v>1.3888888888888888</v>
      </c>
      <c r="I91" s="272">
        <v>182.18518518518519</v>
      </c>
    </row>
    <row r="92" spans="1:9" ht="15" customHeight="1" x14ac:dyDescent="0.25">
      <c r="A92" s="102">
        <v>2001</v>
      </c>
      <c r="B92" s="108" t="s">
        <v>121</v>
      </c>
      <c r="C92" s="272">
        <v>128077.53054353055</v>
      </c>
      <c r="D92" s="272">
        <v>401.27777777777783</v>
      </c>
      <c r="E92" s="272">
        <v>2.5</v>
      </c>
      <c r="F92" s="272">
        <v>93063.51851851854</v>
      </c>
      <c r="G92" s="272">
        <v>20130.536796536799</v>
      </c>
      <c r="H92" s="272">
        <v>1.5185185185185186</v>
      </c>
      <c r="I92" s="272">
        <v>235.59259259259261</v>
      </c>
    </row>
    <row r="93" spans="1:9" ht="15" customHeight="1" x14ac:dyDescent="0.25">
      <c r="A93" s="102">
        <v>2002</v>
      </c>
      <c r="B93" s="108" t="s">
        <v>121</v>
      </c>
      <c r="C93" s="272">
        <v>18343.012345679017</v>
      </c>
      <c r="D93" s="272">
        <v>775.94444444444457</v>
      </c>
      <c r="E93" s="272">
        <v>2</v>
      </c>
      <c r="F93" s="272">
        <v>61565.777777777788</v>
      </c>
      <c r="G93" s="272">
        <v>36321.670660089265</v>
      </c>
      <c r="H93" s="272">
        <v>3.1111111111111112</v>
      </c>
      <c r="I93" s="272">
        <v>1107.9259259259261</v>
      </c>
    </row>
    <row r="94" spans="1:9" ht="15" customHeight="1" x14ac:dyDescent="0.25">
      <c r="A94" s="102">
        <v>2003</v>
      </c>
      <c r="B94" s="108" t="s">
        <v>121</v>
      </c>
      <c r="C94" s="272">
        <v>10669.543209876543</v>
      </c>
      <c r="D94" s="272">
        <v>1638.1481481481483</v>
      </c>
      <c r="E94" s="272">
        <v>3.8148148148148149</v>
      </c>
      <c r="F94" s="272">
        <v>100565.40740740742</v>
      </c>
      <c r="G94" s="272">
        <v>27870.896487149264</v>
      </c>
      <c r="H94" s="272">
        <v>2.3888888888888893</v>
      </c>
      <c r="I94" s="272">
        <v>456.92592592592598</v>
      </c>
    </row>
    <row r="95" spans="1:9" ht="15" customHeight="1" x14ac:dyDescent="0.25">
      <c r="A95" s="102">
        <v>2004</v>
      </c>
      <c r="B95" s="108" t="s">
        <v>121</v>
      </c>
      <c r="C95" s="272">
        <v>42233.017999307725</v>
      </c>
      <c r="D95" s="272">
        <v>646.33333333333337</v>
      </c>
      <c r="E95" s="272">
        <v>2.4444444444444442</v>
      </c>
      <c r="F95" s="272">
        <v>68814.444444444453</v>
      </c>
      <c r="G95" s="272">
        <v>16096.953253464882</v>
      </c>
      <c r="H95" s="272">
        <v>2.4444444444444446</v>
      </c>
      <c r="I95" s="272">
        <v>314.37037037037049</v>
      </c>
    </row>
    <row r="96" spans="1:9" ht="15" customHeight="1" x14ac:dyDescent="0.25">
      <c r="A96" s="102">
        <v>2005</v>
      </c>
      <c r="B96" s="108" t="s">
        <v>121</v>
      </c>
      <c r="C96" s="272">
        <v>6125.2333333333336</v>
      </c>
      <c r="D96" s="272">
        <v>834.59259259259261</v>
      </c>
      <c r="E96" s="272">
        <v>5.1111111111111116</v>
      </c>
      <c r="F96" s="272">
        <v>82728.533474277661</v>
      </c>
      <c r="G96" s="272">
        <v>19683.425573565106</v>
      </c>
      <c r="H96" s="272">
        <v>4.0000000000000009</v>
      </c>
      <c r="I96" s="272">
        <v>78.222222222222229</v>
      </c>
    </row>
    <row r="97" spans="1:9" ht="15" customHeight="1" x14ac:dyDescent="0.25">
      <c r="A97" s="102">
        <v>2006</v>
      </c>
      <c r="B97" s="108" t="s">
        <v>121</v>
      </c>
      <c r="C97" s="272">
        <v>4651.9812857254728</v>
      </c>
      <c r="D97" s="272">
        <v>293.2592592592593</v>
      </c>
      <c r="E97" s="272">
        <v>0</v>
      </c>
      <c r="F97" s="272">
        <v>119091.11111111112</v>
      </c>
      <c r="G97" s="272">
        <v>63163.184402161154</v>
      </c>
      <c r="H97" s="272">
        <v>3.3333333333333335</v>
      </c>
      <c r="I97" s="272">
        <v>1678.3703703703707</v>
      </c>
    </row>
    <row r="98" spans="1:9" ht="15" customHeight="1" x14ac:dyDescent="0.25">
      <c r="A98" s="102">
        <v>2007</v>
      </c>
      <c r="B98" s="108" t="s">
        <v>121</v>
      </c>
      <c r="C98" s="272">
        <v>1605.7037037037042</v>
      </c>
      <c r="D98" s="272">
        <v>1132.8148148148148</v>
      </c>
      <c r="E98" s="272">
        <v>2.3333333333333335</v>
      </c>
      <c r="F98" s="272">
        <v>101954.77777777781</v>
      </c>
      <c r="G98" s="272">
        <v>36997.885835095141</v>
      </c>
      <c r="H98" s="272">
        <v>12.777777777777779</v>
      </c>
      <c r="I98" s="272">
        <v>931.62962962962968</v>
      </c>
    </row>
    <row r="99" spans="1:9" ht="15" customHeight="1" x14ac:dyDescent="0.25">
      <c r="A99" s="102">
        <v>2008</v>
      </c>
      <c r="B99" s="108" t="s">
        <v>121</v>
      </c>
      <c r="C99" s="272">
        <v>2736.1111111111113</v>
      </c>
      <c r="D99" s="272">
        <v>1587.8333333333337</v>
      </c>
      <c r="E99" s="272">
        <v>0</v>
      </c>
      <c r="F99" s="272">
        <v>133416.2592592593</v>
      </c>
      <c r="G99" s="272">
        <v>62800.528180940644</v>
      </c>
      <c r="H99" s="272">
        <v>8.6666666666666679</v>
      </c>
      <c r="I99" s="272">
        <v>690.96296296296305</v>
      </c>
    </row>
    <row r="100" spans="1:9" ht="15" customHeight="1" x14ac:dyDescent="0.25">
      <c r="A100" s="102">
        <v>2009</v>
      </c>
      <c r="B100" s="108" t="s">
        <v>121</v>
      </c>
      <c r="C100" s="272">
        <v>2023.4074074074076</v>
      </c>
      <c r="D100" s="272">
        <v>1088.5555555555557</v>
      </c>
      <c r="E100" s="272">
        <v>0.44444444444444453</v>
      </c>
      <c r="F100" s="272">
        <v>124266.81481481483</v>
      </c>
      <c r="G100" s="272">
        <v>40817.61228564717</v>
      </c>
      <c r="H100" s="272">
        <v>34.666666666666671</v>
      </c>
      <c r="I100" s="272">
        <v>2321.5185185185187</v>
      </c>
    </row>
    <row r="101" spans="1:9" ht="15" customHeight="1" x14ac:dyDescent="0.25">
      <c r="A101" s="102">
        <v>2010</v>
      </c>
      <c r="B101" s="108" t="s">
        <v>121</v>
      </c>
      <c r="C101" s="272">
        <v>4659.3333333333339</v>
      </c>
      <c r="D101" s="272">
        <v>3109.0370370370374</v>
      </c>
      <c r="E101" s="272">
        <v>1.7222222222222223</v>
      </c>
      <c r="F101" s="272">
        <v>124591.37037037038</v>
      </c>
      <c r="G101" s="272">
        <v>13688.47966997231</v>
      </c>
      <c r="H101" s="272">
        <v>59.370370370370374</v>
      </c>
      <c r="I101" s="272">
        <v>1970.3703703703704</v>
      </c>
    </row>
    <row r="102" spans="1:9" ht="15" customHeight="1" x14ac:dyDescent="0.25">
      <c r="A102" s="102">
        <v>2011</v>
      </c>
      <c r="B102" s="108" t="s">
        <v>121</v>
      </c>
      <c r="C102" s="272">
        <v>3385.4814814814813</v>
      </c>
      <c r="D102" s="272">
        <v>4180.6407407407414</v>
      </c>
      <c r="E102" s="272">
        <v>0</v>
      </c>
      <c r="F102" s="272">
        <v>73532.074074074088</v>
      </c>
      <c r="G102" s="272">
        <v>30471.09562974218</v>
      </c>
      <c r="H102" s="272">
        <v>66.666666666666686</v>
      </c>
      <c r="I102" s="272">
        <v>860.7037037037037</v>
      </c>
    </row>
    <row r="103" spans="1:9" ht="15" customHeight="1" x14ac:dyDescent="0.25">
      <c r="A103" s="102">
        <v>2012</v>
      </c>
      <c r="B103" s="108" t="s">
        <v>121</v>
      </c>
      <c r="C103" s="272"/>
      <c r="D103" s="272"/>
      <c r="E103" s="272"/>
      <c r="F103" s="272"/>
      <c r="G103" s="272"/>
      <c r="H103" s="272"/>
      <c r="I103" s="272"/>
    </row>
    <row r="104" spans="1:9" ht="15" customHeight="1" x14ac:dyDescent="0.25">
      <c r="A104" s="102">
        <v>2013</v>
      </c>
      <c r="B104" s="108" t="s">
        <v>121</v>
      </c>
      <c r="C104" s="272"/>
      <c r="D104" s="272"/>
      <c r="E104" s="272"/>
      <c r="F104" s="272"/>
      <c r="G104" s="272"/>
      <c r="H104" s="272"/>
      <c r="I104" s="272"/>
    </row>
    <row r="105" spans="1:9" ht="15" customHeight="1" x14ac:dyDescent="0.25">
      <c r="A105" s="102">
        <v>2014</v>
      </c>
      <c r="B105" s="108" t="s">
        <v>121</v>
      </c>
      <c r="C105" s="272">
        <v>983.96570080563049</v>
      </c>
      <c r="D105" s="272">
        <v>145.35261485319594</v>
      </c>
      <c r="E105" s="272">
        <v>3.0486720399158798</v>
      </c>
      <c r="F105" s="272">
        <v>54923.168314962655</v>
      </c>
      <c r="G105" s="272">
        <v>40541.118118344464</v>
      </c>
      <c r="H105" s="272">
        <v>20.740691360029224</v>
      </c>
      <c r="I105" s="272">
        <v>533.20811744386867</v>
      </c>
    </row>
    <row r="106" spans="1:9" ht="15" customHeight="1" x14ac:dyDescent="0.25">
      <c r="A106" s="102">
        <v>2015</v>
      </c>
      <c r="B106" s="108" t="s">
        <v>121</v>
      </c>
      <c r="C106" s="99"/>
      <c r="D106" s="99"/>
      <c r="E106" s="99"/>
      <c r="F106" s="99"/>
      <c r="G106" s="99"/>
      <c r="H106" s="99"/>
      <c r="I106" s="273"/>
    </row>
    <row r="107" spans="1:9" ht="15" customHeight="1" x14ac:dyDescent="0.25">
      <c r="A107" s="102">
        <v>2016</v>
      </c>
      <c r="B107" s="108" t="s">
        <v>121</v>
      </c>
      <c r="C107" s="99"/>
      <c r="D107" s="99"/>
      <c r="E107" s="99"/>
      <c r="F107" s="99"/>
      <c r="G107" s="99"/>
      <c r="H107" s="99"/>
      <c r="I107" s="273"/>
    </row>
    <row r="108" spans="1:9" ht="15" customHeight="1" x14ac:dyDescent="0.25">
      <c r="A108" s="102">
        <v>2017</v>
      </c>
      <c r="B108" s="108" t="s">
        <v>121</v>
      </c>
      <c r="C108" s="282">
        <v>3079.8</v>
      </c>
      <c r="D108" s="282">
        <v>117.78</v>
      </c>
      <c r="E108" s="282">
        <v>20.66</v>
      </c>
      <c r="F108" s="283">
        <v>33694.49</v>
      </c>
      <c r="G108" s="282">
        <v>16533.419999999998</v>
      </c>
      <c r="H108" s="282">
        <v>15.58</v>
      </c>
      <c r="I108" s="282">
        <v>550.01</v>
      </c>
    </row>
    <row r="109" spans="1:9" x14ac:dyDescent="0.25">
      <c r="A109" s="102">
        <v>2018</v>
      </c>
      <c r="B109" s="108" t="s">
        <v>121</v>
      </c>
      <c r="C109" s="274">
        <v>3608.83</v>
      </c>
      <c r="D109" s="274">
        <v>306.93</v>
      </c>
      <c r="E109" s="274">
        <v>14.98</v>
      </c>
      <c r="F109" s="274">
        <v>68962.34</v>
      </c>
      <c r="G109" s="274">
        <v>29599.77</v>
      </c>
      <c r="H109" s="274">
        <v>16.88</v>
      </c>
      <c r="I109" s="273">
        <v>2124.4699999999998</v>
      </c>
    </row>
    <row r="110" spans="1:9" x14ac:dyDescent="0.25">
      <c r="A110" s="102">
        <v>2019</v>
      </c>
      <c r="B110" s="108" t="s">
        <v>121</v>
      </c>
      <c r="C110" s="274"/>
      <c r="D110" s="274"/>
      <c r="E110" s="274"/>
      <c r="F110" s="274"/>
      <c r="G110" s="274"/>
      <c r="H110" s="274"/>
      <c r="I110" s="273"/>
    </row>
    <row r="111" spans="1:9" x14ac:dyDescent="0.25">
      <c r="A111" s="102">
        <v>2020</v>
      </c>
      <c r="B111" s="108" t="s">
        <v>121</v>
      </c>
      <c r="C111" s="284"/>
      <c r="D111" s="284"/>
      <c r="E111" s="274"/>
      <c r="F111" s="274"/>
      <c r="G111" s="274"/>
      <c r="H111" s="274"/>
      <c r="I111" s="273"/>
    </row>
    <row r="112" spans="1:9" x14ac:dyDescent="0.25">
      <c r="A112" s="102">
        <v>2021</v>
      </c>
      <c r="B112" s="108" t="s">
        <v>121</v>
      </c>
      <c r="C112" s="285"/>
      <c r="D112" s="284"/>
      <c r="E112" s="274"/>
      <c r="F112" s="274"/>
      <c r="G112" s="274"/>
      <c r="H112" s="274"/>
      <c r="I112" s="273"/>
    </row>
    <row r="113" spans="1:9" x14ac:dyDescent="0.25">
      <c r="A113" s="86"/>
      <c r="B113" s="25"/>
      <c r="C113" s="281"/>
      <c r="D113" s="280"/>
      <c r="E113" s="269"/>
      <c r="F113" s="269"/>
      <c r="G113" s="269"/>
      <c r="H113" s="269"/>
      <c r="I113" s="268"/>
    </row>
    <row r="114" spans="1:9" x14ac:dyDescent="0.25">
      <c r="A114" s="86"/>
      <c r="B114" s="25"/>
      <c r="C114" s="25"/>
      <c r="D114" s="35"/>
      <c r="E114" s="86"/>
      <c r="F114" s="86"/>
      <c r="G114" s="86"/>
      <c r="H114" s="86"/>
    </row>
    <row r="115" spans="1:9" x14ac:dyDescent="0.25">
      <c r="A115" s="86"/>
      <c r="B115" s="25"/>
      <c r="C115" s="25"/>
      <c r="D115" s="23"/>
      <c r="E115" s="25"/>
      <c r="F115" s="47"/>
      <c r="G115" s="38"/>
      <c r="H115" s="38"/>
    </row>
    <row r="116" spans="1:9" x14ac:dyDescent="0.25">
      <c r="A116" s="86"/>
      <c r="B116" s="25"/>
      <c r="C116" s="25"/>
      <c r="D116" s="23"/>
      <c r="E116" s="25"/>
      <c r="F116" s="47"/>
      <c r="G116" s="38"/>
      <c r="H116" s="38"/>
    </row>
    <row r="117" spans="1:9" x14ac:dyDescent="0.25">
      <c r="A117" s="86"/>
      <c r="B117" s="86"/>
      <c r="C117" s="25"/>
      <c r="D117" s="23"/>
      <c r="E117" s="25"/>
      <c r="F117" s="47"/>
      <c r="G117" s="38"/>
      <c r="H117" s="38"/>
    </row>
    <row r="118" spans="1:9" x14ac:dyDescent="0.25">
      <c r="A118" s="86"/>
      <c r="B118" s="86"/>
      <c r="C118" s="38"/>
      <c r="D118" s="23"/>
      <c r="E118" s="25"/>
      <c r="F118" s="47"/>
      <c r="G118" s="38"/>
      <c r="H118" s="38"/>
    </row>
    <row r="119" spans="1:9" x14ac:dyDescent="0.25">
      <c r="A119" s="86"/>
      <c r="B119" s="86"/>
      <c r="C119" s="38"/>
      <c r="D119" s="23"/>
      <c r="E119" s="25"/>
      <c r="F119" s="47"/>
      <c r="G119" s="38"/>
      <c r="H119" s="38"/>
    </row>
    <row r="120" spans="1:9" x14ac:dyDescent="0.25">
      <c r="A120" s="86"/>
      <c r="B120" s="86"/>
      <c r="C120" s="38"/>
      <c r="D120" s="23"/>
      <c r="E120" s="25"/>
      <c r="F120" s="47"/>
      <c r="G120" s="38"/>
      <c r="H120" s="38"/>
    </row>
    <row r="121" spans="1:9" x14ac:dyDescent="0.25">
      <c r="A121" s="86"/>
      <c r="B121" s="86"/>
      <c r="C121" s="38"/>
      <c r="D121" s="38"/>
      <c r="E121" s="38"/>
      <c r="F121" s="38"/>
      <c r="G121" s="38"/>
      <c r="H121" s="38"/>
    </row>
    <row r="122" spans="1:9" x14ac:dyDescent="0.25">
      <c r="C122" s="19"/>
      <c r="D122" s="19"/>
      <c r="E122" s="19"/>
      <c r="F122" s="19"/>
      <c r="G122" s="19"/>
      <c r="H122" s="19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6"/>
  <sheetViews>
    <sheetView zoomScale="85" zoomScaleNormal="85" workbookViewId="0"/>
  </sheetViews>
  <sheetFormatPr defaultColWidth="9.140625" defaultRowHeight="15" x14ac:dyDescent="0.25"/>
  <cols>
    <col min="1" max="1" width="13.5703125" style="2" customWidth="1"/>
    <col min="2" max="2" width="16.42578125" style="110" bestFit="1" customWidth="1"/>
    <col min="3" max="3" width="12.5703125" style="2" customWidth="1"/>
    <col min="4" max="4" width="11.7109375" style="2" bestFit="1" customWidth="1"/>
    <col min="5" max="5" width="12.5703125" style="2" bestFit="1" customWidth="1"/>
    <col min="6" max="6" width="12.85546875" style="2" bestFit="1" customWidth="1"/>
    <col min="7" max="7" width="12.42578125" style="2" bestFit="1" customWidth="1"/>
    <col min="8" max="8" width="14.7109375" style="2" bestFit="1" customWidth="1"/>
    <col min="9" max="9" width="15.7109375" style="2" bestFit="1" customWidth="1"/>
    <col min="10" max="10" width="9.140625" style="2"/>
    <col min="11" max="12" width="9.140625" style="2" customWidth="1"/>
    <col min="13" max="22" width="9.140625" style="2"/>
    <col min="23" max="23" width="22.5703125" style="2" customWidth="1"/>
    <col min="24" max="16384" width="9.140625" style="2"/>
  </cols>
  <sheetData>
    <row r="1" spans="1:26" s="19" customFormat="1" ht="18.75" x14ac:dyDescent="0.3">
      <c r="A1" s="18" t="s">
        <v>58</v>
      </c>
      <c r="B1" s="109"/>
      <c r="I1" s="38"/>
      <c r="J1" s="32"/>
      <c r="K1" s="32"/>
      <c r="L1" s="32"/>
      <c r="M1" s="32"/>
      <c r="N1" s="32"/>
      <c r="O1" s="32"/>
      <c r="P1" s="32"/>
      <c r="Q1" s="32"/>
      <c r="R1" s="32"/>
      <c r="S1" s="32"/>
      <c r="T1" s="38"/>
      <c r="U1" s="38"/>
      <c r="V1" s="38"/>
      <c r="W1" s="38"/>
      <c r="X1" s="38"/>
      <c r="Y1" s="38"/>
      <c r="Z1" s="38"/>
    </row>
    <row r="2" spans="1:26" s="19" customFormat="1" x14ac:dyDescent="0.25">
      <c r="A2" s="16" t="s">
        <v>218</v>
      </c>
      <c r="B2" s="109"/>
      <c r="I2" s="38"/>
      <c r="J2" s="32"/>
      <c r="K2" s="32"/>
      <c r="L2" s="32"/>
      <c r="M2" s="32"/>
      <c r="N2" s="32"/>
      <c r="O2" s="32"/>
      <c r="P2" s="32"/>
      <c r="Q2" s="32"/>
      <c r="R2" s="32"/>
      <c r="S2" s="32"/>
      <c r="T2" s="38"/>
      <c r="U2" s="38"/>
      <c r="V2" s="38"/>
      <c r="W2" s="103"/>
      <c r="X2" s="25"/>
      <c r="Y2" s="38"/>
      <c r="Z2" s="38"/>
    </row>
    <row r="3" spans="1:26" s="19" customFormat="1" x14ac:dyDescent="0.25">
      <c r="A3" s="16" t="s">
        <v>222</v>
      </c>
      <c r="B3" s="109"/>
      <c r="I3" s="38"/>
      <c r="J3" s="32"/>
      <c r="K3" s="32"/>
      <c r="L3" s="32"/>
      <c r="M3" s="32"/>
      <c r="N3" s="32"/>
      <c r="O3" s="32"/>
      <c r="P3" s="32"/>
      <c r="Q3" s="32"/>
      <c r="R3" s="32"/>
      <c r="S3" s="32"/>
      <c r="T3" s="38"/>
      <c r="U3" s="38"/>
      <c r="V3" s="38"/>
      <c r="W3" s="103"/>
      <c r="X3" s="103"/>
      <c r="Y3" s="38"/>
      <c r="Z3" s="38"/>
    </row>
    <row r="4" spans="1:26" s="19" customFormat="1" x14ac:dyDescent="0.25">
      <c r="A4" s="3" t="s">
        <v>126</v>
      </c>
      <c r="B4" s="109"/>
      <c r="I4" s="38"/>
      <c r="J4" s="32"/>
      <c r="K4" s="32"/>
      <c r="L4" s="32"/>
      <c r="M4" s="32"/>
      <c r="N4" s="32"/>
      <c r="O4" s="32"/>
      <c r="P4" s="32"/>
      <c r="Q4" s="32"/>
      <c r="R4" s="32"/>
      <c r="S4" s="32"/>
      <c r="T4" s="38"/>
      <c r="U4" s="38"/>
      <c r="V4" s="38"/>
      <c r="W4" s="103"/>
      <c r="X4" s="103"/>
      <c r="Y4" s="38"/>
      <c r="Z4" s="38"/>
    </row>
    <row r="5" spans="1:26" x14ac:dyDescent="0.25">
      <c r="V5" s="19"/>
      <c r="W5" s="103"/>
      <c r="X5" s="103"/>
    </row>
    <row r="6" spans="1:26" x14ac:dyDescent="0.25">
      <c r="A6" s="7" t="s">
        <v>59</v>
      </c>
      <c r="F6" s="8"/>
      <c r="G6" s="38"/>
      <c r="H6" s="38"/>
      <c r="I6" s="38"/>
      <c r="J6" s="38"/>
      <c r="K6" s="38"/>
      <c r="L6" s="38"/>
      <c r="M6" s="38"/>
      <c r="N6" s="38"/>
      <c r="O6" s="38"/>
      <c r="V6" s="19"/>
      <c r="W6" s="103"/>
      <c r="X6"/>
    </row>
    <row r="7" spans="1:26" x14ac:dyDescent="0.25">
      <c r="F7" s="8"/>
      <c r="G7" s="38"/>
      <c r="H7" s="38"/>
      <c r="I7" s="38"/>
      <c r="J7" s="38"/>
      <c r="K7" s="38"/>
      <c r="L7" s="38"/>
      <c r="M7" s="38"/>
      <c r="N7" s="38"/>
      <c r="O7" s="38"/>
      <c r="W7"/>
      <c r="X7"/>
    </row>
    <row r="8" spans="1:26" x14ac:dyDescent="0.25">
      <c r="F8" s="8"/>
      <c r="G8" s="38"/>
      <c r="H8" s="38"/>
      <c r="I8" s="38"/>
      <c r="J8" s="38"/>
      <c r="K8" s="38"/>
      <c r="L8" s="38"/>
      <c r="M8" s="38"/>
      <c r="N8" s="38"/>
      <c r="O8" s="38"/>
      <c r="W8"/>
      <c r="X8"/>
    </row>
    <row r="9" spans="1:26" x14ac:dyDescent="0.25">
      <c r="F9" s="8"/>
      <c r="G9" s="38"/>
      <c r="H9" s="38"/>
      <c r="I9" s="38"/>
      <c r="J9" s="38"/>
      <c r="K9" s="38"/>
      <c r="L9" s="38"/>
      <c r="M9" s="38"/>
      <c r="N9" s="38"/>
      <c r="O9" s="38"/>
      <c r="W9"/>
      <c r="X9"/>
    </row>
    <row r="10" spans="1:26" x14ac:dyDescent="0.25">
      <c r="F10" s="8"/>
      <c r="G10" s="38"/>
      <c r="H10" s="38"/>
      <c r="I10" s="38"/>
      <c r="J10" s="38"/>
      <c r="K10" s="38"/>
      <c r="L10" s="38"/>
      <c r="M10" s="38"/>
      <c r="N10" s="38"/>
      <c r="O10" s="38"/>
      <c r="W10"/>
      <c r="X10"/>
    </row>
    <row r="11" spans="1:26" x14ac:dyDescent="0.25">
      <c r="F11" s="8"/>
      <c r="G11" s="38"/>
      <c r="H11" s="38"/>
      <c r="I11" s="38"/>
      <c r="J11" s="38"/>
      <c r="K11" s="38"/>
      <c r="L11" s="38"/>
      <c r="M11" s="38"/>
      <c r="N11" s="38"/>
      <c r="O11" s="38"/>
      <c r="W11"/>
      <c r="X11"/>
    </row>
    <row r="12" spans="1:26" x14ac:dyDescent="0.25">
      <c r="F12" s="8"/>
      <c r="G12" s="38"/>
      <c r="H12" s="38"/>
      <c r="I12" s="38"/>
      <c r="J12" s="38"/>
      <c r="K12" s="38"/>
      <c r="L12" s="38"/>
      <c r="M12" s="38"/>
      <c r="N12" s="38"/>
      <c r="O12" s="38"/>
      <c r="W12"/>
      <c r="X12"/>
    </row>
    <row r="13" spans="1:26" x14ac:dyDescent="0.25">
      <c r="F13" s="8"/>
      <c r="G13" s="38"/>
      <c r="H13" s="38"/>
      <c r="I13" s="38"/>
      <c r="J13" s="38"/>
      <c r="K13" s="38"/>
      <c r="L13" s="38"/>
      <c r="M13" s="38"/>
      <c r="N13" s="38"/>
      <c r="O13" s="38"/>
      <c r="W13"/>
      <c r="X13"/>
    </row>
    <row r="14" spans="1:26" x14ac:dyDescent="0.25">
      <c r="F14" s="8"/>
      <c r="G14" s="38"/>
      <c r="H14" s="38"/>
      <c r="I14" s="38"/>
      <c r="J14" s="38"/>
      <c r="K14" s="38"/>
      <c r="L14" s="38"/>
      <c r="M14" s="38"/>
      <c r="N14" s="38"/>
      <c r="O14" s="38"/>
      <c r="W14"/>
      <c r="X14"/>
    </row>
    <row r="15" spans="1:26" x14ac:dyDescent="0.25">
      <c r="F15" s="8"/>
      <c r="G15" s="38"/>
      <c r="H15" s="38"/>
      <c r="I15" s="38"/>
      <c r="J15" s="38"/>
      <c r="K15" s="38"/>
      <c r="L15" s="38"/>
      <c r="M15" s="38"/>
      <c r="N15" s="38"/>
      <c r="O15" s="38"/>
      <c r="W15"/>
      <c r="X15"/>
    </row>
    <row r="16" spans="1:26" x14ac:dyDescent="0.25">
      <c r="F16" s="8"/>
      <c r="G16" s="38"/>
      <c r="H16" s="38"/>
      <c r="I16" s="38"/>
      <c r="J16" s="38"/>
      <c r="K16" s="38"/>
      <c r="L16" s="38"/>
      <c r="M16" s="38"/>
      <c r="N16" s="38"/>
      <c r="O16" s="38"/>
      <c r="W16"/>
      <c r="X16"/>
    </row>
    <row r="17" spans="1:24" x14ac:dyDescent="0.25">
      <c r="F17" s="8"/>
      <c r="G17" s="38"/>
      <c r="H17" s="38"/>
      <c r="I17" s="38"/>
      <c r="J17" s="38"/>
      <c r="K17" s="38"/>
      <c r="L17" s="38"/>
      <c r="M17" s="38"/>
      <c r="N17" s="38"/>
      <c r="O17" s="38"/>
      <c r="W17"/>
      <c r="X17"/>
    </row>
    <row r="18" spans="1:24" x14ac:dyDescent="0.25">
      <c r="F18" s="8"/>
      <c r="G18" s="38"/>
      <c r="H18" s="38"/>
      <c r="I18" s="38"/>
      <c r="J18" s="38"/>
      <c r="K18" s="38"/>
      <c r="L18" s="38"/>
      <c r="M18" s="38"/>
      <c r="N18" s="38"/>
      <c r="O18" s="38"/>
      <c r="W18"/>
      <c r="X18"/>
    </row>
    <row r="19" spans="1:24" x14ac:dyDescent="0.25">
      <c r="F19" s="8"/>
      <c r="G19" s="38"/>
      <c r="H19" s="38"/>
      <c r="I19" s="38"/>
      <c r="J19" s="38"/>
      <c r="K19" s="38"/>
      <c r="L19" s="38"/>
      <c r="M19" s="38"/>
      <c r="N19" s="38"/>
      <c r="O19" s="38"/>
      <c r="W19"/>
      <c r="X19"/>
    </row>
    <row r="20" spans="1:24" x14ac:dyDescent="0.25">
      <c r="F20" s="8"/>
      <c r="G20" s="38"/>
      <c r="H20" s="38"/>
      <c r="I20" s="38"/>
      <c r="J20" s="38"/>
      <c r="K20" s="38"/>
      <c r="L20" s="38"/>
      <c r="M20" s="38"/>
      <c r="N20" s="38"/>
      <c r="O20" s="38"/>
      <c r="W20"/>
      <c r="X20"/>
    </row>
    <row r="21" spans="1:24" x14ac:dyDescent="0.25">
      <c r="F21" s="8"/>
      <c r="G21" s="38"/>
      <c r="H21" s="38"/>
      <c r="I21" s="38"/>
      <c r="J21" s="38"/>
      <c r="K21" s="38"/>
      <c r="L21" s="38"/>
      <c r="M21" s="38"/>
      <c r="N21" s="38"/>
      <c r="O21" s="38"/>
      <c r="W21"/>
      <c r="X21"/>
    </row>
    <row r="22" spans="1:24" x14ac:dyDescent="0.25">
      <c r="F22" s="8"/>
      <c r="G22" s="38"/>
      <c r="H22" s="38"/>
      <c r="I22" s="38"/>
      <c r="J22" s="38"/>
      <c r="K22" s="38"/>
      <c r="L22" s="38"/>
      <c r="M22" s="38"/>
      <c r="N22" s="38"/>
      <c r="O22" s="38"/>
      <c r="W22"/>
      <c r="X22"/>
    </row>
    <row r="23" spans="1:24" x14ac:dyDescent="0.25">
      <c r="F23" s="8"/>
      <c r="G23" s="38"/>
      <c r="H23" s="38"/>
      <c r="I23" s="38"/>
      <c r="J23" s="38"/>
      <c r="K23" s="38"/>
      <c r="L23" s="38"/>
      <c r="M23" s="38"/>
      <c r="N23" s="38"/>
      <c r="O23" s="38"/>
      <c r="W23"/>
      <c r="X23"/>
    </row>
    <row r="24" spans="1:24" x14ac:dyDescent="0.25">
      <c r="F24" s="8"/>
      <c r="G24" s="38"/>
      <c r="H24" s="38"/>
      <c r="I24" s="38"/>
      <c r="J24" s="38"/>
      <c r="K24" s="38"/>
      <c r="L24" s="38"/>
      <c r="M24" s="38"/>
      <c r="N24" s="38"/>
      <c r="O24" s="38"/>
      <c r="W24"/>
      <c r="X24"/>
    </row>
    <row r="25" spans="1:24" x14ac:dyDescent="0.25">
      <c r="F25" s="8"/>
      <c r="G25" s="38"/>
      <c r="H25" s="38"/>
      <c r="I25" s="38"/>
      <c r="J25" s="38"/>
      <c r="K25" s="38"/>
      <c r="L25" s="38"/>
      <c r="M25" s="38"/>
      <c r="N25" s="38"/>
      <c r="O25" s="38"/>
      <c r="W25"/>
      <c r="X25"/>
    </row>
    <row r="26" spans="1:24" x14ac:dyDescent="0.25">
      <c r="A26" s="7" t="s">
        <v>60</v>
      </c>
      <c r="F26" s="8"/>
      <c r="G26" s="38"/>
      <c r="H26" s="38"/>
      <c r="I26" s="38"/>
      <c r="J26" s="38"/>
      <c r="K26" s="38"/>
      <c r="L26" s="38"/>
      <c r="M26" s="38"/>
      <c r="N26" s="38"/>
      <c r="O26" s="38"/>
      <c r="W26"/>
      <c r="X26"/>
    </row>
    <row r="27" spans="1:24" x14ac:dyDescent="0.25">
      <c r="F27" s="8"/>
      <c r="G27" s="38"/>
      <c r="H27" s="38"/>
      <c r="I27" s="38"/>
      <c r="J27" s="38"/>
      <c r="K27" s="38"/>
      <c r="L27" s="38"/>
      <c r="M27" s="38"/>
      <c r="N27" s="38"/>
      <c r="O27" s="38"/>
      <c r="W27"/>
      <c r="X27"/>
    </row>
    <row r="28" spans="1:24" x14ac:dyDescent="0.25">
      <c r="F28" s="8"/>
      <c r="G28" s="38"/>
      <c r="H28" s="38"/>
      <c r="I28" s="38"/>
      <c r="J28" s="38"/>
      <c r="K28" s="38"/>
      <c r="L28" s="38"/>
      <c r="M28" s="38"/>
      <c r="N28" s="38"/>
      <c r="O28" s="38"/>
      <c r="W28"/>
      <c r="X28"/>
    </row>
    <row r="29" spans="1:24" x14ac:dyDescent="0.25">
      <c r="F29" s="8"/>
      <c r="G29" s="38"/>
      <c r="H29" s="38"/>
      <c r="I29" s="38"/>
      <c r="J29" s="38"/>
      <c r="K29" s="38"/>
      <c r="L29" s="38"/>
      <c r="M29" s="38"/>
      <c r="N29" s="38"/>
      <c r="O29" s="38"/>
      <c r="W29"/>
      <c r="X29"/>
    </row>
    <row r="30" spans="1:24" x14ac:dyDescent="0.25">
      <c r="F30" s="8"/>
      <c r="G30" s="38"/>
      <c r="H30" s="38"/>
      <c r="I30" s="38"/>
      <c r="J30" s="38"/>
      <c r="K30" s="38"/>
      <c r="L30" s="38"/>
      <c r="M30" s="38"/>
      <c r="N30" s="38"/>
      <c r="O30" s="38"/>
      <c r="W30"/>
      <c r="X30"/>
    </row>
    <row r="31" spans="1:24" x14ac:dyDescent="0.25">
      <c r="F31" s="8"/>
      <c r="G31" s="38"/>
      <c r="H31" s="38"/>
      <c r="I31" s="38"/>
      <c r="J31" s="38"/>
      <c r="K31" s="38"/>
      <c r="L31" s="38"/>
      <c r="M31" s="38"/>
      <c r="N31" s="38"/>
      <c r="O31" s="38"/>
      <c r="W31"/>
      <c r="X31"/>
    </row>
    <row r="32" spans="1:24" x14ac:dyDescent="0.25">
      <c r="F32" s="8"/>
      <c r="G32" s="38"/>
      <c r="H32" s="38"/>
      <c r="I32" s="38"/>
      <c r="J32" s="38"/>
      <c r="K32" s="38"/>
      <c r="L32" s="38"/>
      <c r="M32" s="38"/>
      <c r="N32" s="38"/>
      <c r="O32" s="38"/>
      <c r="W32"/>
      <c r="X32"/>
    </row>
    <row r="33" spans="1:24" x14ac:dyDescent="0.25">
      <c r="F33" s="8"/>
      <c r="G33" s="38"/>
      <c r="H33" s="38"/>
      <c r="I33" s="38"/>
      <c r="J33" s="38"/>
      <c r="K33" s="38"/>
      <c r="L33" s="38"/>
      <c r="M33" s="38"/>
      <c r="N33" s="38"/>
      <c r="O33" s="38"/>
      <c r="W33"/>
      <c r="X33"/>
    </row>
    <row r="34" spans="1:24" x14ac:dyDescent="0.25">
      <c r="F34" s="8"/>
      <c r="G34" s="38"/>
      <c r="H34" s="38"/>
      <c r="I34" s="38"/>
      <c r="J34" s="38"/>
      <c r="K34" s="38"/>
      <c r="L34" s="38"/>
      <c r="M34" s="38"/>
      <c r="N34" s="38"/>
      <c r="O34" s="38"/>
      <c r="W34"/>
      <c r="X34"/>
    </row>
    <row r="35" spans="1:24" x14ac:dyDescent="0.25">
      <c r="F35" s="8"/>
      <c r="G35" s="38"/>
      <c r="H35" s="38"/>
      <c r="I35" s="38"/>
      <c r="J35" s="38"/>
      <c r="K35" s="38"/>
      <c r="L35" s="38"/>
      <c r="M35" s="38"/>
      <c r="N35" s="38"/>
      <c r="O35" s="38"/>
      <c r="W35"/>
      <c r="X35"/>
    </row>
    <row r="36" spans="1:24" x14ac:dyDescent="0.25">
      <c r="F36" s="8"/>
      <c r="G36" s="38"/>
      <c r="H36" s="38"/>
      <c r="I36" s="38"/>
      <c r="J36" s="38"/>
      <c r="K36" s="38"/>
      <c r="L36" s="38"/>
      <c r="M36" s="38"/>
      <c r="N36" s="38"/>
      <c r="O36" s="38"/>
      <c r="W36"/>
      <c r="X36"/>
    </row>
    <row r="37" spans="1:24" x14ac:dyDescent="0.25">
      <c r="F37" s="8"/>
      <c r="G37" s="38"/>
      <c r="H37" s="38"/>
      <c r="I37" s="38"/>
      <c r="J37" s="38"/>
      <c r="K37" s="38"/>
      <c r="L37" s="38"/>
      <c r="M37" s="38"/>
      <c r="N37" s="38"/>
      <c r="O37" s="38"/>
      <c r="W37"/>
      <c r="X37"/>
    </row>
    <row r="38" spans="1:24" x14ac:dyDescent="0.25">
      <c r="F38" s="8"/>
      <c r="G38" s="38"/>
      <c r="H38" s="38"/>
      <c r="I38" s="38"/>
      <c r="J38" s="38"/>
      <c r="K38" s="38"/>
      <c r="L38" s="38"/>
      <c r="M38" s="38"/>
      <c r="N38" s="38"/>
      <c r="O38" s="38"/>
      <c r="W38"/>
      <c r="X38"/>
    </row>
    <row r="39" spans="1:24" x14ac:dyDescent="0.25">
      <c r="F39" s="8"/>
      <c r="G39" s="38"/>
      <c r="H39" s="38"/>
      <c r="I39" s="38"/>
      <c r="J39" s="38"/>
      <c r="K39" s="38"/>
      <c r="L39" s="38"/>
      <c r="M39" s="38"/>
      <c r="N39" s="38"/>
      <c r="O39" s="38"/>
      <c r="W39"/>
      <c r="X39"/>
    </row>
    <row r="40" spans="1:24" x14ac:dyDescent="0.25">
      <c r="F40" s="8"/>
      <c r="G40" s="38"/>
      <c r="H40" s="38"/>
      <c r="I40" s="38"/>
      <c r="J40" s="38"/>
      <c r="K40" s="38"/>
      <c r="L40" s="38"/>
      <c r="M40" s="38"/>
      <c r="N40" s="38"/>
      <c r="O40" s="38"/>
      <c r="W40"/>
      <c r="X40"/>
    </row>
    <row r="41" spans="1:24" x14ac:dyDescent="0.25">
      <c r="F41" s="8"/>
      <c r="G41" s="38"/>
      <c r="H41" s="38"/>
      <c r="I41" s="38"/>
      <c r="J41" s="38"/>
      <c r="K41" s="38"/>
      <c r="L41" s="38"/>
      <c r="M41" s="38"/>
      <c r="N41" s="38"/>
      <c r="O41" s="38"/>
      <c r="W41"/>
      <c r="X41"/>
    </row>
    <row r="42" spans="1:24" x14ac:dyDescent="0.25">
      <c r="F42" s="8"/>
      <c r="G42" s="38"/>
      <c r="H42" s="38"/>
      <c r="I42" s="38"/>
      <c r="J42" s="38"/>
      <c r="K42" s="38"/>
      <c r="L42" s="38"/>
      <c r="M42" s="38"/>
      <c r="N42" s="38"/>
      <c r="O42" s="38"/>
      <c r="W42"/>
      <c r="X42"/>
    </row>
    <row r="43" spans="1:24" x14ac:dyDescent="0.25">
      <c r="F43" s="8"/>
      <c r="G43" s="38"/>
      <c r="H43" s="38"/>
      <c r="I43" s="38"/>
      <c r="J43" s="38"/>
      <c r="K43" s="38"/>
      <c r="L43" s="38"/>
      <c r="M43" s="38"/>
      <c r="N43" s="38"/>
      <c r="O43" s="38"/>
      <c r="W43"/>
      <c r="X43"/>
    </row>
    <row r="44" spans="1:24" x14ac:dyDescent="0.25">
      <c r="F44" s="8"/>
      <c r="G44" s="38"/>
      <c r="H44" s="38"/>
      <c r="I44" s="38"/>
      <c r="J44" s="38"/>
      <c r="K44" s="38"/>
      <c r="L44" s="38"/>
      <c r="M44" s="38"/>
      <c r="N44" s="38"/>
      <c r="O44" s="38"/>
      <c r="W44"/>
      <c r="X44"/>
    </row>
    <row r="45" spans="1:24" x14ac:dyDescent="0.25">
      <c r="F45" s="8"/>
      <c r="G45" s="38"/>
      <c r="H45" s="38"/>
      <c r="I45" s="38"/>
      <c r="J45" s="38"/>
      <c r="K45" s="38"/>
      <c r="L45" s="38"/>
      <c r="M45" s="38"/>
      <c r="N45" s="38"/>
      <c r="O45" s="38"/>
      <c r="W45"/>
      <c r="X45"/>
    </row>
    <row r="46" spans="1:24" x14ac:dyDescent="0.25">
      <c r="A46" s="2" t="s">
        <v>59</v>
      </c>
      <c r="W46"/>
      <c r="X46"/>
    </row>
    <row r="47" spans="1:24" x14ac:dyDescent="0.25">
      <c r="A47" s="106" t="s">
        <v>57</v>
      </c>
      <c r="B47" s="106" t="s">
        <v>61</v>
      </c>
      <c r="C47" s="106" t="s">
        <v>11</v>
      </c>
      <c r="D47" s="106" t="s">
        <v>62</v>
      </c>
      <c r="E47" s="264" t="s">
        <v>130</v>
      </c>
      <c r="F47" s="106" t="s">
        <v>63</v>
      </c>
      <c r="G47" s="106" t="s">
        <v>10</v>
      </c>
      <c r="H47" s="106" t="s">
        <v>123</v>
      </c>
      <c r="I47" s="106" t="s">
        <v>131</v>
      </c>
      <c r="W47"/>
      <c r="X47"/>
    </row>
    <row r="48" spans="1:24" ht="15" customHeight="1" x14ac:dyDescent="0.25">
      <c r="A48" s="102">
        <v>1991</v>
      </c>
      <c r="B48" s="108" t="s">
        <v>112</v>
      </c>
      <c r="C48" s="270">
        <v>2848.5370370370379</v>
      </c>
      <c r="D48" s="270">
        <v>1.8518518518518521</v>
      </c>
      <c r="E48" s="270">
        <v>525.30864197530866</v>
      </c>
      <c r="F48" s="270">
        <v>591.29629629629653</v>
      </c>
      <c r="G48" s="270">
        <v>3674.6913580246915</v>
      </c>
      <c r="H48" s="270">
        <v>14.814814814814817</v>
      </c>
      <c r="I48" s="270">
        <v>58.641975308641982</v>
      </c>
      <c r="W48"/>
      <c r="X48"/>
    </row>
    <row r="49" spans="1:24" ht="15" customHeight="1" x14ac:dyDescent="0.25">
      <c r="A49" s="102">
        <v>1992</v>
      </c>
      <c r="B49" s="108" t="s">
        <v>112</v>
      </c>
      <c r="C49" s="270">
        <v>2543.2098765432106</v>
      </c>
      <c r="D49" s="270">
        <v>1.8518518518518521</v>
      </c>
      <c r="E49" s="270">
        <v>1619.7530864197531</v>
      </c>
      <c r="F49" s="270">
        <v>170.37037037037038</v>
      </c>
      <c r="G49" s="270">
        <v>2400.6172839506175</v>
      </c>
      <c r="H49" s="270">
        <v>50.000000000000007</v>
      </c>
      <c r="I49" s="270">
        <v>23.456790123456795</v>
      </c>
      <c r="W49"/>
      <c r="X49"/>
    </row>
    <row r="50" spans="1:24" ht="15" customHeight="1" x14ac:dyDescent="0.25">
      <c r="A50" s="102">
        <v>1993</v>
      </c>
      <c r="B50" s="108" t="s">
        <v>112</v>
      </c>
      <c r="C50" s="270">
        <v>2992.2839506172845</v>
      </c>
      <c r="D50" s="270">
        <v>16.666666666666671</v>
      </c>
      <c r="E50" s="270">
        <v>1195.6790123456792</v>
      </c>
      <c r="F50" s="270">
        <v>180.8641975308642</v>
      </c>
      <c r="G50" s="270">
        <v>2625.3086419753085</v>
      </c>
      <c r="H50" s="270">
        <v>272.22222222222223</v>
      </c>
      <c r="I50" s="270">
        <v>62.962962962962969</v>
      </c>
      <c r="W50"/>
      <c r="X50"/>
    </row>
    <row r="51" spans="1:24" ht="15" customHeight="1" x14ac:dyDescent="0.25">
      <c r="A51" s="102">
        <v>1994</v>
      </c>
      <c r="B51" s="108" t="s">
        <v>112</v>
      </c>
      <c r="C51" s="270">
        <v>2395.679012345679</v>
      </c>
      <c r="D51" s="270">
        <v>1.8518518518518521</v>
      </c>
      <c r="E51" s="270">
        <v>956.79012345679018</v>
      </c>
      <c r="F51" s="270">
        <v>5309.876543209878</v>
      </c>
      <c r="G51" s="270">
        <v>2855.5555555555561</v>
      </c>
      <c r="H51" s="270">
        <v>46.296296296296305</v>
      </c>
      <c r="I51" s="270">
        <v>43.827160493827165</v>
      </c>
      <c r="W51"/>
      <c r="X51"/>
    </row>
    <row r="52" spans="1:24" ht="15" customHeight="1" x14ac:dyDescent="0.25">
      <c r="A52" s="102">
        <v>1995</v>
      </c>
      <c r="B52" s="108" t="s">
        <v>112</v>
      </c>
      <c r="C52" s="270">
        <v>4482.0987654320988</v>
      </c>
      <c r="D52" s="270">
        <v>128.70370370370372</v>
      </c>
      <c r="E52" s="270">
        <v>1967.2839506172843</v>
      </c>
      <c r="F52" s="270">
        <v>172.22222222222226</v>
      </c>
      <c r="G52" s="270">
        <v>1319.1358024691358</v>
      </c>
      <c r="H52" s="270">
        <v>1.8518518518518521</v>
      </c>
      <c r="I52" s="270">
        <v>10.493827160493828</v>
      </c>
      <c r="W52"/>
      <c r="X52"/>
    </row>
    <row r="53" spans="1:24" ht="15" customHeight="1" x14ac:dyDescent="0.25">
      <c r="A53" s="102">
        <v>1996</v>
      </c>
      <c r="B53" s="108" t="s">
        <v>112</v>
      </c>
      <c r="C53" s="270">
        <v>4834.567901234569</v>
      </c>
      <c r="D53" s="270">
        <v>5.5555555555555562</v>
      </c>
      <c r="E53" s="270">
        <v>101.85185185185186</v>
      </c>
      <c r="F53" s="270">
        <v>903.39506172839504</v>
      </c>
      <c r="G53" s="270">
        <v>19932.716049382718</v>
      </c>
      <c r="H53" s="270">
        <v>0</v>
      </c>
      <c r="I53" s="270">
        <v>32.716049382716051</v>
      </c>
      <c r="W53"/>
      <c r="X53"/>
    </row>
    <row r="54" spans="1:24" ht="15" customHeight="1" x14ac:dyDescent="0.25">
      <c r="A54" s="102">
        <v>1997</v>
      </c>
      <c r="B54" s="108" t="s">
        <v>112</v>
      </c>
      <c r="C54" s="270">
        <v>1427.4691358024693</v>
      </c>
      <c r="D54" s="270">
        <v>3.7037037037037042</v>
      </c>
      <c r="E54" s="270">
        <v>58.024691358024704</v>
      </c>
      <c r="F54" s="270">
        <v>367.59259259259261</v>
      </c>
      <c r="G54" s="270">
        <v>15200</v>
      </c>
      <c r="H54" s="270">
        <v>0</v>
      </c>
      <c r="I54" s="270">
        <v>7.4074074074074092</v>
      </c>
      <c r="W54"/>
      <c r="X54"/>
    </row>
    <row r="55" spans="1:24" ht="15" customHeight="1" x14ac:dyDescent="0.25">
      <c r="A55" s="102">
        <v>1998</v>
      </c>
      <c r="B55" s="108" t="s">
        <v>112</v>
      </c>
      <c r="C55" s="270">
        <v>3296.296296296297</v>
      </c>
      <c r="D55" s="270">
        <v>1.8518518518518521</v>
      </c>
      <c r="E55" s="270">
        <v>191.97530864197532</v>
      </c>
      <c r="F55" s="270">
        <v>353.54938271604942</v>
      </c>
      <c r="G55" s="270">
        <v>10700.925925925927</v>
      </c>
      <c r="H55" s="270">
        <v>0</v>
      </c>
      <c r="I55" s="270">
        <v>26.23456790123457</v>
      </c>
      <c r="W55"/>
      <c r="X55"/>
    </row>
    <row r="56" spans="1:24" ht="15" customHeight="1" x14ac:dyDescent="0.25">
      <c r="A56" s="102">
        <v>1999</v>
      </c>
      <c r="B56" s="108" t="s">
        <v>112</v>
      </c>
      <c r="C56" s="270">
        <v>1909.8765432098771</v>
      </c>
      <c r="D56" s="270">
        <v>0</v>
      </c>
      <c r="E56" s="270">
        <v>143.82716049382719</v>
      </c>
      <c r="F56" s="270">
        <v>382.71604938271611</v>
      </c>
      <c r="G56" s="270">
        <v>1308.3333333333335</v>
      </c>
      <c r="H56" s="270">
        <v>9.2592592592592595</v>
      </c>
      <c r="I56" s="270">
        <v>18.518518518518523</v>
      </c>
    </row>
    <row r="57" spans="1:24" ht="15" customHeight="1" x14ac:dyDescent="0.25">
      <c r="A57" s="102">
        <v>2000</v>
      </c>
      <c r="B57" s="108" t="s">
        <v>112</v>
      </c>
      <c r="C57" s="270">
        <v>1510.493827160494</v>
      </c>
      <c r="D57" s="270">
        <v>768.5185185185187</v>
      </c>
      <c r="E57" s="270">
        <v>417.90123456790133</v>
      </c>
      <c r="F57" s="270">
        <v>288.27160493827165</v>
      </c>
      <c r="G57" s="270">
        <v>7116.666666666667</v>
      </c>
      <c r="H57" s="270">
        <v>0</v>
      </c>
      <c r="I57" s="270">
        <v>24.691358024691358</v>
      </c>
    </row>
    <row r="58" spans="1:24" ht="15" customHeight="1" x14ac:dyDescent="0.25">
      <c r="A58" s="102">
        <v>2001</v>
      </c>
      <c r="B58" s="108" t="s">
        <v>112</v>
      </c>
      <c r="C58" s="270">
        <v>2146.6049382716051</v>
      </c>
      <c r="D58" s="270">
        <v>37.037037037037045</v>
      </c>
      <c r="E58" s="270">
        <v>422.83950617283955</v>
      </c>
      <c r="F58" s="270">
        <v>1924.6913580246917</v>
      </c>
      <c r="G58" s="270">
        <v>5813.5802469135806</v>
      </c>
      <c r="H58" s="270">
        <v>27.777777777777779</v>
      </c>
      <c r="I58" s="270">
        <v>25</v>
      </c>
    </row>
    <row r="59" spans="1:24" ht="15" customHeight="1" x14ac:dyDescent="0.25">
      <c r="A59" s="102">
        <v>2002</v>
      </c>
      <c r="B59" s="108" t="s">
        <v>112</v>
      </c>
      <c r="C59" s="270">
        <v>1504.6296296296296</v>
      </c>
      <c r="D59" s="270">
        <v>25.925925925925931</v>
      </c>
      <c r="E59" s="270">
        <v>923.45679012345681</v>
      </c>
      <c r="F59" s="270">
        <v>345.37037037037038</v>
      </c>
      <c r="G59" s="270">
        <v>17980.555555555555</v>
      </c>
      <c r="H59" s="270">
        <v>22.222222222222225</v>
      </c>
      <c r="I59" s="270">
        <v>19.753086419753089</v>
      </c>
    </row>
    <row r="60" spans="1:24" ht="15" customHeight="1" x14ac:dyDescent="0.25">
      <c r="A60" s="102">
        <v>2003</v>
      </c>
      <c r="B60" s="108" t="s">
        <v>112</v>
      </c>
      <c r="C60" s="270">
        <v>891.66666666666663</v>
      </c>
      <c r="D60" s="270">
        <v>0</v>
      </c>
      <c r="E60" s="270">
        <v>790.12345679012344</v>
      </c>
      <c r="F60" s="270">
        <v>1244.135802469136</v>
      </c>
      <c r="G60" s="270">
        <v>11738.271604938273</v>
      </c>
      <c r="H60" s="270">
        <v>0</v>
      </c>
      <c r="I60" s="270">
        <v>17.283950617283953</v>
      </c>
    </row>
    <row r="61" spans="1:24" ht="15" customHeight="1" x14ac:dyDescent="0.25">
      <c r="A61" s="102">
        <v>2004</v>
      </c>
      <c r="B61" s="108" t="s">
        <v>112</v>
      </c>
      <c r="C61" s="270">
        <v>1337.0370370370372</v>
      </c>
      <c r="D61" s="270">
        <v>1.8518518518518521</v>
      </c>
      <c r="E61" s="270">
        <v>1530.2469135802467</v>
      </c>
      <c r="F61" s="270">
        <v>189.93827160493834</v>
      </c>
      <c r="G61" s="270">
        <v>2729.62962962963</v>
      </c>
      <c r="H61" s="270">
        <v>1.8518518518518521</v>
      </c>
      <c r="I61" s="270">
        <v>6.7901234567901243</v>
      </c>
    </row>
    <row r="62" spans="1:24" ht="15" customHeight="1" x14ac:dyDescent="0.25">
      <c r="A62" s="102">
        <v>2005</v>
      </c>
      <c r="B62" s="108" t="s">
        <v>112</v>
      </c>
      <c r="C62" s="270">
        <v>1427.1604938271605</v>
      </c>
      <c r="D62" s="270">
        <v>5.5555555555555562</v>
      </c>
      <c r="E62" s="270">
        <v>1385.1851851851852</v>
      </c>
      <c r="F62" s="270">
        <v>342.90123456790133</v>
      </c>
      <c r="G62" s="270">
        <v>9235.1851851851879</v>
      </c>
      <c r="H62" s="270">
        <v>61.111111111111114</v>
      </c>
      <c r="I62" s="270">
        <v>23.456790123456795</v>
      </c>
    </row>
    <row r="63" spans="1:24" ht="15" customHeight="1" x14ac:dyDescent="0.25">
      <c r="A63" s="102">
        <v>2006</v>
      </c>
      <c r="B63" s="108" t="s">
        <v>112</v>
      </c>
      <c r="C63" s="270">
        <v>878.39506172839526</v>
      </c>
      <c r="D63" s="270">
        <v>0</v>
      </c>
      <c r="E63" s="270">
        <v>2549.3827160493829</v>
      </c>
      <c r="F63" s="270">
        <v>173.88888888888891</v>
      </c>
      <c r="G63" s="270">
        <v>8536.4197530864203</v>
      </c>
      <c r="H63" s="270">
        <v>14.814814814814817</v>
      </c>
      <c r="I63" s="270">
        <v>18.518518518518519</v>
      </c>
    </row>
    <row r="64" spans="1:24" ht="15" customHeight="1" x14ac:dyDescent="0.25">
      <c r="A64" s="102">
        <v>2007</v>
      </c>
      <c r="B64" s="108" t="s">
        <v>112</v>
      </c>
      <c r="C64" s="270">
        <v>1112.962962962963</v>
      </c>
      <c r="D64" s="270">
        <v>1.8518518518518521</v>
      </c>
      <c r="E64" s="270">
        <v>2272.2222222222226</v>
      </c>
      <c r="F64" s="270">
        <v>199.22839506172841</v>
      </c>
      <c r="G64" s="270">
        <v>3146.296296296297</v>
      </c>
      <c r="H64" s="270">
        <v>57.407407407407412</v>
      </c>
      <c r="I64" s="270">
        <v>7.4074074074074083</v>
      </c>
    </row>
    <row r="65" spans="1:9" ht="15" customHeight="1" x14ac:dyDescent="0.25">
      <c r="A65" s="102">
        <v>2008</v>
      </c>
      <c r="B65" s="108" t="s">
        <v>112</v>
      </c>
      <c r="C65" s="270">
        <v>1206.172839506173</v>
      </c>
      <c r="D65" s="270">
        <v>9.2592592592592613</v>
      </c>
      <c r="E65" s="270">
        <v>1573.4567901234568</v>
      </c>
      <c r="F65" s="270">
        <v>129.62962962962965</v>
      </c>
      <c r="G65" s="270">
        <v>2067.9012345679016</v>
      </c>
      <c r="H65" s="270">
        <v>188.88888888888889</v>
      </c>
      <c r="I65" s="270">
        <v>12.037037037037038</v>
      </c>
    </row>
    <row r="66" spans="1:9" ht="15" customHeight="1" x14ac:dyDescent="0.25">
      <c r="A66" s="102">
        <v>2009</v>
      </c>
      <c r="B66" s="108" t="s">
        <v>112</v>
      </c>
      <c r="C66" s="270">
        <v>6306.4633260711698</v>
      </c>
      <c r="D66" s="270">
        <v>3.2679738562091503</v>
      </c>
      <c r="E66" s="270">
        <v>2214.233841684822</v>
      </c>
      <c r="F66" s="270">
        <v>387.79956427015259</v>
      </c>
      <c r="G66" s="270">
        <v>17398.692810457516</v>
      </c>
      <c r="H66" s="270">
        <v>835.51198257080614</v>
      </c>
      <c r="I66" s="270">
        <v>21.786492374727668</v>
      </c>
    </row>
    <row r="67" spans="1:9" ht="15" customHeight="1" x14ac:dyDescent="0.25">
      <c r="A67" s="102">
        <v>2010</v>
      </c>
      <c r="B67" s="108" t="s">
        <v>112</v>
      </c>
      <c r="C67" s="270">
        <v>6522.2929936305745</v>
      </c>
      <c r="D67" s="270">
        <v>0</v>
      </c>
      <c r="E67" s="270">
        <v>1053.0785562632698</v>
      </c>
      <c r="F67" s="270">
        <v>221.86836518046718</v>
      </c>
      <c r="G67" s="270">
        <v>26126.326963906584</v>
      </c>
      <c r="H67" s="270">
        <v>106.68789808917199</v>
      </c>
      <c r="I67" s="270">
        <v>19.108280254777075</v>
      </c>
    </row>
    <row r="68" spans="1:9" ht="15" customHeight="1" x14ac:dyDescent="0.25">
      <c r="A68" s="102">
        <v>2011</v>
      </c>
      <c r="B68" s="108" t="s">
        <v>112</v>
      </c>
      <c r="C68" s="270">
        <v>3876.8577494692149</v>
      </c>
      <c r="D68" s="270">
        <v>0</v>
      </c>
      <c r="E68" s="270">
        <v>1282.3779193205946</v>
      </c>
      <c r="F68" s="270">
        <v>780.25477707006394</v>
      </c>
      <c r="G68" s="270">
        <v>46127.38853503186</v>
      </c>
      <c r="H68" s="270">
        <v>577.49469214437374</v>
      </c>
      <c r="I68" s="270">
        <v>41.401273885350328</v>
      </c>
    </row>
    <row r="69" spans="1:9" ht="15" customHeight="1" x14ac:dyDescent="0.25">
      <c r="A69" s="102">
        <v>2012</v>
      </c>
      <c r="B69" s="108" t="s">
        <v>112</v>
      </c>
      <c r="C69" s="270"/>
      <c r="D69" s="270"/>
      <c r="E69" s="270"/>
      <c r="F69" s="270"/>
      <c r="G69" s="270"/>
      <c r="H69" s="270"/>
      <c r="I69" s="270"/>
    </row>
    <row r="70" spans="1:9" x14ac:dyDescent="0.25">
      <c r="A70" s="102">
        <v>2013</v>
      </c>
      <c r="B70" s="108" t="s">
        <v>112</v>
      </c>
      <c r="C70" s="270"/>
      <c r="D70" s="270"/>
      <c r="E70" s="270"/>
      <c r="F70" s="270"/>
      <c r="G70" s="270"/>
      <c r="H70" s="270"/>
      <c r="I70" s="270"/>
    </row>
    <row r="71" spans="1:9" x14ac:dyDescent="0.25">
      <c r="A71" s="102">
        <v>2014</v>
      </c>
      <c r="B71" s="108" t="s">
        <v>112</v>
      </c>
      <c r="C71" s="270">
        <v>7078.556263269641</v>
      </c>
      <c r="D71" s="270">
        <v>6.3694267515923579</v>
      </c>
      <c r="E71" s="270">
        <v>1654.9893842887477</v>
      </c>
      <c r="F71" s="270">
        <v>725.05307855626359</v>
      </c>
      <c r="G71" s="270">
        <v>12146.496815286626</v>
      </c>
      <c r="H71" s="270">
        <v>126.32696390658175</v>
      </c>
      <c r="I71" s="270">
        <v>24.41613588110404</v>
      </c>
    </row>
    <row r="72" spans="1:9" x14ac:dyDescent="0.25">
      <c r="A72" s="102">
        <v>2015</v>
      </c>
      <c r="B72" s="108" t="s">
        <v>112</v>
      </c>
      <c r="C72" s="271"/>
      <c r="D72" s="271"/>
      <c r="E72" s="271"/>
      <c r="F72" s="271"/>
      <c r="G72" s="271"/>
      <c r="H72" s="105"/>
      <c r="I72" s="21"/>
    </row>
    <row r="73" spans="1:9" x14ac:dyDescent="0.25">
      <c r="A73" s="102">
        <v>2016</v>
      </c>
      <c r="B73" s="108" t="s">
        <v>112</v>
      </c>
      <c r="C73" s="271"/>
      <c r="D73" s="271"/>
      <c r="E73" s="271"/>
      <c r="F73" s="271"/>
      <c r="G73" s="271"/>
      <c r="H73" s="105"/>
      <c r="I73" s="21"/>
    </row>
    <row r="74" spans="1:9" x14ac:dyDescent="0.25">
      <c r="A74" s="102">
        <v>2017</v>
      </c>
      <c r="B74" s="108" t="s">
        <v>112</v>
      </c>
      <c r="C74" s="270">
        <v>6592.36</v>
      </c>
      <c r="D74" s="270">
        <v>2.2000000000000002</v>
      </c>
      <c r="E74" s="270">
        <v>2876.13</v>
      </c>
      <c r="F74" s="270">
        <v>195.48</v>
      </c>
      <c r="G74" s="270">
        <v>1123.44</v>
      </c>
      <c r="H74" s="270">
        <v>574.35</v>
      </c>
      <c r="I74" s="270">
        <v>20.87</v>
      </c>
    </row>
    <row r="75" spans="1:9" x14ac:dyDescent="0.25">
      <c r="A75" s="102">
        <v>2018</v>
      </c>
      <c r="B75" s="108" t="s">
        <v>112</v>
      </c>
      <c r="C75" s="270">
        <v>2526.79</v>
      </c>
      <c r="D75" s="270">
        <v>6.12</v>
      </c>
      <c r="E75" s="270">
        <v>750.86</v>
      </c>
      <c r="F75" s="270">
        <v>1171.02</v>
      </c>
      <c r="G75" s="270">
        <v>7794.83</v>
      </c>
      <c r="H75" s="270">
        <v>278.69</v>
      </c>
      <c r="I75" s="270">
        <v>28.04</v>
      </c>
    </row>
    <row r="76" spans="1:9" x14ac:dyDescent="0.25">
      <c r="A76" s="102">
        <v>2019</v>
      </c>
      <c r="B76" s="108" t="s">
        <v>112</v>
      </c>
      <c r="C76" s="104"/>
      <c r="D76" s="104"/>
      <c r="E76" s="104"/>
      <c r="F76" s="86"/>
      <c r="G76" s="86"/>
      <c r="H76" s="86"/>
      <c r="I76" s="101"/>
    </row>
    <row r="77" spans="1:9" x14ac:dyDescent="0.25">
      <c r="A77" s="102">
        <v>2020</v>
      </c>
      <c r="B77" s="108" t="s">
        <v>112</v>
      </c>
      <c r="C77" s="104"/>
      <c r="D77" s="104"/>
      <c r="E77" s="104"/>
      <c r="F77" s="86"/>
      <c r="G77" s="86"/>
      <c r="H77" s="86"/>
      <c r="I77" s="101"/>
    </row>
    <row r="78" spans="1:9" x14ac:dyDescent="0.25">
      <c r="A78" s="102">
        <v>2021</v>
      </c>
      <c r="B78" s="108" t="s">
        <v>112</v>
      </c>
      <c r="C78" s="104"/>
      <c r="D78" s="104"/>
      <c r="E78" s="104"/>
      <c r="F78" s="104"/>
      <c r="G78" s="104"/>
      <c r="H78" s="104"/>
      <c r="I78" s="86"/>
    </row>
    <row r="79" spans="1:9" x14ac:dyDescent="0.25">
      <c r="A79" s="86"/>
      <c r="B79" s="108"/>
      <c r="C79" s="86"/>
      <c r="D79" s="86"/>
      <c r="E79" s="86"/>
      <c r="F79" s="86"/>
      <c r="G79" s="86"/>
      <c r="H79" s="86"/>
    </row>
    <row r="80" spans="1:9" x14ac:dyDescent="0.25">
      <c r="A80" s="86" t="s">
        <v>60</v>
      </c>
      <c r="B80" s="108" t="s">
        <v>261</v>
      </c>
      <c r="C80" s="86"/>
      <c r="D80" s="86"/>
      <c r="E80" s="86"/>
      <c r="F80" s="86"/>
      <c r="G80" s="86"/>
      <c r="H80" s="86"/>
    </row>
    <row r="81" spans="1:9" ht="15" customHeight="1" x14ac:dyDescent="0.25">
      <c r="A81" s="106" t="s">
        <v>57</v>
      </c>
      <c r="B81" s="106"/>
      <c r="C81" s="106" t="s">
        <v>11</v>
      </c>
      <c r="D81" s="106" t="s">
        <v>62</v>
      </c>
      <c r="E81" s="264" t="s">
        <v>130</v>
      </c>
      <c r="F81" s="106" t="s">
        <v>63</v>
      </c>
      <c r="G81" s="106" t="s">
        <v>10</v>
      </c>
      <c r="H81" s="106" t="s">
        <v>123</v>
      </c>
      <c r="I81" s="106" t="s">
        <v>131</v>
      </c>
    </row>
    <row r="82" spans="1:9" ht="15" customHeight="1" x14ac:dyDescent="0.25">
      <c r="A82" s="102">
        <v>1991</v>
      </c>
      <c r="B82" s="108" t="s">
        <v>112</v>
      </c>
      <c r="C82" s="272">
        <v>21919.876543209881</v>
      </c>
      <c r="D82" s="272">
        <v>13.981481481481483</v>
      </c>
      <c r="E82" s="272">
        <v>226.48148148148147</v>
      </c>
      <c r="F82" s="272">
        <v>20406.790123456787</v>
      </c>
      <c r="G82" s="272">
        <v>1534.506172839506</v>
      </c>
      <c r="H82" s="272">
        <v>2.7777777777777777</v>
      </c>
      <c r="I82" s="272">
        <v>300.30864197530866</v>
      </c>
    </row>
    <row r="83" spans="1:9" ht="15" customHeight="1" x14ac:dyDescent="0.25">
      <c r="A83" s="102">
        <v>1992</v>
      </c>
      <c r="B83" s="108" t="s">
        <v>112</v>
      </c>
      <c r="C83" s="272">
        <v>36815.493827160491</v>
      </c>
      <c r="D83" s="272">
        <v>27.037037037037038</v>
      </c>
      <c r="E83" s="272">
        <v>596.41975308641986</v>
      </c>
      <c r="F83" s="272">
        <v>21527.746913580249</v>
      </c>
      <c r="G83" s="272">
        <v>1019.3827160493827</v>
      </c>
      <c r="H83" s="272">
        <v>6.2962962962962958</v>
      </c>
      <c r="I83" s="272">
        <v>156.54320987654322</v>
      </c>
    </row>
    <row r="84" spans="1:9" ht="15" customHeight="1" x14ac:dyDescent="0.25">
      <c r="A84" s="102">
        <v>1993</v>
      </c>
      <c r="B84" s="108" t="s">
        <v>112</v>
      </c>
      <c r="C84" s="272">
        <v>19221.111111111109</v>
      </c>
      <c r="D84" s="272">
        <v>20.555555555555554</v>
      </c>
      <c r="E84" s="272">
        <v>387.22222222222217</v>
      </c>
      <c r="F84" s="272">
        <v>29638.580246913578</v>
      </c>
      <c r="G84" s="272">
        <v>1353.0246913580247</v>
      </c>
      <c r="H84" s="272">
        <v>37.777777777777771</v>
      </c>
      <c r="I84" s="272">
        <v>255.8641975308642</v>
      </c>
    </row>
    <row r="85" spans="1:9" ht="15" customHeight="1" x14ac:dyDescent="0.25">
      <c r="A85" s="102">
        <v>1994</v>
      </c>
      <c r="B85" s="108" t="s">
        <v>112</v>
      </c>
      <c r="C85" s="272">
        <v>13395.401234567897</v>
      </c>
      <c r="D85" s="272">
        <v>81.481481481481481</v>
      </c>
      <c r="E85" s="272">
        <v>373.88888888888886</v>
      </c>
      <c r="F85" s="272">
        <v>62391.419753086418</v>
      </c>
      <c r="G85" s="272">
        <v>1749.0123456790122</v>
      </c>
      <c r="H85" s="272">
        <v>17.222222222222218</v>
      </c>
      <c r="I85" s="272">
        <v>616.91358024691351</v>
      </c>
    </row>
    <row r="86" spans="1:9" ht="15" customHeight="1" x14ac:dyDescent="0.25">
      <c r="A86" s="102">
        <v>1995</v>
      </c>
      <c r="B86" s="108" t="s">
        <v>112</v>
      </c>
      <c r="C86" s="272">
        <v>16784.81481481481</v>
      </c>
      <c r="D86" s="272">
        <v>597.96296296296305</v>
      </c>
      <c r="E86" s="272">
        <v>777.46913580246928</v>
      </c>
      <c r="F86" s="272">
        <v>31098.888888888883</v>
      </c>
      <c r="G86" s="272">
        <v>663.95061728395081</v>
      </c>
      <c r="H86" s="272">
        <v>2.5925925925925926</v>
      </c>
      <c r="I86" s="272">
        <v>84.012345679012356</v>
      </c>
    </row>
    <row r="87" spans="1:9" ht="15" customHeight="1" x14ac:dyDescent="0.25">
      <c r="A87" s="102">
        <v>1996</v>
      </c>
      <c r="B87" s="108" t="s">
        <v>112</v>
      </c>
      <c r="C87" s="272">
        <v>18028.086419753083</v>
      </c>
      <c r="D87" s="272">
        <v>45.185185185185183</v>
      </c>
      <c r="E87" s="272">
        <v>33.703703703703702</v>
      </c>
      <c r="F87" s="272">
        <v>25176.728395061731</v>
      </c>
      <c r="G87" s="272">
        <v>5983.0246913580249</v>
      </c>
      <c r="H87" s="272">
        <v>0</v>
      </c>
      <c r="I87" s="272">
        <v>234.69135802469134</v>
      </c>
    </row>
    <row r="88" spans="1:9" ht="15" customHeight="1" x14ac:dyDescent="0.25">
      <c r="A88" s="102">
        <v>1997</v>
      </c>
      <c r="B88" s="108" t="s">
        <v>112</v>
      </c>
      <c r="C88" s="272">
        <v>17926.728395061727</v>
      </c>
      <c r="D88" s="272">
        <v>21.203703703703702</v>
      </c>
      <c r="E88" s="272">
        <v>45.925925925925917</v>
      </c>
      <c r="F88" s="272">
        <v>43590.679012345674</v>
      </c>
      <c r="G88" s="272">
        <v>14769.722222222223</v>
      </c>
      <c r="H88" s="272">
        <v>0</v>
      </c>
      <c r="I88" s="272">
        <v>81.049382716049379</v>
      </c>
    </row>
    <row r="89" spans="1:9" ht="15" customHeight="1" x14ac:dyDescent="0.25">
      <c r="A89" s="102">
        <v>1998</v>
      </c>
      <c r="B89" s="108" t="s">
        <v>112</v>
      </c>
      <c r="C89" s="272">
        <v>28971.141975308641</v>
      </c>
      <c r="D89" s="272">
        <v>37.407407407407405</v>
      </c>
      <c r="E89" s="272">
        <v>102.6543209876543</v>
      </c>
      <c r="F89" s="272">
        <v>35950.771604938265</v>
      </c>
      <c r="G89" s="272">
        <v>8865.4629629629635</v>
      </c>
      <c r="H89" s="272">
        <v>0</v>
      </c>
      <c r="I89" s="272">
        <v>358.7037037037037</v>
      </c>
    </row>
    <row r="90" spans="1:9" ht="15" customHeight="1" x14ac:dyDescent="0.25">
      <c r="A90" s="102">
        <v>1999</v>
      </c>
      <c r="B90" s="108" t="s">
        <v>112</v>
      </c>
      <c r="C90" s="272">
        <v>23690.370370370372</v>
      </c>
      <c r="D90" s="272">
        <v>0</v>
      </c>
      <c r="E90" s="272">
        <v>84.814814814814795</v>
      </c>
      <c r="F90" s="272">
        <v>42237.962962962971</v>
      </c>
      <c r="G90" s="272">
        <v>1869.4444444444446</v>
      </c>
      <c r="H90" s="272">
        <v>5.1851851851851851</v>
      </c>
      <c r="I90" s="272">
        <v>277.34567901234567</v>
      </c>
    </row>
    <row r="91" spans="1:9" ht="15" customHeight="1" x14ac:dyDescent="0.25">
      <c r="A91" s="102">
        <v>2000</v>
      </c>
      <c r="B91" s="108" t="s">
        <v>112</v>
      </c>
      <c r="C91" s="272">
        <v>25963.950617283946</v>
      </c>
      <c r="D91" s="272">
        <v>3043.7037037037035</v>
      </c>
      <c r="E91" s="272">
        <v>350.18518518518516</v>
      </c>
      <c r="F91" s="272">
        <v>34203.765432098771</v>
      </c>
      <c r="G91" s="272">
        <v>6116.5740740740748</v>
      </c>
      <c r="H91" s="272">
        <v>0</v>
      </c>
      <c r="I91" s="272">
        <v>280.67901234567898</v>
      </c>
    </row>
    <row r="92" spans="1:9" ht="15" customHeight="1" x14ac:dyDescent="0.25">
      <c r="A92" s="102">
        <v>2001</v>
      </c>
      <c r="B92" s="108" t="s">
        <v>112</v>
      </c>
      <c r="C92" s="272">
        <v>19202.098765432096</v>
      </c>
      <c r="D92" s="272">
        <v>142.96296296296296</v>
      </c>
      <c r="E92" s="272">
        <v>260.67901234567898</v>
      </c>
      <c r="F92" s="272">
        <v>38032.469135802472</v>
      </c>
      <c r="G92" s="272">
        <v>3169.1358024691358</v>
      </c>
      <c r="H92" s="272">
        <v>9.4444444444444446</v>
      </c>
      <c r="I92" s="272">
        <v>540.37037037037032</v>
      </c>
    </row>
    <row r="93" spans="1:9" ht="15" customHeight="1" x14ac:dyDescent="0.25">
      <c r="A93" s="102">
        <v>2002</v>
      </c>
      <c r="B93" s="108" t="s">
        <v>112</v>
      </c>
      <c r="C93" s="272">
        <v>18551.419753086418</v>
      </c>
      <c r="D93" s="272">
        <v>77.962962962962962</v>
      </c>
      <c r="E93" s="272">
        <v>642.46913580246917</v>
      </c>
      <c r="F93" s="272">
        <v>35670.308641975302</v>
      </c>
      <c r="G93" s="272">
        <v>10951.944444444445</v>
      </c>
      <c r="H93" s="272">
        <v>13.333333333333334</v>
      </c>
      <c r="I93" s="272">
        <v>110.06172839506173</v>
      </c>
    </row>
    <row r="94" spans="1:9" ht="15" customHeight="1" x14ac:dyDescent="0.25">
      <c r="A94" s="102">
        <v>2003</v>
      </c>
      <c r="B94" s="108" t="s">
        <v>112</v>
      </c>
      <c r="C94" s="272">
        <v>20247.222222222219</v>
      </c>
      <c r="D94" s="272">
        <v>0</v>
      </c>
      <c r="E94" s="272">
        <v>588.58024691358025</v>
      </c>
      <c r="F94" s="272">
        <v>28324.197530864192</v>
      </c>
      <c r="G94" s="272">
        <v>6465</v>
      </c>
      <c r="H94" s="272">
        <v>0</v>
      </c>
      <c r="I94" s="272">
        <v>296.97530864197523</v>
      </c>
    </row>
    <row r="95" spans="1:9" ht="15" customHeight="1" x14ac:dyDescent="0.25">
      <c r="A95" s="102">
        <v>2004</v>
      </c>
      <c r="B95" s="108" t="s">
        <v>112</v>
      </c>
      <c r="C95" s="272">
        <v>19451.975308641973</v>
      </c>
      <c r="D95" s="272">
        <v>3.7037037037037033</v>
      </c>
      <c r="E95" s="272">
        <v>1071.666666666667</v>
      </c>
      <c r="F95" s="272">
        <v>21258.981481481482</v>
      </c>
      <c r="G95" s="272">
        <v>2516.8518518518522</v>
      </c>
      <c r="H95" s="272">
        <v>1.8518518518518516</v>
      </c>
      <c r="I95" s="272">
        <v>80.061728395061721</v>
      </c>
    </row>
    <row r="96" spans="1:9" ht="15" customHeight="1" x14ac:dyDescent="0.25">
      <c r="A96" s="102">
        <v>2005</v>
      </c>
      <c r="B96" s="108" t="s">
        <v>112</v>
      </c>
      <c r="C96" s="272">
        <v>21885.555555555555</v>
      </c>
      <c r="D96" s="272">
        <v>15.185185185185183</v>
      </c>
      <c r="E96" s="272">
        <v>866.54320987654319</v>
      </c>
      <c r="F96" s="272">
        <v>21573.703703703701</v>
      </c>
      <c r="G96" s="272">
        <v>5162.7160493827159</v>
      </c>
      <c r="H96" s="272">
        <v>16.111111111111111</v>
      </c>
      <c r="I96" s="272">
        <v>162.90123456790124</v>
      </c>
    </row>
    <row r="97" spans="1:9" ht="15" customHeight="1" x14ac:dyDescent="0.25">
      <c r="A97" s="102">
        <v>2006</v>
      </c>
      <c r="B97" s="108" t="s">
        <v>112</v>
      </c>
      <c r="C97" s="272">
        <v>20591.666666666664</v>
      </c>
      <c r="D97" s="272">
        <v>0</v>
      </c>
      <c r="E97" s="272">
        <v>1573.1481481481485</v>
      </c>
      <c r="F97" s="272">
        <v>27964.475308641977</v>
      </c>
      <c r="G97" s="272">
        <v>5978.2716049382725</v>
      </c>
      <c r="H97" s="272">
        <v>6.8518518518518521</v>
      </c>
      <c r="I97" s="272">
        <v>86.574074074074062</v>
      </c>
    </row>
    <row r="98" spans="1:9" ht="15" customHeight="1" x14ac:dyDescent="0.25">
      <c r="A98" s="102">
        <v>2007</v>
      </c>
      <c r="B98" s="108" t="s">
        <v>112</v>
      </c>
      <c r="C98" s="272">
        <v>11534.999999999996</v>
      </c>
      <c r="D98" s="272">
        <v>3.7037037037037033</v>
      </c>
      <c r="E98" s="272">
        <v>1378.8888888888889</v>
      </c>
      <c r="F98" s="272">
        <v>30632.006172839501</v>
      </c>
      <c r="G98" s="272">
        <v>2030.8641975308644</v>
      </c>
      <c r="H98" s="272">
        <v>12.777777777777777</v>
      </c>
      <c r="I98" s="272">
        <v>168.08641975308637</v>
      </c>
    </row>
    <row r="99" spans="1:9" ht="15" customHeight="1" x14ac:dyDescent="0.25">
      <c r="A99" s="102">
        <v>2008</v>
      </c>
      <c r="B99" s="108" t="s">
        <v>112</v>
      </c>
      <c r="C99" s="272">
        <v>12381.728395061726</v>
      </c>
      <c r="D99" s="272">
        <v>68.333333333333329</v>
      </c>
      <c r="E99" s="272">
        <v>995.92592592592587</v>
      </c>
      <c r="F99" s="272">
        <v>26045.740740740741</v>
      </c>
      <c r="G99" s="272">
        <v>2106.2962962962961</v>
      </c>
      <c r="H99" s="272">
        <v>52.222222222222229</v>
      </c>
      <c r="I99" s="272">
        <v>75.555555555555557</v>
      </c>
    </row>
    <row r="100" spans="1:9" ht="15" customHeight="1" x14ac:dyDescent="0.25">
      <c r="A100" s="102">
        <v>2009</v>
      </c>
      <c r="B100" s="108" t="s">
        <v>112</v>
      </c>
      <c r="C100" s="272">
        <v>11346.092153478579</v>
      </c>
      <c r="D100" s="272">
        <v>10.22047930283227</v>
      </c>
      <c r="E100" s="272">
        <v>1450.39651416122</v>
      </c>
      <c r="F100" s="272">
        <v>28849.911260241272</v>
      </c>
      <c r="G100" s="272">
        <v>5372.4588235294113</v>
      </c>
      <c r="H100" s="272">
        <v>133.66644880174258</v>
      </c>
      <c r="I100" s="272">
        <v>119.48569353667389</v>
      </c>
    </row>
    <row r="101" spans="1:9" ht="15" customHeight="1" x14ac:dyDescent="0.25">
      <c r="A101" s="102">
        <v>2010</v>
      </c>
      <c r="B101" s="108" t="s">
        <v>112</v>
      </c>
      <c r="C101" s="272">
        <v>16959.341825902338</v>
      </c>
      <c r="D101" s="272">
        <v>0</v>
      </c>
      <c r="E101" s="272">
        <v>505.62632696390875</v>
      </c>
      <c r="F101" s="272">
        <v>18731.800690021242</v>
      </c>
      <c r="G101" s="272">
        <v>15403.141667989323</v>
      </c>
      <c r="H101" s="272">
        <v>118.47133757961623</v>
      </c>
      <c r="I101" s="272">
        <v>1183.6518046709148</v>
      </c>
    </row>
    <row r="102" spans="1:9" ht="15" customHeight="1" x14ac:dyDescent="0.25">
      <c r="A102" s="102">
        <v>2011</v>
      </c>
      <c r="B102" s="108" t="s">
        <v>112</v>
      </c>
      <c r="C102" s="272">
        <v>20484.182590233555</v>
      </c>
      <c r="D102" s="272">
        <v>0</v>
      </c>
      <c r="E102" s="272">
        <v>859.02335456475157</v>
      </c>
      <c r="F102" s="272">
        <v>18563.159568710747</v>
      </c>
      <c r="G102" s="272">
        <v>20971.292028708525</v>
      </c>
      <c r="H102" s="272">
        <v>108.0679405520178</v>
      </c>
      <c r="I102" s="272">
        <v>86.9426751592367</v>
      </c>
    </row>
    <row r="103" spans="1:9" ht="15" customHeight="1" x14ac:dyDescent="0.25">
      <c r="A103" s="102">
        <v>2012</v>
      </c>
      <c r="B103" s="108" t="s">
        <v>112</v>
      </c>
      <c r="C103" s="272"/>
      <c r="D103" s="272"/>
      <c r="E103" s="272"/>
      <c r="F103" s="272"/>
      <c r="G103" s="272"/>
      <c r="H103" s="272"/>
      <c r="I103" s="272"/>
    </row>
    <row r="104" spans="1:9" ht="15" customHeight="1" x14ac:dyDescent="0.25">
      <c r="A104" s="102">
        <v>2013</v>
      </c>
      <c r="B104" s="108" t="s">
        <v>112</v>
      </c>
      <c r="C104" s="272"/>
      <c r="D104" s="272"/>
      <c r="E104" s="272"/>
      <c r="F104" s="272"/>
      <c r="G104" s="272"/>
      <c r="H104" s="272"/>
      <c r="I104" s="272"/>
    </row>
    <row r="105" spans="1:9" ht="15" customHeight="1" x14ac:dyDescent="0.25">
      <c r="A105" s="102">
        <v>2014</v>
      </c>
      <c r="B105" s="108" t="s">
        <v>112</v>
      </c>
      <c r="C105" s="272">
        <v>19141.499641319853</v>
      </c>
      <c r="D105" s="272">
        <v>7.5175443659168337</v>
      </c>
      <c r="E105" s="272">
        <v>554.10868780493468</v>
      </c>
      <c r="F105" s="272">
        <v>9201.7759460472043</v>
      </c>
      <c r="G105" s="272">
        <v>2129.5483253824127</v>
      </c>
      <c r="H105" s="272">
        <v>15.489666513524487</v>
      </c>
      <c r="I105" s="272">
        <v>311.90139183769628</v>
      </c>
    </row>
    <row r="106" spans="1:9" ht="15" customHeight="1" x14ac:dyDescent="0.25">
      <c r="A106" s="102">
        <v>2015</v>
      </c>
      <c r="B106" s="108" t="s">
        <v>112</v>
      </c>
      <c r="C106" s="274"/>
      <c r="D106" s="274"/>
      <c r="E106" s="274"/>
      <c r="F106" s="274"/>
      <c r="G106" s="274"/>
      <c r="H106" s="274"/>
      <c r="I106" s="273"/>
    </row>
    <row r="107" spans="1:9" x14ac:dyDescent="0.25">
      <c r="A107" s="102">
        <v>2016</v>
      </c>
      <c r="B107" s="108" t="s">
        <v>112</v>
      </c>
      <c r="C107" s="274"/>
      <c r="D107" s="274"/>
      <c r="E107" s="274"/>
      <c r="F107" s="274"/>
      <c r="G107" s="274"/>
      <c r="H107" s="274"/>
      <c r="I107" s="273"/>
    </row>
    <row r="108" spans="1:9" x14ac:dyDescent="0.25">
      <c r="A108" s="102">
        <v>2017</v>
      </c>
      <c r="B108" s="108" t="s">
        <v>112</v>
      </c>
      <c r="C108" s="282">
        <v>19926.2</v>
      </c>
      <c r="D108" s="282">
        <v>2.09</v>
      </c>
      <c r="E108" s="282">
        <v>882.17</v>
      </c>
      <c r="F108" s="283">
        <v>15746.87</v>
      </c>
      <c r="G108" s="282">
        <v>456.18</v>
      </c>
      <c r="H108" s="282">
        <v>69.19</v>
      </c>
      <c r="I108" s="282">
        <v>87.2</v>
      </c>
    </row>
    <row r="109" spans="1:9" x14ac:dyDescent="0.25">
      <c r="A109" s="102">
        <v>2018</v>
      </c>
      <c r="B109" s="108" t="s">
        <v>112</v>
      </c>
      <c r="C109" s="274">
        <v>7816.27</v>
      </c>
      <c r="D109" s="274">
        <v>2.5499999999999998</v>
      </c>
      <c r="E109" s="274">
        <v>245.08</v>
      </c>
      <c r="F109" s="274">
        <v>18857.32</v>
      </c>
      <c r="G109" s="274">
        <v>4095.42</v>
      </c>
      <c r="H109" s="274">
        <v>30.95</v>
      </c>
      <c r="I109" s="273">
        <v>92.08</v>
      </c>
    </row>
    <row r="110" spans="1:9" x14ac:dyDescent="0.25">
      <c r="A110" s="102">
        <v>2019</v>
      </c>
      <c r="B110" s="108" t="s">
        <v>112</v>
      </c>
      <c r="C110" s="86"/>
      <c r="D110" s="86"/>
      <c r="E110" s="86"/>
      <c r="F110" s="86"/>
      <c r="G110" s="86"/>
      <c r="H110" s="86"/>
    </row>
    <row r="111" spans="1:9" x14ac:dyDescent="0.25">
      <c r="A111" s="102">
        <v>2020</v>
      </c>
      <c r="B111" s="108" t="s">
        <v>112</v>
      </c>
      <c r="C111" s="86"/>
      <c r="D111" s="86"/>
      <c r="E111" s="86"/>
      <c r="F111" s="86"/>
      <c r="G111" s="86"/>
      <c r="H111" s="86"/>
    </row>
    <row r="112" spans="1:9" x14ac:dyDescent="0.25">
      <c r="A112" s="102">
        <v>2021</v>
      </c>
      <c r="B112" s="108" t="s">
        <v>112</v>
      </c>
      <c r="C112" s="86"/>
      <c r="D112" s="86"/>
      <c r="E112" s="86"/>
      <c r="F112" s="86"/>
      <c r="G112" s="86"/>
      <c r="H112" s="86"/>
    </row>
    <row r="113" spans="1:9" x14ac:dyDescent="0.25">
      <c r="A113" s="86"/>
      <c r="B113" s="111"/>
      <c r="C113" s="86"/>
      <c r="D113" s="86"/>
      <c r="E113" s="86"/>
      <c r="F113" s="86"/>
      <c r="G113" s="86"/>
      <c r="H113" s="86"/>
    </row>
    <row r="114" spans="1:9" ht="15.75" x14ac:dyDescent="0.25">
      <c r="A114" s="107"/>
      <c r="B114" s="111"/>
      <c r="C114" s="86"/>
      <c r="D114" s="86"/>
      <c r="E114" s="86"/>
      <c r="F114" s="86"/>
      <c r="G114" s="86"/>
      <c r="H114" s="86"/>
    </row>
    <row r="115" spans="1:9" x14ac:dyDescent="0.25">
      <c r="A115" s="86"/>
      <c r="B115" s="25"/>
      <c r="C115" s="35"/>
      <c r="D115" s="35"/>
      <c r="E115" s="86"/>
      <c r="F115" s="86"/>
      <c r="G115" s="86"/>
      <c r="H115" s="86"/>
    </row>
    <row r="116" spans="1:9" x14ac:dyDescent="0.25">
      <c r="A116" s="86"/>
      <c r="B116" s="25"/>
      <c r="C116" s="25"/>
      <c r="D116" s="35"/>
      <c r="E116" s="86"/>
      <c r="F116" s="100"/>
      <c r="G116" s="100"/>
      <c r="H116" s="100"/>
      <c r="I116" s="21"/>
    </row>
    <row r="117" spans="1:9" x14ac:dyDescent="0.25">
      <c r="A117" s="86"/>
      <c r="B117" s="25"/>
      <c r="C117" s="25"/>
      <c r="D117" s="35"/>
      <c r="E117" s="86"/>
      <c r="F117" s="100"/>
      <c r="G117" s="100"/>
      <c r="H117" s="100"/>
      <c r="I117" s="21"/>
    </row>
    <row r="118" spans="1:9" x14ac:dyDescent="0.25">
      <c r="A118" s="86"/>
      <c r="B118" s="25"/>
      <c r="C118" s="25"/>
      <c r="D118" s="35"/>
      <c r="E118" s="86"/>
      <c r="F118" s="86"/>
      <c r="G118" s="86"/>
      <c r="H118" s="86"/>
    </row>
    <row r="119" spans="1:9" x14ac:dyDescent="0.25">
      <c r="A119" s="86"/>
      <c r="B119" s="25"/>
      <c r="C119" s="25"/>
      <c r="D119" s="23"/>
      <c r="E119" s="25"/>
      <c r="F119" s="47"/>
      <c r="G119" s="38"/>
      <c r="H119" s="38"/>
    </row>
    <row r="120" spans="1:9" x14ac:dyDescent="0.25">
      <c r="A120" s="86"/>
      <c r="B120" s="25"/>
      <c r="C120" s="25"/>
      <c r="D120" s="23"/>
      <c r="E120" s="25"/>
      <c r="F120" s="47"/>
      <c r="G120" s="38"/>
      <c r="H120" s="38"/>
    </row>
    <row r="121" spans="1:9" x14ac:dyDescent="0.25">
      <c r="A121" s="86"/>
      <c r="B121" s="111"/>
      <c r="C121" s="25"/>
      <c r="D121" s="23"/>
      <c r="E121" s="25"/>
      <c r="F121" s="47"/>
      <c r="G121" s="38"/>
      <c r="H121" s="38"/>
    </row>
    <row r="122" spans="1:9" x14ac:dyDescent="0.25">
      <c r="A122" s="86"/>
      <c r="B122" s="111"/>
      <c r="C122" s="38"/>
      <c r="D122" s="23"/>
      <c r="E122" s="25"/>
      <c r="F122" s="47"/>
      <c r="G122" s="38"/>
      <c r="H122" s="38"/>
    </row>
    <row r="123" spans="1:9" x14ac:dyDescent="0.25">
      <c r="A123" s="86"/>
      <c r="B123" s="111"/>
      <c r="C123" s="38"/>
      <c r="D123" s="23"/>
      <c r="E123" s="25"/>
      <c r="F123" s="47"/>
      <c r="G123" s="38"/>
      <c r="H123" s="38"/>
    </row>
    <row r="124" spans="1:9" x14ac:dyDescent="0.25">
      <c r="A124" s="86"/>
      <c r="B124" s="111"/>
      <c r="C124" s="38"/>
      <c r="D124" s="23"/>
      <c r="E124" s="25"/>
      <c r="F124" s="47"/>
      <c r="G124" s="38"/>
      <c r="H124" s="38"/>
    </row>
    <row r="125" spans="1:9" x14ac:dyDescent="0.25">
      <c r="A125" s="86"/>
      <c r="B125" s="111"/>
      <c r="C125" s="38"/>
      <c r="D125" s="38"/>
      <c r="E125" s="38"/>
      <c r="F125" s="38"/>
      <c r="G125" s="38"/>
      <c r="H125" s="38"/>
    </row>
    <row r="126" spans="1:9" x14ac:dyDescent="0.25">
      <c r="C126" s="19"/>
      <c r="D126" s="19"/>
      <c r="E126" s="19"/>
      <c r="F126" s="19"/>
      <c r="G126" s="19"/>
      <c r="H126" s="19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2"/>
  <sheetViews>
    <sheetView zoomScale="85" zoomScaleNormal="85" workbookViewId="0"/>
  </sheetViews>
  <sheetFormatPr defaultColWidth="9.140625" defaultRowHeight="15" x14ac:dyDescent="0.25"/>
  <cols>
    <col min="1" max="1" width="13.5703125" style="2" customWidth="1"/>
    <col min="2" max="3" width="12.5703125" style="2" customWidth="1"/>
    <col min="4" max="4" width="11.7109375" style="2" bestFit="1" customWidth="1"/>
    <col min="5" max="5" width="12.5703125" style="2" bestFit="1" customWidth="1"/>
    <col min="6" max="6" width="12.85546875" style="2" bestFit="1" customWidth="1"/>
    <col min="7" max="7" width="12.42578125" style="2" bestFit="1" customWidth="1"/>
    <col min="8" max="8" width="14.7109375" style="2" bestFit="1" customWidth="1"/>
    <col min="9" max="9" width="15.7109375" style="2" bestFit="1" customWidth="1"/>
    <col min="10" max="10" width="9.140625" style="2"/>
    <col min="11" max="12" width="9.140625" style="2" customWidth="1"/>
    <col min="13" max="22" width="9.140625" style="2"/>
    <col min="23" max="23" width="22.5703125" style="2" customWidth="1"/>
    <col min="24" max="16384" width="9.140625" style="2"/>
  </cols>
  <sheetData>
    <row r="1" spans="1:24" s="19" customFormat="1" ht="18.75" x14ac:dyDescent="0.3">
      <c r="A1" s="18" t="s">
        <v>58</v>
      </c>
      <c r="I1" s="38"/>
      <c r="J1" s="32"/>
      <c r="K1" s="32"/>
      <c r="L1" s="32"/>
      <c r="M1" s="32"/>
      <c r="N1" s="32"/>
      <c r="O1" s="32"/>
      <c r="P1" s="32"/>
      <c r="Q1" s="32"/>
      <c r="R1" s="32"/>
      <c r="S1" s="32"/>
      <c r="T1" s="38"/>
    </row>
    <row r="2" spans="1:24" s="19" customFormat="1" x14ac:dyDescent="0.25">
      <c r="A2" s="16" t="s">
        <v>218</v>
      </c>
      <c r="I2" s="38"/>
      <c r="J2" s="32"/>
      <c r="K2" s="32"/>
      <c r="L2" s="32"/>
      <c r="M2" s="32"/>
      <c r="N2" s="32"/>
      <c r="O2" s="32"/>
      <c r="P2" s="32"/>
      <c r="Q2" s="32"/>
      <c r="R2" s="32"/>
      <c r="S2" s="32"/>
      <c r="T2" s="38"/>
      <c r="W2" s="103"/>
      <c r="X2" s="25"/>
    </row>
    <row r="3" spans="1:24" s="19" customFormat="1" x14ac:dyDescent="0.25">
      <c r="A3" s="16" t="s">
        <v>222</v>
      </c>
      <c r="I3" s="38"/>
      <c r="J3" s="32"/>
      <c r="K3" s="32"/>
      <c r="L3" s="32"/>
      <c r="M3" s="32"/>
      <c r="N3" s="32"/>
      <c r="O3" s="32"/>
      <c r="P3" s="32"/>
      <c r="Q3" s="32"/>
      <c r="R3" s="32"/>
      <c r="S3" s="32"/>
      <c r="T3" s="38"/>
      <c r="W3" s="103"/>
      <c r="X3" s="103"/>
    </row>
    <row r="4" spans="1:24" s="19" customFormat="1" x14ac:dyDescent="0.25">
      <c r="A4" s="3" t="s">
        <v>125</v>
      </c>
      <c r="I4" s="38"/>
      <c r="J4" s="32"/>
      <c r="K4" s="32"/>
      <c r="L4" s="32"/>
      <c r="M4" s="32"/>
      <c r="N4" s="32"/>
      <c r="O4" s="32"/>
      <c r="P4" s="32"/>
      <c r="Q4" s="32"/>
      <c r="R4" s="32"/>
      <c r="S4" s="32"/>
      <c r="T4" s="38"/>
      <c r="W4" s="103"/>
      <c r="X4" s="103"/>
    </row>
    <row r="5" spans="1:24" x14ac:dyDescent="0.25">
      <c r="V5" s="19"/>
      <c r="W5" s="103"/>
      <c r="X5" s="103"/>
    </row>
    <row r="6" spans="1:24" x14ac:dyDescent="0.25">
      <c r="A6" s="7" t="s">
        <v>59</v>
      </c>
      <c r="F6" s="8"/>
      <c r="G6" s="38"/>
      <c r="H6" s="38"/>
      <c r="I6" s="38"/>
      <c r="J6" s="38"/>
      <c r="K6" s="38"/>
      <c r="L6" s="38"/>
      <c r="M6" s="38"/>
      <c r="N6" s="38"/>
      <c r="O6" s="38"/>
      <c r="V6" s="19"/>
      <c r="W6" s="103"/>
      <c r="X6"/>
    </row>
    <row r="7" spans="1:24" x14ac:dyDescent="0.25">
      <c r="F7" s="8"/>
      <c r="G7" s="38"/>
      <c r="H7" s="38"/>
      <c r="I7" s="38"/>
      <c r="J7" s="38"/>
      <c r="K7" s="38"/>
      <c r="L7" s="38"/>
      <c r="M7" s="38"/>
      <c r="N7" s="38"/>
      <c r="O7" s="38"/>
      <c r="W7"/>
      <c r="X7"/>
    </row>
    <row r="8" spans="1:24" x14ac:dyDescent="0.25">
      <c r="F8" s="8"/>
      <c r="G8" s="38"/>
      <c r="H8" s="38"/>
      <c r="I8" s="38"/>
      <c r="J8" s="38"/>
      <c r="K8" s="38"/>
      <c r="L8" s="38"/>
      <c r="M8" s="38"/>
      <c r="N8" s="38"/>
      <c r="O8" s="38"/>
      <c r="W8"/>
      <c r="X8"/>
    </row>
    <row r="9" spans="1:24" x14ac:dyDescent="0.25">
      <c r="F9" s="8"/>
      <c r="G9" s="38"/>
      <c r="H9" s="38"/>
      <c r="I9" s="38"/>
      <c r="J9" s="38"/>
      <c r="K9" s="38"/>
      <c r="L9" s="38"/>
      <c r="M9" s="38"/>
      <c r="N9" s="38"/>
      <c r="O9" s="38"/>
      <c r="W9"/>
      <c r="X9"/>
    </row>
    <row r="10" spans="1:24" x14ac:dyDescent="0.25">
      <c r="F10" s="8"/>
      <c r="G10" s="38"/>
      <c r="H10" s="38"/>
      <c r="I10" s="38"/>
      <c r="J10" s="38"/>
      <c r="K10" s="38"/>
      <c r="L10" s="38"/>
      <c r="M10" s="38"/>
      <c r="N10" s="38"/>
      <c r="O10" s="38"/>
      <c r="W10"/>
      <c r="X10"/>
    </row>
    <row r="11" spans="1:24" x14ac:dyDescent="0.25">
      <c r="F11" s="8"/>
      <c r="G11" s="38"/>
      <c r="H11" s="38"/>
      <c r="I11" s="38"/>
      <c r="J11" s="38"/>
      <c r="K11" s="38"/>
      <c r="L11" s="38"/>
      <c r="M11" s="38"/>
      <c r="N11" s="38"/>
      <c r="O11" s="38"/>
      <c r="W11"/>
      <c r="X11"/>
    </row>
    <row r="12" spans="1:24" x14ac:dyDescent="0.25">
      <c r="F12" s="8"/>
      <c r="G12" s="38"/>
      <c r="H12" s="38"/>
      <c r="I12" s="38"/>
      <c r="J12" s="38"/>
      <c r="K12" s="38"/>
      <c r="L12" s="38"/>
      <c r="M12" s="38"/>
      <c r="N12" s="38"/>
      <c r="O12" s="38"/>
      <c r="W12"/>
      <c r="X12"/>
    </row>
    <row r="13" spans="1:24" x14ac:dyDescent="0.25">
      <c r="F13" s="8"/>
      <c r="G13" s="38"/>
      <c r="H13" s="38"/>
      <c r="I13" s="38"/>
      <c r="J13" s="38"/>
      <c r="K13" s="38"/>
      <c r="L13" s="38"/>
      <c r="M13" s="38"/>
      <c r="N13" s="38"/>
      <c r="O13" s="38"/>
      <c r="W13"/>
      <c r="X13"/>
    </row>
    <row r="14" spans="1:24" x14ac:dyDescent="0.25">
      <c r="F14" s="8"/>
      <c r="G14" s="38"/>
      <c r="H14" s="38"/>
      <c r="I14" s="38"/>
      <c r="J14" s="38"/>
      <c r="K14" s="38"/>
      <c r="L14" s="38"/>
      <c r="M14" s="38"/>
      <c r="N14" s="38"/>
      <c r="O14" s="38"/>
      <c r="W14"/>
      <c r="X14"/>
    </row>
    <row r="15" spans="1:24" x14ac:dyDescent="0.25">
      <c r="F15" s="8"/>
      <c r="G15" s="38"/>
      <c r="H15" s="38"/>
      <c r="I15" s="38"/>
      <c r="J15" s="38"/>
      <c r="K15" s="38"/>
      <c r="L15" s="38"/>
      <c r="M15" s="38"/>
      <c r="N15" s="38"/>
      <c r="O15" s="38"/>
      <c r="W15"/>
      <c r="X15"/>
    </row>
    <row r="16" spans="1:24" x14ac:dyDescent="0.25">
      <c r="F16" s="8"/>
      <c r="G16" s="38"/>
      <c r="H16" s="38"/>
      <c r="I16" s="38"/>
      <c r="J16" s="38"/>
      <c r="K16" s="38"/>
      <c r="L16" s="38"/>
      <c r="M16" s="38"/>
      <c r="N16" s="38"/>
      <c r="O16" s="38"/>
      <c r="W16"/>
      <c r="X16"/>
    </row>
    <row r="17" spans="1:24" x14ac:dyDescent="0.25">
      <c r="F17" s="8"/>
      <c r="G17" s="38"/>
      <c r="H17" s="38"/>
      <c r="I17" s="38"/>
      <c r="J17" s="38"/>
      <c r="K17" s="38"/>
      <c r="L17" s="38"/>
      <c r="M17" s="38"/>
      <c r="N17" s="38"/>
      <c r="O17" s="38"/>
      <c r="W17"/>
      <c r="X17"/>
    </row>
    <row r="18" spans="1:24" x14ac:dyDescent="0.25">
      <c r="F18" s="8"/>
      <c r="G18" s="38"/>
      <c r="H18" s="38"/>
      <c r="I18" s="38"/>
      <c r="J18" s="38"/>
      <c r="K18" s="38"/>
      <c r="L18" s="38"/>
      <c r="M18" s="38"/>
      <c r="N18" s="38"/>
      <c r="O18" s="38"/>
      <c r="W18"/>
      <c r="X18"/>
    </row>
    <row r="19" spans="1:24" x14ac:dyDescent="0.25">
      <c r="F19" s="8"/>
      <c r="G19" s="38"/>
      <c r="H19" s="38"/>
      <c r="I19" s="38"/>
      <c r="J19" s="38"/>
      <c r="K19" s="38"/>
      <c r="L19" s="38"/>
      <c r="M19" s="38"/>
      <c r="N19" s="38"/>
      <c r="O19" s="38"/>
      <c r="W19"/>
      <c r="X19"/>
    </row>
    <row r="20" spans="1:24" x14ac:dyDescent="0.25">
      <c r="F20" s="8"/>
      <c r="G20" s="38"/>
      <c r="H20" s="38"/>
      <c r="I20" s="38"/>
      <c r="J20" s="38"/>
      <c r="K20" s="38"/>
      <c r="L20" s="38"/>
      <c r="M20" s="38"/>
      <c r="N20" s="38"/>
      <c r="O20" s="38"/>
      <c r="W20"/>
      <c r="X20"/>
    </row>
    <row r="21" spans="1:24" x14ac:dyDescent="0.25">
      <c r="F21" s="8"/>
      <c r="G21" s="38"/>
      <c r="H21" s="38"/>
      <c r="I21" s="38"/>
      <c r="J21" s="38"/>
      <c r="K21" s="38"/>
      <c r="L21" s="38"/>
      <c r="M21" s="38"/>
      <c r="N21" s="38"/>
      <c r="O21" s="38"/>
      <c r="W21"/>
      <c r="X21"/>
    </row>
    <row r="22" spans="1:24" x14ac:dyDescent="0.25">
      <c r="F22" s="8"/>
      <c r="G22" s="38"/>
      <c r="H22" s="38"/>
      <c r="I22" s="38"/>
      <c r="J22" s="38"/>
      <c r="K22" s="38"/>
      <c r="L22" s="38"/>
      <c r="M22" s="38"/>
      <c r="N22" s="38"/>
      <c r="O22" s="38"/>
      <c r="W22"/>
      <c r="X22"/>
    </row>
    <row r="23" spans="1:24" x14ac:dyDescent="0.25">
      <c r="F23" s="8"/>
      <c r="G23" s="38"/>
      <c r="H23" s="38"/>
      <c r="I23" s="38"/>
      <c r="J23" s="38"/>
      <c r="K23" s="38"/>
      <c r="L23" s="38"/>
      <c r="M23" s="38"/>
      <c r="N23" s="38"/>
      <c r="O23" s="38"/>
      <c r="W23"/>
      <c r="X23"/>
    </row>
    <row r="24" spans="1:24" x14ac:dyDescent="0.25">
      <c r="F24" s="8"/>
      <c r="G24" s="38"/>
      <c r="H24" s="38"/>
      <c r="I24" s="38"/>
      <c r="J24" s="38"/>
      <c r="K24" s="38"/>
      <c r="L24" s="38"/>
      <c r="M24" s="38"/>
      <c r="N24" s="38"/>
      <c r="O24" s="38"/>
      <c r="W24"/>
      <c r="X24"/>
    </row>
    <row r="25" spans="1:24" x14ac:dyDescent="0.25">
      <c r="F25" s="8"/>
      <c r="G25" s="38"/>
      <c r="H25" s="38"/>
      <c r="I25" s="38"/>
      <c r="J25" s="38"/>
      <c r="K25" s="38"/>
      <c r="L25" s="38"/>
      <c r="M25" s="38"/>
      <c r="N25" s="38"/>
      <c r="O25" s="38"/>
      <c r="W25"/>
      <c r="X25"/>
    </row>
    <row r="26" spans="1:24" x14ac:dyDescent="0.25">
      <c r="A26" s="7" t="s">
        <v>60</v>
      </c>
      <c r="F26" s="8"/>
      <c r="G26" s="38"/>
      <c r="H26" s="38"/>
      <c r="I26" s="38"/>
      <c r="J26" s="38"/>
      <c r="K26" s="38"/>
      <c r="L26" s="38"/>
      <c r="M26" s="38"/>
      <c r="N26" s="38"/>
      <c r="O26" s="38"/>
      <c r="W26"/>
      <c r="X26"/>
    </row>
    <row r="27" spans="1:24" x14ac:dyDescent="0.25">
      <c r="F27" s="8"/>
      <c r="G27" s="38"/>
      <c r="H27" s="38"/>
      <c r="I27" s="38"/>
      <c r="J27" s="38"/>
      <c r="K27" s="38"/>
      <c r="L27" s="38"/>
      <c r="M27" s="38"/>
      <c r="N27" s="38"/>
      <c r="O27" s="38"/>
      <c r="W27"/>
      <c r="X27"/>
    </row>
    <row r="28" spans="1:24" x14ac:dyDescent="0.25">
      <c r="F28" s="8"/>
      <c r="G28" s="38"/>
      <c r="H28" s="38"/>
      <c r="I28" s="38"/>
      <c r="J28" s="38"/>
      <c r="K28" s="38"/>
      <c r="L28" s="38"/>
      <c r="M28" s="38"/>
      <c r="N28" s="38"/>
      <c r="O28" s="38"/>
      <c r="W28"/>
      <c r="X28"/>
    </row>
    <row r="29" spans="1:24" x14ac:dyDescent="0.25">
      <c r="F29" s="8"/>
      <c r="G29" s="38"/>
      <c r="H29" s="38"/>
      <c r="I29" s="38"/>
      <c r="J29" s="38"/>
      <c r="K29" s="38"/>
      <c r="L29" s="38"/>
      <c r="M29" s="38"/>
      <c r="N29" s="38"/>
      <c r="O29" s="38"/>
      <c r="W29"/>
      <c r="X29"/>
    </row>
    <row r="30" spans="1:24" x14ac:dyDescent="0.25">
      <c r="F30" s="8"/>
      <c r="G30" s="38"/>
      <c r="H30" s="38"/>
      <c r="I30" s="38"/>
      <c r="J30" s="38"/>
      <c r="K30" s="38"/>
      <c r="L30" s="38"/>
      <c r="M30" s="38"/>
      <c r="N30" s="38"/>
      <c r="O30" s="38"/>
      <c r="W30"/>
      <c r="X30"/>
    </row>
    <row r="31" spans="1:24" x14ac:dyDescent="0.25">
      <c r="F31" s="8"/>
      <c r="G31" s="38"/>
      <c r="H31" s="38"/>
      <c r="I31" s="38"/>
      <c r="J31" s="38"/>
      <c r="K31" s="38"/>
      <c r="L31" s="38"/>
      <c r="M31" s="38"/>
      <c r="N31" s="38"/>
      <c r="O31" s="38"/>
      <c r="W31"/>
      <c r="X31"/>
    </row>
    <row r="32" spans="1:24" x14ac:dyDescent="0.25">
      <c r="F32" s="8"/>
      <c r="G32" s="38"/>
      <c r="H32" s="38"/>
      <c r="I32" s="38"/>
      <c r="J32" s="38"/>
      <c r="K32" s="38"/>
      <c r="L32" s="38"/>
      <c r="M32" s="38"/>
      <c r="N32" s="38"/>
      <c r="O32" s="38"/>
      <c r="W32"/>
      <c r="X32"/>
    </row>
    <row r="33" spans="1:24" x14ac:dyDescent="0.25">
      <c r="F33" s="8"/>
      <c r="G33" s="38"/>
      <c r="H33" s="38"/>
      <c r="I33" s="38"/>
      <c r="J33" s="38"/>
      <c r="K33" s="38"/>
      <c r="L33" s="38"/>
      <c r="M33" s="38"/>
      <c r="N33" s="38"/>
      <c r="O33" s="38"/>
      <c r="W33"/>
      <c r="X33"/>
    </row>
    <row r="34" spans="1:24" x14ac:dyDescent="0.25">
      <c r="F34" s="8"/>
      <c r="G34" s="38"/>
      <c r="H34" s="38"/>
      <c r="I34" s="38"/>
      <c r="J34" s="38"/>
      <c r="K34" s="38"/>
      <c r="L34" s="38"/>
      <c r="M34" s="38"/>
      <c r="N34" s="38"/>
      <c r="O34" s="38"/>
      <c r="W34"/>
      <c r="X34"/>
    </row>
    <row r="35" spans="1:24" x14ac:dyDescent="0.25">
      <c r="F35" s="8"/>
      <c r="G35" s="38"/>
      <c r="H35" s="38"/>
      <c r="I35" s="38"/>
      <c r="J35" s="38"/>
      <c r="K35" s="38"/>
      <c r="L35" s="38"/>
      <c r="M35" s="38"/>
      <c r="N35" s="38"/>
      <c r="O35" s="38"/>
      <c r="W35"/>
      <c r="X35"/>
    </row>
    <row r="36" spans="1:24" x14ac:dyDescent="0.25">
      <c r="F36" s="8"/>
      <c r="G36" s="38"/>
      <c r="H36" s="38"/>
      <c r="I36" s="38"/>
      <c r="J36" s="38"/>
      <c r="K36" s="38"/>
      <c r="L36" s="38"/>
      <c r="M36" s="38"/>
      <c r="N36" s="38"/>
      <c r="O36" s="38"/>
      <c r="W36"/>
      <c r="X36"/>
    </row>
    <row r="37" spans="1:24" x14ac:dyDescent="0.25">
      <c r="F37" s="8"/>
      <c r="G37" s="38"/>
      <c r="H37" s="38"/>
      <c r="I37" s="38"/>
      <c r="J37" s="38"/>
      <c r="K37" s="38"/>
      <c r="L37" s="38"/>
      <c r="M37" s="38"/>
      <c r="N37" s="38"/>
      <c r="O37" s="38"/>
      <c r="W37"/>
      <c r="X37"/>
    </row>
    <row r="38" spans="1:24" x14ac:dyDescent="0.25">
      <c r="F38" s="8"/>
      <c r="G38" s="38"/>
      <c r="H38" s="38"/>
      <c r="I38" s="38"/>
      <c r="J38" s="38"/>
      <c r="K38" s="38"/>
      <c r="L38" s="38"/>
      <c r="M38" s="38"/>
      <c r="N38" s="38"/>
      <c r="O38" s="38"/>
      <c r="W38"/>
      <c r="X38"/>
    </row>
    <row r="39" spans="1:24" x14ac:dyDescent="0.25">
      <c r="F39" s="8"/>
      <c r="G39" s="38"/>
      <c r="H39" s="38"/>
      <c r="I39" s="38"/>
      <c r="J39" s="38"/>
      <c r="K39" s="38"/>
      <c r="L39" s="38"/>
      <c r="M39" s="38"/>
      <c r="N39" s="38"/>
      <c r="O39" s="38"/>
      <c r="W39"/>
      <c r="X39"/>
    </row>
    <row r="40" spans="1:24" x14ac:dyDescent="0.25">
      <c r="F40" s="8"/>
      <c r="G40" s="38"/>
      <c r="H40" s="38"/>
      <c r="I40" s="38"/>
      <c r="J40" s="38"/>
      <c r="K40" s="38"/>
      <c r="L40" s="38"/>
      <c r="M40" s="38"/>
      <c r="N40" s="38"/>
      <c r="O40" s="38"/>
      <c r="W40"/>
      <c r="X40"/>
    </row>
    <row r="41" spans="1:24" x14ac:dyDescent="0.25">
      <c r="F41" s="8"/>
      <c r="G41" s="38"/>
      <c r="H41" s="38"/>
      <c r="I41" s="38"/>
      <c r="J41" s="38"/>
      <c r="K41" s="38"/>
      <c r="L41" s="38"/>
      <c r="M41" s="38"/>
      <c r="N41" s="38"/>
      <c r="O41" s="38"/>
      <c r="W41"/>
      <c r="X41"/>
    </row>
    <row r="42" spans="1:24" x14ac:dyDescent="0.25">
      <c r="F42" s="8"/>
      <c r="G42" s="38"/>
      <c r="H42" s="38"/>
      <c r="I42" s="38"/>
      <c r="J42" s="38"/>
      <c r="K42" s="38"/>
      <c r="L42" s="38"/>
      <c r="M42" s="38"/>
      <c r="N42" s="38"/>
      <c r="O42" s="38"/>
      <c r="W42"/>
      <c r="X42"/>
    </row>
    <row r="43" spans="1:24" x14ac:dyDescent="0.25">
      <c r="F43" s="8"/>
      <c r="G43" s="38"/>
      <c r="H43" s="38"/>
      <c r="I43" s="38"/>
      <c r="J43" s="38"/>
      <c r="K43" s="38"/>
      <c r="L43" s="38"/>
      <c r="M43" s="38"/>
      <c r="N43" s="38"/>
      <c r="O43" s="38"/>
      <c r="W43"/>
      <c r="X43"/>
    </row>
    <row r="44" spans="1:24" x14ac:dyDescent="0.25">
      <c r="F44" s="8"/>
      <c r="G44" s="38"/>
      <c r="H44" s="38"/>
      <c r="I44" s="38"/>
      <c r="J44" s="38"/>
      <c r="K44" s="38"/>
      <c r="L44" s="38"/>
      <c r="M44" s="38"/>
      <c r="N44" s="38"/>
      <c r="O44" s="38"/>
      <c r="W44"/>
      <c r="X44"/>
    </row>
    <row r="45" spans="1:24" x14ac:dyDescent="0.25">
      <c r="F45" s="8"/>
      <c r="G45" s="38"/>
      <c r="H45" s="38"/>
      <c r="I45" s="38"/>
      <c r="J45" s="38"/>
      <c r="K45" s="38"/>
      <c r="L45" s="38"/>
      <c r="M45" s="38"/>
      <c r="N45" s="38"/>
      <c r="O45" s="38"/>
      <c r="W45"/>
      <c r="X45"/>
    </row>
    <row r="46" spans="1:24" x14ac:dyDescent="0.25">
      <c r="A46" s="2" t="s">
        <v>59</v>
      </c>
      <c r="W46"/>
      <c r="X46"/>
    </row>
    <row r="47" spans="1:24" x14ac:dyDescent="0.25">
      <c r="A47" s="106" t="s">
        <v>57</v>
      </c>
      <c r="B47" s="106" t="s">
        <v>61</v>
      </c>
      <c r="C47" s="106" t="s">
        <v>11</v>
      </c>
      <c r="D47" s="106" t="s">
        <v>62</v>
      </c>
      <c r="E47" s="264" t="s">
        <v>130</v>
      </c>
      <c r="F47" s="106" t="s">
        <v>63</v>
      </c>
      <c r="G47" s="106" t="s">
        <v>10</v>
      </c>
      <c r="H47" s="106" t="s">
        <v>123</v>
      </c>
      <c r="I47" s="106" t="s">
        <v>131</v>
      </c>
      <c r="W47"/>
      <c r="X47"/>
    </row>
    <row r="48" spans="1:24" ht="15" customHeight="1" x14ac:dyDescent="0.25">
      <c r="A48" s="102">
        <v>2017</v>
      </c>
      <c r="B48" s="108" t="s">
        <v>223</v>
      </c>
      <c r="C48" s="21">
        <v>227.27</v>
      </c>
      <c r="D48" s="21">
        <v>0.87</v>
      </c>
      <c r="E48" s="21">
        <v>10.39</v>
      </c>
      <c r="F48" s="21">
        <v>9.9600000000000009</v>
      </c>
      <c r="G48" s="21">
        <v>0.43</v>
      </c>
      <c r="H48" s="21">
        <v>4.33</v>
      </c>
      <c r="I48" s="21">
        <v>2.16</v>
      </c>
      <c r="W48"/>
      <c r="X48"/>
    </row>
    <row r="49" spans="1:24" ht="15" customHeight="1" x14ac:dyDescent="0.25">
      <c r="A49" s="102">
        <v>2018</v>
      </c>
      <c r="B49" s="108" t="s">
        <v>223</v>
      </c>
      <c r="C49" s="21">
        <v>600</v>
      </c>
      <c r="D49" s="21">
        <v>2.16</v>
      </c>
      <c r="E49" s="21">
        <v>42.86</v>
      </c>
      <c r="F49" s="21">
        <v>8.23</v>
      </c>
      <c r="G49" s="21">
        <v>2.16</v>
      </c>
      <c r="H49" s="21">
        <v>1.73</v>
      </c>
      <c r="I49" s="21">
        <v>10.82</v>
      </c>
      <c r="W49"/>
      <c r="X49"/>
    </row>
    <row r="50" spans="1:24" ht="15" customHeight="1" x14ac:dyDescent="0.25">
      <c r="A50" s="102"/>
      <c r="B50" s="108"/>
      <c r="C50" s="104"/>
      <c r="D50" s="104"/>
      <c r="E50" s="104"/>
      <c r="F50" s="86"/>
      <c r="G50" s="86"/>
      <c r="H50" s="86"/>
      <c r="I50" s="101"/>
      <c r="W50"/>
      <c r="X50"/>
    </row>
    <row r="51" spans="1:24" ht="15" customHeight="1" x14ac:dyDescent="0.25">
      <c r="A51" s="102"/>
      <c r="B51" s="108"/>
      <c r="C51" s="104"/>
      <c r="D51" s="104"/>
      <c r="E51" s="104"/>
      <c r="F51" s="86"/>
      <c r="G51" s="86"/>
      <c r="H51" s="86"/>
      <c r="I51" s="101"/>
      <c r="W51"/>
      <c r="X51"/>
    </row>
    <row r="52" spans="1:24" ht="15" customHeight="1" x14ac:dyDescent="0.25">
      <c r="A52" s="102"/>
      <c r="B52" s="108"/>
      <c r="C52" s="104"/>
      <c r="D52" s="104"/>
      <c r="E52" s="104"/>
      <c r="F52" s="86"/>
      <c r="G52" s="86"/>
      <c r="H52" s="86"/>
      <c r="I52" s="101"/>
      <c r="W52"/>
      <c r="X52"/>
    </row>
    <row r="53" spans="1:24" ht="15" customHeight="1" x14ac:dyDescent="0.25">
      <c r="A53" s="86" t="s">
        <v>60</v>
      </c>
      <c r="B53" s="103" t="s">
        <v>261</v>
      </c>
      <c r="C53" s="86"/>
      <c r="D53" s="86"/>
      <c r="E53" s="86"/>
      <c r="F53" s="86"/>
      <c r="G53" s="86"/>
      <c r="H53" s="86"/>
      <c r="W53"/>
      <c r="X53"/>
    </row>
    <row r="54" spans="1:24" ht="15" customHeight="1" x14ac:dyDescent="0.25">
      <c r="A54" s="106" t="s">
        <v>57</v>
      </c>
      <c r="B54" s="106" t="s">
        <v>61</v>
      </c>
      <c r="C54" s="106" t="s">
        <v>11</v>
      </c>
      <c r="D54" s="106" t="s">
        <v>62</v>
      </c>
      <c r="E54" s="264" t="s">
        <v>130</v>
      </c>
      <c r="F54" s="106" t="s">
        <v>63</v>
      </c>
      <c r="G54" s="106" t="s">
        <v>10</v>
      </c>
      <c r="H54" s="106" t="s">
        <v>123</v>
      </c>
      <c r="I54" s="106" t="s">
        <v>131</v>
      </c>
      <c r="W54"/>
      <c r="X54"/>
    </row>
    <row r="55" spans="1:24" ht="15" customHeight="1" x14ac:dyDescent="0.25">
      <c r="A55" s="102">
        <v>2017</v>
      </c>
      <c r="B55" s="108" t="s">
        <v>223</v>
      </c>
      <c r="C55" s="268">
        <v>939.74</v>
      </c>
      <c r="D55" s="268">
        <v>210.56</v>
      </c>
      <c r="E55" s="268">
        <v>3.2</v>
      </c>
      <c r="F55" s="268">
        <v>281.43</v>
      </c>
      <c r="G55" s="268">
        <v>0.13</v>
      </c>
      <c r="H55" s="268">
        <v>0.17</v>
      </c>
      <c r="I55" s="268">
        <v>949.78</v>
      </c>
      <c r="W55"/>
      <c r="X55"/>
    </row>
    <row r="56" spans="1:24" ht="15" customHeight="1" x14ac:dyDescent="0.25">
      <c r="A56" s="102">
        <v>2018</v>
      </c>
      <c r="B56" s="108" t="s">
        <v>223</v>
      </c>
      <c r="C56" s="2">
        <v>782.99</v>
      </c>
      <c r="D56" s="2">
        <v>0.69</v>
      </c>
      <c r="E56" s="2">
        <v>15.84</v>
      </c>
      <c r="F56" s="2">
        <v>79.180000000000007</v>
      </c>
      <c r="G56" s="2">
        <v>2.42</v>
      </c>
      <c r="H56" s="2">
        <v>0.26</v>
      </c>
      <c r="I56" s="2">
        <v>738.7</v>
      </c>
      <c r="W56"/>
      <c r="X56"/>
    </row>
    <row r="57" spans="1:24" ht="15" customHeight="1" x14ac:dyDescent="0.25">
      <c r="A57" s="102"/>
      <c r="B57" s="108"/>
      <c r="C57" s="227"/>
      <c r="D57" s="227"/>
      <c r="E57" s="227"/>
      <c r="F57" s="227"/>
      <c r="G57" s="227"/>
      <c r="H57" s="227"/>
      <c r="I57" s="227"/>
      <c r="W57"/>
      <c r="X57"/>
    </row>
    <row r="58" spans="1:24" ht="15" customHeight="1" x14ac:dyDescent="0.25">
      <c r="A58" s="102"/>
      <c r="B58" s="108"/>
      <c r="C58" s="227"/>
      <c r="D58" s="114"/>
      <c r="E58" s="114"/>
      <c r="F58" s="114"/>
      <c r="G58" s="114"/>
      <c r="H58" s="114"/>
      <c r="I58" s="114"/>
      <c r="W58"/>
      <c r="X58"/>
    </row>
    <row r="59" spans="1:24" ht="15" customHeight="1" x14ac:dyDescent="0.25">
      <c r="A59" s="102"/>
      <c r="B59" s="108"/>
      <c r="C59" s="227"/>
      <c r="D59" s="114"/>
      <c r="E59" s="114"/>
      <c r="F59" s="114"/>
      <c r="G59" s="114"/>
      <c r="H59" s="114"/>
      <c r="I59" s="114"/>
      <c r="W59"/>
      <c r="X59"/>
    </row>
    <row r="60" spans="1:24" ht="15" customHeight="1" x14ac:dyDescent="0.25">
      <c r="A60" s="102"/>
      <c r="B60" s="108"/>
      <c r="C60" s="227"/>
      <c r="D60" s="114"/>
      <c r="E60" s="114"/>
      <c r="F60" s="114"/>
      <c r="G60" s="114"/>
      <c r="H60" s="114"/>
      <c r="I60" s="114"/>
      <c r="W60"/>
      <c r="X60"/>
    </row>
    <row r="61" spans="1:24" ht="15" customHeight="1" x14ac:dyDescent="0.25">
      <c r="A61" s="102"/>
      <c r="B61" s="108"/>
      <c r="C61" s="227"/>
      <c r="D61" s="114"/>
      <c r="E61" s="114"/>
      <c r="F61" s="114"/>
      <c r="G61" s="114"/>
      <c r="H61" s="114"/>
      <c r="I61" s="114"/>
      <c r="J61" s="225"/>
      <c r="W61"/>
      <c r="X61"/>
    </row>
    <row r="62" spans="1:24" ht="15" customHeight="1" x14ac:dyDescent="0.25">
      <c r="A62" s="102"/>
      <c r="B62" s="108"/>
      <c r="C62" s="227"/>
      <c r="D62" s="114"/>
      <c r="E62" s="114"/>
      <c r="F62" s="114"/>
      <c r="G62" s="114"/>
      <c r="H62" s="114"/>
      <c r="I62" s="114"/>
      <c r="J62" s="225"/>
      <c r="W62"/>
      <c r="X62"/>
    </row>
    <row r="63" spans="1:24" ht="15" customHeight="1" x14ac:dyDescent="0.25">
      <c r="A63" s="102"/>
      <c r="B63" s="108"/>
      <c r="C63" s="227"/>
      <c r="D63" s="114"/>
      <c r="E63" s="114"/>
      <c r="F63" s="114"/>
      <c r="G63" s="114"/>
      <c r="H63" s="114"/>
      <c r="I63" s="114"/>
      <c r="J63" s="225"/>
      <c r="W63"/>
      <c r="X63"/>
    </row>
    <row r="64" spans="1:24" ht="15" customHeight="1" x14ac:dyDescent="0.25">
      <c r="A64" s="102"/>
      <c r="B64" s="108"/>
      <c r="C64" s="114"/>
      <c r="D64" s="114"/>
      <c r="E64" s="114"/>
      <c r="F64" s="114"/>
      <c r="G64" s="114"/>
      <c r="H64" s="114"/>
      <c r="I64" s="114"/>
      <c r="J64" s="225"/>
      <c r="W64"/>
      <c r="X64"/>
    </row>
    <row r="65" spans="1:24" ht="15" customHeight="1" x14ac:dyDescent="0.25">
      <c r="A65" s="102"/>
      <c r="B65" s="108"/>
      <c r="C65" s="114"/>
      <c r="D65" s="114"/>
      <c r="E65" s="114"/>
      <c r="F65" s="114"/>
      <c r="G65" s="114"/>
      <c r="H65" s="114"/>
      <c r="I65" s="114"/>
      <c r="J65" s="225"/>
      <c r="W65"/>
      <c r="X65"/>
    </row>
    <row r="66" spans="1:24" ht="15" customHeight="1" x14ac:dyDescent="0.25">
      <c r="A66" s="102"/>
      <c r="B66" s="108"/>
      <c r="C66" s="114"/>
      <c r="D66" s="114"/>
      <c r="E66" s="114"/>
      <c r="F66" s="114"/>
      <c r="G66" s="114"/>
      <c r="H66" s="114"/>
      <c r="I66" s="114"/>
      <c r="J66" s="225"/>
      <c r="W66"/>
      <c r="X66"/>
    </row>
    <row r="67" spans="1:24" ht="15" customHeight="1" x14ac:dyDescent="0.25">
      <c r="A67" s="102"/>
      <c r="B67" s="108"/>
      <c r="C67" s="114"/>
      <c r="D67" s="114"/>
      <c r="E67" s="114"/>
      <c r="F67" s="114"/>
      <c r="G67" s="114"/>
      <c r="H67" s="114"/>
      <c r="I67" s="114"/>
      <c r="J67" s="225"/>
      <c r="W67"/>
      <c r="X67"/>
    </row>
    <row r="68" spans="1:24" ht="15" customHeight="1" x14ac:dyDescent="0.25">
      <c r="A68" s="102"/>
      <c r="B68" s="108"/>
      <c r="C68" s="114"/>
      <c r="D68" s="114"/>
      <c r="E68" s="114"/>
      <c r="F68" s="114"/>
      <c r="G68" s="114"/>
      <c r="H68" s="114"/>
      <c r="I68" s="114"/>
      <c r="W68"/>
      <c r="X68"/>
    </row>
    <row r="69" spans="1:24" ht="15" customHeight="1" x14ac:dyDescent="0.25">
      <c r="A69" s="102"/>
      <c r="B69" s="108"/>
      <c r="C69" s="114"/>
      <c r="D69" s="114"/>
      <c r="E69" s="114"/>
      <c r="F69" s="114"/>
      <c r="G69" s="114"/>
      <c r="H69" s="114"/>
      <c r="I69" s="114"/>
      <c r="W69"/>
      <c r="X69"/>
    </row>
    <row r="70" spans="1:24" ht="15" customHeight="1" x14ac:dyDescent="0.25">
      <c r="A70" s="102"/>
      <c r="B70" s="108"/>
      <c r="C70" s="114"/>
      <c r="D70" s="114"/>
      <c r="E70" s="114"/>
      <c r="F70" s="114"/>
      <c r="G70" s="114"/>
      <c r="H70" s="114"/>
      <c r="I70" s="114"/>
      <c r="W70"/>
      <c r="X70"/>
    </row>
    <row r="71" spans="1:24" ht="15" customHeight="1" x14ac:dyDescent="0.25">
      <c r="A71" s="102"/>
      <c r="B71" s="108"/>
      <c r="C71" s="114"/>
      <c r="D71" s="114"/>
      <c r="E71" s="114"/>
      <c r="F71" s="114"/>
      <c r="G71" s="114"/>
      <c r="H71" s="114"/>
      <c r="I71" s="114"/>
      <c r="W71"/>
      <c r="X71"/>
    </row>
    <row r="72" spans="1:24" ht="15" customHeight="1" x14ac:dyDescent="0.25">
      <c r="A72" s="102"/>
      <c r="B72" s="108"/>
      <c r="C72" s="114"/>
      <c r="D72" s="114"/>
      <c r="E72" s="114"/>
      <c r="F72" s="114"/>
      <c r="G72" s="114"/>
      <c r="H72" s="114"/>
      <c r="I72" s="114"/>
      <c r="W72"/>
      <c r="X72"/>
    </row>
    <row r="73" spans="1:24" ht="15" customHeight="1" x14ac:dyDescent="0.25">
      <c r="A73" s="102"/>
      <c r="B73" s="108"/>
      <c r="C73" s="114"/>
      <c r="D73" s="114"/>
      <c r="E73" s="114"/>
      <c r="F73" s="114"/>
      <c r="G73" s="114"/>
      <c r="H73" s="114"/>
      <c r="I73" s="114"/>
      <c r="W73"/>
      <c r="X73"/>
    </row>
    <row r="74" spans="1:24" ht="15" customHeight="1" x14ac:dyDescent="0.25">
      <c r="A74" s="102"/>
      <c r="B74" s="108"/>
      <c r="C74" s="114"/>
      <c r="D74" s="114"/>
      <c r="E74" s="114"/>
      <c r="F74" s="114"/>
      <c r="G74" s="114"/>
      <c r="H74" s="114"/>
      <c r="I74" s="114"/>
      <c r="W74"/>
      <c r="X74"/>
    </row>
    <row r="75" spans="1:24" x14ac:dyDescent="0.25">
      <c r="A75" s="102"/>
      <c r="B75" s="108"/>
      <c r="C75" s="114"/>
      <c r="D75" s="114"/>
      <c r="E75" s="114"/>
      <c r="F75" s="114"/>
      <c r="G75" s="114"/>
      <c r="H75" s="114"/>
      <c r="I75" s="114"/>
    </row>
    <row r="76" spans="1:24" x14ac:dyDescent="0.25">
      <c r="A76" s="102"/>
      <c r="B76" s="108"/>
      <c r="C76" s="114"/>
      <c r="D76" s="114"/>
      <c r="E76" s="114"/>
      <c r="F76" s="114"/>
      <c r="G76" s="114"/>
      <c r="H76" s="114"/>
      <c r="I76" s="114"/>
    </row>
    <row r="77" spans="1:24" x14ac:dyDescent="0.25">
      <c r="A77" s="102"/>
      <c r="B77" s="108"/>
      <c r="C77" s="114"/>
      <c r="D77" s="114"/>
      <c r="E77" s="114"/>
      <c r="F77" s="114"/>
      <c r="G77" s="114"/>
      <c r="H77" s="114"/>
      <c r="I77" s="114"/>
    </row>
    <row r="78" spans="1:24" x14ac:dyDescent="0.25">
      <c r="A78" s="102"/>
      <c r="B78" s="108"/>
      <c r="C78" s="114"/>
      <c r="D78" s="114"/>
      <c r="E78" s="114"/>
      <c r="F78" s="114"/>
      <c r="G78" s="114"/>
      <c r="H78" s="114"/>
      <c r="I78" s="114"/>
    </row>
    <row r="79" spans="1:24" x14ac:dyDescent="0.25">
      <c r="A79" s="102"/>
      <c r="B79" s="108"/>
      <c r="C79" s="105"/>
      <c r="D79" s="105"/>
      <c r="E79" s="105"/>
      <c r="F79" s="105"/>
      <c r="G79" s="105"/>
      <c r="H79" s="105"/>
    </row>
    <row r="80" spans="1:24" x14ac:dyDescent="0.25">
      <c r="A80" s="102"/>
      <c r="B80" s="108"/>
      <c r="C80" s="105"/>
      <c r="D80" s="105"/>
      <c r="E80" s="105"/>
      <c r="F80" s="105"/>
      <c r="G80" s="105"/>
      <c r="H80" s="105"/>
    </row>
    <row r="81" spans="1:9" x14ac:dyDescent="0.25">
      <c r="A81" s="102"/>
      <c r="B81" s="108"/>
      <c r="C81" s="33"/>
      <c r="D81" s="33"/>
      <c r="E81" s="33"/>
      <c r="F81" s="34"/>
      <c r="G81" s="33"/>
      <c r="H81" s="33"/>
      <c r="I81" s="33"/>
    </row>
    <row r="82" spans="1:9" x14ac:dyDescent="0.25">
      <c r="A82" s="102"/>
      <c r="B82" s="108"/>
      <c r="C82" s="86"/>
      <c r="D82" s="86"/>
      <c r="E82" s="86"/>
      <c r="F82" s="86"/>
      <c r="G82" s="86"/>
      <c r="H82" s="86"/>
    </row>
    <row r="83" spans="1:9" x14ac:dyDescent="0.25">
      <c r="A83" s="102"/>
      <c r="B83" s="108"/>
      <c r="C83" s="86"/>
      <c r="D83" s="86"/>
      <c r="E83" s="86"/>
      <c r="F83" s="86"/>
      <c r="G83" s="86"/>
      <c r="H83" s="86"/>
    </row>
    <row r="84" spans="1:9" x14ac:dyDescent="0.25">
      <c r="A84" s="102"/>
      <c r="B84" s="108"/>
      <c r="C84" s="35"/>
      <c r="D84" s="35"/>
      <c r="E84" s="86"/>
      <c r="F84" s="86"/>
      <c r="G84" s="86"/>
      <c r="H84" s="86"/>
    </row>
    <row r="85" spans="1:9" x14ac:dyDescent="0.25">
      <c r="A85" s="102"/>
      <c r="B85" s="108"/>
      <c r="C85" s="25"/>
      <c r="D85" s="35"/>
      <c r="E85" s="86"/>
      <c r="F85" s="100"/>
      <c r="G85" s="100"/>
      <c r="H85" s="100"/>
      <c r="I85" s="21"/>
    </row>
    <row r="113" spans="1:9" x14ac:dyDescent="0.25">
      <c r="A113" s="86"/>
      <c r="B113" s="25"/>
      <c r="C113" s="25"/>
      <c r="D113" s="35"/>
      <c r="E113" s="86"/>
      <c r="F113" s="100"/>
      <c r="G113" s="100"/>
      <c r="H113" s="100"/>
      <c r="I113" s="21"/>
    </row>
    <row r="114" spans="1:9" x14ac:dyDescent="0.25">
      <c r="A114" s="86"/>
      <c r="B114" s="25"/>
      <c r="C114" s="25"/>
      <c r="D114" s="35"/>
      <c r="E114" s="86"/>
      <c r="F114" s="86"/>
      <c r="G114" s="86"/>
      <c r="H114" s="86"/>
    </row>
    <row r="115" spans="1:9" x14ac:dyDescent="0.25">
      <c r="A115" s="86"/>
      <c r="B115" s="25"/>
      <c r="C115" s="25"/>
      <c r="D115" s="23"/>
      <c r="E115" s="25"/>
      <c r="F115" s="47"/>
      <c r="G115" s="38"/>
      <c r="H115" s="38"/>
    </row>
    <row r="116" spans="1:9" x14ac:dyDescent="0.25">
      <c r="A116" s="86"/>
      <c r="B116" s="25"/>
      <c r="C116" s="25"/>
      <c r="D116" s="23"/>
      <c r="E116" s="25"/>
      <c r="F116" s="47"/>
      <c r="G116" s="38"/>
      <c r="H116" s="38"/>
    </row>
    <row r="117" spans="1:9" x14ac:dyDescent="0.25">
      <c r="A117" s="86"/>
      <c r="B117" s="86"/>
      <c r="C117" s="25"/>
      <c r="D117" s="23"/>
      <c r="E117" s="25"/>
      <c r="F117" s="47"/>
      <c r="G117" s="38"/>
      <c r="H117" s="38"/>
    </row>
    <row r="118" spans="1:9" x14ac:dyDescent="0.25">
      <c r="A118" s="86"/>
      <c r="B118" s="86"/>
      <c r="C118" s="38"/>
      <c r="D118" s="23"/>
      <c r="E118" s="25"/>
      <c r="F118" s="47"/>
      <c r="G118" s="38"/>
      <c r="H118" s="38"/>
    </row>
    <row r="119" spans="1:9" x14ac:dyDescent="0.25">
      <c r="A119" s="86"/>
      <c r="B119" s="86"/>
      <c r="C119" s="38"/>
      <c r="D119" s="23"/>
      <c r="E119" s="25"/>
      <c r="F119" s="47"/>
      <c r="G119" s="38"/>
      <c r="H119" s="38"/>
    </row>
    <row r="120" spans="1:9" x14ac:dyDescent="0.25">
      <c r="A120" s="86"/>
      <c r="B120" s="86"/>
      <c r="C120" s="38"/>
      <c r="D120" s="23"/>
      <c r="E120" s="25"/>
      <c r="F120" s="47"/>
      <c r="G120" s="38"/>
      <c r="H120" s="38"/>
    </row>
    <row r="121" spans="1:9" x14ac:dyDescent="0.25">
      <c r="A121" s="86"/>
      <c r="B121" s="86"/>
      <c r="C121" s="38"/>
      <c r="D121" s="38"/>
      <c r="E121" s="38"/>
      <c r="F121" s="38"/>
      <c r="G121" s="38"/>
      <c r="H121" s="38"/>
    </row>
    <row r="122" spans="1:9" x14ac:dyDescent="0.25">
      <c r="C122" s="19"/>
      <c r="D122" s="19"/>
      <c r="E122" s="19"/>
      <c r="F122" s="19"/>
      <c r="G122" s="19"/>
      <c r="H122" s="1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15</vt:i4>
      </vt:variant>
    </vt:vector>
  </HeadingPairs>
  <TitlesOfParts>
    <vt:vector size="15" baseType="lpstr">
      <vt:lpstr>Verantwoording</vt:lpstr>
      <vt:lpstr>BEQI2 beoordeling</vt:lpstr>
      <vt:lpstr>N2000 typische soorten</vt:lpstr>
      <vt:lpstr>kengetallen</vt:lpstr>
      <vt:lpstr>kengetallen trends</vt:lpstr>
      <vt:lpstr>soortgroepen Balgzand</vt:lpstr>
      <vt:lpstr>soortgroepen Wzee West</vt:lpstr>
      <vt:lpstr>soortgroepen Piet Scheveplaat</vt:lpstr>
      <vt:lpstr>soortgroepen Wzee Oost</vt:lpstr>
      <vt:lpstr>nieuwe en verdwenen soorten</vt:lpstr>
      <vt:lpstr>ruimtelijk beeld Balgzand</vt:lpstr>
      <vt:lpstr>ruimtelijk beeld Waddenzee west</vt:lpstr>
      <vt:lpstr>ruimtelijk beeld Piet Schevept</vt:lpstr>
      <vt:lpstr>ruimtelijk beeld Waddenzee Oost</vt:lpstr>
      <vt:lpstr>Schelplengtes</vt:lpstr>
    </vt:vector>
  </TitlesOfParts>
  <Company>Grontmij NV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p622535</dc:creator>
  <cp:lastModifiedBy>Bannenberg, Pauline (CD)</cp:lastModifiedBy>
  <dcterms:created xsi:type="dcterms:W3CDTF">2015-08-17T12:22:14Z</dcterms:created>
  <dcterms:modified xsi:type="dcterms:W3CDTF">2023-03-03T12:11:11Z</dcterms:modified>
</cp:coreProperties>
</file>