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211"/>
  <workbookPr/>
  <mc:AlternateContent xmlns:mc="http://schemas.openxmlformats.org/markup-compatibility/2006">
    <mc:Choice Requires="x15">
      <x15ac:absPath xmlns:x15ac="http://schemas.microsoft.com/office/spreadsheetml/2010/11/ac" url="/Users/dirk/Desktop/MWTLZout 2022-2025/rapportages/"/>
    </mc:Choice>
  </mc:AlternateContent>
  <xr:revisionPtr revIDLastSave="0" documentId="13_ncr:1_{26F1B4A0-3162-ED4C-9AD1-877967B786CD}" xr6:coauthVersionLast="47" xr6:coauthVersionMax="47" xr10:uidLastSave="{00000000-0000-0000-0000-000000000000}"/>
  <bookViews>
    <workbookView xWindow="5220" yWindow="860" windowWidth="28520" windowHeight="20200" tabRatio="835" xr2:uid="{00000000-000D-0000-FFFF-FFFF00000000}"/>
  </bookViews>
  <sheets>
    <sheet name="Verantwoording" sheetId="15" r:id="rId1"/>
    <sheet name="Kengetallen2022" sheetId="1" r:id="rId2"/>
    <sheet name="Kengetallen trends" sheetId="2" r:id="rId3"/>
    <sheet name="Grafiek_kengetallen" sheetId="14" r:id="rId4"/>
    <sheet name="Trend soortgroepen" sheetId="3" r:id="rId5"/>
    <sheet name="GV_nieuwe_taxa" sheetId="5" r:id="rId6"/>
    <sheet name="GV_teruggevonden_taxa" sheetId="6" r:id="rId7"/>
    <sheet name="GV_verdwenen_taxa" sheetId="7" r:id="rId8"/>
    <sheet name="VM_nieuwe_taxa" sheetId="11" r:id="rId9"/>
    <sheet name="VM_teruggevonden_taxa" sheetId="12" r:id="rId10"/>
    <sheet name="VM_verdwenen_taxa" sheetId="13" r:id="rId11"/>
    <sheet name="GV_ruimtelijk_beeld" sheetId="8" r:id="rId12"/>
    <sheet name="VM_ruimtelijk_beeld" sheetId="10" r:id="rId13"/>
    <sheet name="BEQI2  EKR" sheetId="16" r:id="rId14"/>
  </sheets>
  <definedNames>
    <definedName name="_xlnm._FilterDatabase" localSheetId="2" hidden="1">'Kengetallen trends'!$A$6:$L$68</definedName>
    <definedName name="_xlnm._FilterDatabase" localSheetId="4" hidden="1">'Trend soortgroepen'!$A$6:$F$374</definedName>
  </definedNames>
  <calcPr calcId="191029"/>
  <pivotCaches>
    <pivotCache cacheId="4" r:id="rId15"/>
    <pivotCache cacheId="5" r:id="rId1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0">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bk>
      <extLst>
        <ext uri="{3e2802c4-a4d2-4d8b-9148-e3be6c30e623}">
          <xlrd:rvb i="5"/>
        </ext>
      </extLst>
    </bk>
    <bk>
      <extLst>
        <ext uri="{3e2802c4-a4d2-4d8b-9148-e3be6c30e623}">
          <xlrd:rvb i="6"/>
        </ext>
      </extLst>
    </bk>
    <bk>
      <extLst>
        <ext uri="{3e2802c4-a4d2-4d8b-9148-e3be6c30e623}">
          <xlrd:rvb i="7"/>
        </ext>
      </extLst>
    </bk>
    <bk>
      <extLst>
        <ext uri="{3e2802c4-a4d2-4d8b-9148-e3be6c30e623}">
          <xlrd:rvb i="8"/>
        </ext>
      </extLst>
    </bk>
    <bk>
      <extLst>
        <ext uri="{3e2802c4-a4d2-4d8b-9148-e3be6c30e623}">
          <xlrd:rvb i="9"/>
        </ext>
      </extLst>
    </bk>
  </futureMetadata>
  <valueMetadata count="10">
    <bk>
      <rc t="1" v="0"/>
    </bk>
    <bk>
      <rc t="1" v="1"/>
    </bk>
    <bk>
      <rc t="1" v="2"/>
    </bk>
    <bk>
      <rc t="1" v="3"/>
    </bk>
    <bk>
      <rc t="1" v="4"/>
    </bk>
    <bk>
      <rc t="1" v="5"/>
    </bk>
    <bk>
      <rc t="1" v="6"/>
    </bk>
    <bk>
      <rc t="1" v="7"/>
    </bk>
    <bk>
      <rc t="1" v="8"/>
    </bk>
    <bk>
      <rc t="1" v="9"/>
    </bk>
  </valueMetadata>
</metadata>
</file>

<file path=xl/sharedStrings.xml><?xml version="1.0" encoding="utf-8"?>
<sst xmlns="http://schemas.openxmlformats.org/spreadsheetml/2006/main" count="2441" uniqueCount="466">
  <si>
    <t>parameter</t>
  </si>
  <si>
    <t>Algemeen</t>
  </si>
  <si>
    <t>Number of stations</t>
  </si>
  <si>
    <t>Diversiteit</t>
  </si>
  <si>
    <t>Number of species</t>
  </si>
  <si>
    <t>Average of species</t>
  </si>
  <si>
    <t>Average margalef</t>
  </si>
  <si>
    <t>Average shannon</t>
  </si>
  <si>
    <t>Margalef</t>
  </si>
  <si>
    <t>Shannon</t>
  </si>
  <si>
    <t>Gemiddelde abundantie per monster (ind/m2)</t>
  </si>
  <si>
    <t>Average density</t>
  </si>
  <si>
    <t>Bivalvia</t>
  </si>
  <si>
    <t>Crustacea</t>
  </si>
  <si>
    <t>Echinoderms</t>
  </si>
  <si>
    <t>Gastropoda</t>
  </si>
  <si>
    <t>Oligochaeta</t>
  </si>
  <si>
    <t>Overig</t>
  </si>
  <si>
    <t>Polychaeta</t>
  </si>
  <si>
    <t>Gemiddelde biomassa per monster (mg/m2)</t>
  </si>
  <si>
    <t>Average biomass</t>
  </si>
  <si>
    <t>groep</t>
  </si>
  <si>
    <t>monsterjaar</t>
  </si>
  <si>
    <t>West_&lt;2 m</t>
  </si>
  <si>
    <t>West_2-6 m</t>
  </si>
  <si>
    <t>West_&gt;6 m</t>
  </si>
  <si>
    <t>Oost_&lt;2 m</t>
  </si>
  <si>
    <t>Oost_2-6 m</t>
  </si>
  <si>
    <t>Oost_&gt;6 m</t>
  </si>
  <si>
    <t>n_monster</t>
  </si>
  <si>
    <t>n_species_tot</t>
  </si>
  <si>
    <t>n_spec_gem</t>
  </si>
  <si>
    <t>margalef</t>
  </si>
  <si>
    <t>margalef_gem</t>
  </si>
  <si>
    <t>shannon</t>
  </si>
  <si>
    <t>shannon_gem</t>
  </si>
  <si>
    <t>avg_ind_m2</t>
  </si>
  <si>
    <t>avg_gm2</t>
  </si>
  <si>
    <t>Totaal</t>
  </si>
  <si>
    <t>Grevelingenmeer</t>
  </si>
  <si>
    <t>Aantal monsters</t>
  </si>
  <si>
    <t>Aantal taxa</t>
  </si>
  <si>
    <t>Gemiddeld aantal taxa</t>
  </si>
  <si>
    <t>Margalef gemiddeld per monster</t>
  </si>
  <si>
    <t>Shannon gemiddeld per monster</t>
  </si>
  <si>
    <t>Gemiddelde biomassa per monster (g/m2)</t>
  </si>
  <si>
    <t>Per stratum</t>
  </si>
  <si>
    <t>waterlichaam</t>
  </si>
  <si>
    <t>n_azoisch</t>
  </si>
  <si>
    <t>n_species</t>
  </si>
  <si>
    <t>avg_species</t>
  </si>
  <si>
    <t>taxonnaam</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</si>
  <si>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</si>
  <si>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</si>
  <si>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</si>
  <si>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</si>
  <si>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</si>
  <si>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</si>
  <si>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</si>
  <si>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</si>
  <si>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</si>
  <si>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</si>
  <si>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</si>
  <si>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</si>
  <si>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</si>
  <si>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</si>
  <si>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</si>
  <si>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</si>
  <si>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</si>
  <si>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</si>
  <si>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</si>
  <si>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</si>
  <si>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</si>
  <si>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</si>
  <si>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</si>
  <si>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</si>
  <si>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</si>
  <si>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</si>
  <si>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</si>
  <si>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</si>
  <si>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</si>
  <si>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</si>
  <si>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</si>
  <si>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par</t>
  </si>
  <si>
    <t>Actiniidae</t>
  </si>
  <si>
    <t>nieuw</t>
  </si>
  <si>
    <t>Cossura pygodactylata</t>
  </si>
  <si>
    <t>Cylista troglodytes</t>
  </si>
  <si>
    <t>Cylista undata</t>
  </si>
  <si>
    <t>Diadumene</t>
  </si>
  <si>
    <t>Ericthonius</t>
  </si>
  <si>
    <t>Ericthonius didymus</t>
  </si>
  <si>
    <t>Eteone flava agg.</t>
  </si>
  <si>
    <t>Eunereis</t>
  </si>
  <si>
    <t>Haloa japonica</t>
  </si>
  <si>
    <t>Hypereteone lighti</t>
  </si>
  <si>
    <t>Melitidae</t>
  </si>
  <si>
    <t>Mysta picta</t>
  </si>
  <si>
    <t>Patella pellucida</t>
  </si>
  <si>
    <t>Platynereis</t>
  </si>
  <si>
    <t>Podarkeopsis capensis</t>
  </si>
  <si>
    <t>Sigalionidae</t>
  </si>
  <si>
    <t>laatste_wrn</t>
  </si>
  <si>
    <t>Liocarcinus navigator</t>
  </si>
  <si>
    <t>terug</t>
  </si>
  <si>
    <t>Nephtys cirrosa</t>
  </si>
  <si>
    <t>Abludomelita obtusata</t>
  </si>
  <si>
    <t>verdwenen</t>
  </si>
  <si>
    <t>Amphitrite</t>
  </si>
  <si>
    <t>Anaitides mucosa</t>
  </si>
  <si>
    <t>Anoplodactylus petiolatus</t>
  </si>
  <si>
    <t>Aora typica</t>
  </si>
  <si>
    <t>Arenicola defodiens</t>
  </si>
  <si>
    <t>Aricidea minuta</t>
  </si>
  <si>
    <t>Ascidiella aspersa</t>
  </si>
  <si>
    <t>Asterias rubens</t>
  </si>
  <si>
    <t>Asteroidea</t>
  </si>
  <si>
    <t>Bathyporeia</t>
  </si>
  <si>
    <t>Bathyporeia pilosa</t>
  </si>
  <si>
    <t>Boccardiella ligerica</t>
  </si>
  <si>
    <t>Brachyura</t>
  </si>
  <si>
    <t>Cerastoderma glaucum</t>
  </si>
  <si>
    <t>Cheirocratus sundevallii</t>
  </si>
  <si>
    <t>Corophium</t>
  </si>
  <si>
    <t>Corophium volutator</t>
  </si>
  <si>
    <t>Cossura longocirrata</t>
  </si>
  <si>
    <t>Crangon crangon</t>
  </si>
  <si>
    <t>Crassicorophium bonellii</t>
  </si>
  <si>
    <t>Crassostrea</t>
  </si>
  <si>
    <t>Cyathura carinata</t>
  </si>
  <si>
    <t>Didemnum candidum</t>
  </si>
  <si>
    <t>Dipolydora coeca</t>
  </si>
  <si>
    <t>Dipolydora quadrilobata</t>
  </si>
  <si>
    <t>Eteone flava</t>
  </si>
  <si>
    <t>Gammaridea</t>
  </si>
  <si>
    <t>Gammarus salinus</t>
  </si>
  <si>
    <t>Idotea</t>
  </si>
  <si>
    <t>Idotea chelipes</t>
  </si>
  <si>
    <t>Liocarcinus</t>
  </si>
  <si>
    <t>Liocarcinus holsatus</t>
  </si>
  <si>
    <t>Littorina littorea</t>
  </si>
  <si>
    <t>Malmgrenia</t>
  </si>
  <si>
    <t>Microdeutopus damnoniensis</t>
  </si>
  <si>
    <t>Microphthalmus</t>
  </si>
  <si>
    <t>Microphthalmus aberrans</t>
  </si>
  <si>
    <t>Microphthalmus sczelkowii</t>
  </si>
  <si>
    <t>Microphthalmus similis</t>
  </si>
  <si>
    <t>Molgula manhattensis</t>
  </si>
  <si>
    <t>Monocorophium sextonae</t>
  </si>
  <si>
    <t>Myrianida</t>
  </si>
  <si>
    <t>Myrianida brachycephala</t>
  </si>
  <si>
    <t>Myrianida langerhansi</t>
  </si>
  <si>
    <t>Nassarius nitidus</t>
  </si>
  <si>
    <t>Neoamphitrite</t>
  </si>
  <si>
    <t>Neoamphitrite affinis</t>
  </si>
  <si>
    <t>Nephtys</t>
  </si>
  <si>
    <t>Nephtys caeca</t>
  </si>
  <si>
    <t>Nephtys longosetosa</t>
  </si>
  <si>
    <t>Nereis</t>
  </si>
  <si>
    <t>Ophiothrix fragilis</t>
  </si>
  <si>
    <t>Ophiura albida</t>
  </si>
  <si>
    <t>Owenia fusiformis</t>
  </si>
  <si>
    <t>Palaemon longirostris</t>
  </si>
  <si>
    <t>Paraonidae</t>
  </si>
  <si>
    <t>Pholoe minuta</t>
  </si>
  <si>
    <t>Phoronidae</t>
  </si>
  <si>
    <t>Phyllodocinae</t>
  </si>
  <si>
    <t>Praunus</t>
  </si>
  <si>
    <t>Proceraea cornuta</t>
  </si>
  <si>
    <t>Psammechinus</t>
  </si>
  <si>
    <t>Pseudopolydora pulchra</t>
  </si>
  <si>
    <t>Salvatoria limbata</t>
  </si>
  <si>
    <t>Scalibregma inflatum</t>
  </si>
  <si>
    <t>Scolelepis</t>
  </si>
  <si>
    <t>Spio filicornis</t>
  </si>
  <si>
    <t>Spirorbis</t>
  </si>
  <si>
    <t>Spirorbis tridentatus</t>
  </si>
  <si>
    <t>Spisula</t>
  </si>
  <si>
    <t>Streblospio shrubsolii</t>
  </si>
  <si>
    <t>Tellina</t>
  </si>
  <si>
    <t>Urothoe brevicornis</t>
  </si>
  <si>
    <t>Veerse meer</t>
  </si>
  <si>
    <t>deeltab</t>
  </si>
  <si>
    <t>West_2-8 m</t>
  </si>
  <si>
    <t>West_&gt;8 m</t>
  </si>
  <si>
    <t>Oost_2-8 m</t>
  </si>
  <si>
    <t>Oost_&gt;8 m</t>
  </si>
  <si>
    <t>Actiniaria</t>
  </si>
  <si>
    <t>Amphipholis squamata</t>
  </si>
  <si>
    <t>Aoroides longimerus</t>
  </si>
  <si>
    <t>Apomatus</t>
  </si>
  <si>
    <t>Ascidiacea</t>
  </si>
  <si>
    <t>Corbulidae</t>
  </si>
  <si>
    <t>Dodecaceria</t>
  </si>
  <si>
    <t>Mulinia lateralis</t>
  </si>
  <si>
    <t>Munnidae</t>
  </si>
  <si>
    <t>Pectinariidae</t>
  </si>
  <si>
    <t>Salvatoria clavata</t>
  </si>
  <si>
    <t>Spirobranchus lamarcki</t>
  </si>
  <si>
    <t>Spirobranchus triqueter</t>
  </si>
  <si>
    <t>Zeuxo holdichi</t>
  </si>
  <si>
    <t>GEEN SOORT VOLDOET</t>
  </si>
  <si>
    <t>Alkmaria romijni</t>
  </si>
  <si>
    <t>Ampharete</t>
  </si>
  <si>
    <t>Ampharete acutifrons</t>
  </si>
  <si>
    <t>Aphelochaeta marioni</t>
  </si>
  <si>
    <t>Corophium arenarium</t>
  </si>
  <si>
    <t>Corophium multisetosum</t>
  </si>
  <si>
    <t>Eteone longa</t>
  </si>
  <si>
    <t>Eurydice pulchra</t>
  </si>
  <si>
    <t>Eurydice spinigera</t>
  </si>
  <si>
    <t>Fabricia stellaris</t>
  </si>
  <si>
    <t>Gammarus zaddachi</t>
  </si>
  <si>
    <t>Hemigrapsus penicillatus</t>
  </si>
  <si>
    <t>Hinia</t>
  </si>
  <si>
    <t>Hydrobia</t>
  </si>
  <si>
    <t>Isopoda</t>
  </si>
  <si>
    <t>Jaera albifrons</t>
  </si>
  <si>
    <t>Lekanesphaera hookeri</t>
  </si>
  <si>
    <t>Lekanesphaera rugicauda</t>
  </si>
  <si>
    <t>Lepidochitona cinerea</t>
  </si>
  <si>
    <t>Liocarcinus depurator</t>
  </si>
  <si>
    <t>Macoma balthica</t>
  </si>
  <si>
    <t>Manayunkia aestuarina</t>
  </si>
  <si>
    <t>Melita</t>
  </si>
  <si>
    <t>Microprotopus maculatus</t>
  </si>
  <si>
    <t>Nudibranchia</t>
  </si>
  <si>
    <t>Ophelia rathkei</t>
  </si>
  <si>
    <t>Ostreidae</t>
  </si>
  <si>
    <t>Oxydromus</t>
  </si>
  <si>
    <t>Palaemon adspersus</t>
  </si>
  <si>
    <t>Parapleustes bicuspis</t>
  </si>
  <si>
    <t>Phyllodoce</t>
  </si>
  <si>
    <t>Polycirrus medusa</t>
  </si>
  <si>
    <t>Rhithropanopeus harrisii</t>
  </si>
  <si>
    <t>Sabellidae</t>
  </si>
  <si>
    <t>Sphaeroma</t>
  </si>
  <si>
    <t>Spionida</t>
  </si>
  <si>
    <t>Spiophanes bombyx</t>
  </si>
  <si>
    <t>Tellinidae</t>
  </si>
  <si>
    <t>Tritia nitida</t>
  </si>
  <si>
    <t>Urothoe poseidonis</t>
  </si>
  <si>
    <t>(Alle)</t>
  </si>
  <si>
    <t>Som van shannon</t>
  </si>
  <si>
    <t>Rijlabels</t>
  </si>
  <si>
    <t>Eindtotaal</t>
  </si>
  <si>
    <t>Kolomlabels</t>
  </si>
  <si>
    <t>Totaal Som van shannon</t>
  </si>
  <si>
    <t>Totaal Som van shannon_gem</t>
  </si>
  <si>
    <t>Som van shannon_gem</t>
  </si>
  <si>
    <t>Som van n_species</t>
  </si>
  <si>
    <t>Totaal Som van n_species</t>
  </si>
  <si>
    <t>Totaal Som van avg_species</t>
  </si>
  <si>
    <t>Som van avg_species</t>
  </si>
  <si>
    <t>Som van avg_ind_m2</t>
  </si>
  <si>
    <t>avg_g_m2</t>
  </si>
  <si>
    <t>(leeg)</t>
  </si>
  <si>
    <t>Som van avg_g_m2</t>
  </si>
  <si>
    <t>Kengetallen Grevelingenmeer en Veerse meer (totaal en per gebied, per stratum)</t>
  </si>
  <si>
    <t>Waterlichamen: Grevelingenmeer en Veerse meer</t>
  </si>
  <si>
    <t>Trends in totale dichtheid, biomassa en soortendiversiteit</t>
  </si>
  <si>
    <t>Waterlichamen: Grevelingenmeer</t>
  </si>
  <si>
    <t>Nieuwe taxa gevonden in het Grevelingenmeer</t>
  </si>
  <si>
    <t>Nieuwe taxa gevonden in het Veerse meer</t>
  </si>
  <si>
    <t>Waterlichamen:Veerse meer</t>
  </si>
  <si>
    <t>Teruggevonden taxa in het Veerse meer</t>
  </si>
  <si>
    <t>Verdwenen taxa in het Veerse meer</t>
  </si>
  <si>
    <t>Ruimtelijk beeld kentallen Veerse meer 2022</t>
  </si>
  <si>
    <t xml:space="preserve">Waterlichamen: Veerse meer </t>
  </si>
  <si>
    <t>Grafieken totale dichtheid, biomassa en soortendiversiteit</t>
  </si>
  <si>
    <t>Ruimtelijk beeld kentallen Grevelingenmeer 2022</t>
  </si>
  <si>
    <t>Betreft</t>
  </si>
  <si>
    <t>Status</t>
  </si>
  <si>
    <t>Datum</t>
  </si>
  <si>
    <t>Opdrachtnummer</t>
  </si>
  <si>
    <t>Opdrachtnemer</t>
  </si>
  <si>
    <t>Opdrachtgever</t>
  </si>
  <si>
    <t>Rijkswaterstaat CIV</t>
  </si>
  <si>
    <t>Varkensmarkt 9</t>
  </si>
  <si>
    <t>Derde Werelddreef 1</t>
  </si>
  <si>
    <t>4101 CK Culemborg</t>
  </si>
  <si>
    <t>2622 HA Delft</t>
  </si>
  <si>
    <t>T: 0345 512710</t>
  </si>
  <si>
    <t>T: 088-7972800</t>
  </si>
  <si>
    <t>Methode</t>
  </si>
  <si>
    <t>Verklaring tabbladen</t>
  </si>
  <si>
    <t>1. Verantwoording</t>
  </si>
  <si>
    <t>Kwaliteitszorg</t>
  </si>
  <si>
    <t>Akkoord</t>
  </si>
  <si>
    <t>Projectleider Aquatische ecologie</t>
  </si>
  <si>
    <t>Disclaimer</t>
  </si>
  <si>
    <t>2. Kengetallen 2022</t>
  </si>
  <si>
    <t>4. Grafieken Kengetallen</t>
  </si>
  <si>
    <t>3. Kengetallen trends</t>
  </si>
  <si>
    <t>5. Trends soortgroepen</t>
  </si>
  <si>
    <t>Trends in dichteid en biomassa soortgroepen</t>
  </si>
  <si>
    <t>6. Nieuwe taxa Grevelingenmeer</t>
  </si>
  <si>
    <t>7. Teruggevonden taxa Grevelingenmeer</t>
  </si>
  <si>
    <t>8. Verdwenen taxa Grevelingenmeer</t>
  </si>
  <si>
    <t>9. Nieuwe taxa Veerse meer</t>
  </si>
  <si>
    <t>10. Teruggevonden taxa Veerse meer</t>
  </si>
  <si>
    <t xml:space="preserve">11. Verdwenen taxa Veerse meer </t>
  </si>
  <si>
    <t>12. Ruimtelijk beeld Grevelingen</t>
  </si>
  <si>
    <t>H. Posthumus</t>
  </si>
  <si>
    <t>Zaaknummer 31174873 en 31174878</t>
  </si>
  <si>
    <t>NOK 9 VSE MZB marien 2022-2025, versie 18-02-2022</t>
  </si>
  <si>
    <t>NOK 12 VSE MZB marien 2022-2025, versie 18-02-2022</t>
  </si>
  <si>
    <t>E: info@waardenburg.eco</t>
  </si>
  <si>
    <t>I: www.waardenburg.eco</t>
  </si>
  <si>
    <t>L.G.J.M. van Dongen</t>
  </si>
  <si>
    <t>Onderzoeksprogramma: MWTL Macrozoöbenthos, Grevelingenmeer en Veerse meer 2022. Figuren en tabellen</t>
  </si>
  <si>
    <t>Op deze datarapportage zijn de algemene voorwaarden van Bureau Waardenburg van toepassing</t>
  </si>
  <si>
    <t>Waardenburg Ecology</t>
  </si>
  <si>
    <t>-</t>
  </si>
  <si>
    <t>Veerse Meer</t>
  </si>
  <si>
    <t>N.B. 1: Omdat voor beide waterlichamen deelmonsters uit de boxcore genomen worden, wordt voor beide wateren gebruik gemaakt van data pooling</t>
  </si>
  <si>
    <t>BEQI2: EKR-beoordeling</t>
  </si>
  <si>
    <t>Waterlichamen: Grevelingen meer en Veerse Meer</t>
  </si>
  <si>
    <t>14. BEQI2: EKR-beoordeling</t>
  </si>
  <si>
    <t>13. Ruimtelijk beeld Veerse Meer</t>
  </si>
  <si>
    <t xml:space="preserve">Waardenburg Ecology is niet aansprakelijk voor gevolgschade, alsmede voor schade welke voortvloeit uit toepassingen van de resultaten van werkzaamheden of andere gegevens verkregen van Waardenburg Ecology. </t>
  </si>
  <si>
    <t>Opdrachtgever hierboven aangegeven vrijwaart Waardenburg Ecology voor aanspraken van derden in verband met deze toepassing.</t>
  </si>
  <si>
    <t>Dit rapport is vervaardigd op verzoek van opdrachtgever en is zijn eigendom. Niets uit dit rapport mag worden verveelvoudigd en/of openbaar gemaakt worden d.m.v. druk, fotokopie, digitale kopie of op welke andere wijze dan ook, zonder voorafgaande schriftelijke toestemming van de opdrachtgever hierboven aangegeven en Waardenburg Ecology, noch mag het zonder een dergelijke toestemming worden gebruikt voor enig ander werk dan waarvoor het is vervaardigd.</t>
  </si>
  <si>
    <t>Lid van de branchevereniging Netwerk Groene Bureaus. Het kwaliteitsmanagementsysteem van Waardenburg Ecology is gecertificeerd overeenkomstig ISO 9001: 2015. Waardenburg Ecology hanteert als algemene voorwaarden de DNR 2011, tenzij schriftelijk anders wordt overeengekomen. De Stichting Raad voor Accreditatie heeft accreditatie verleend aan Bureau Waardenburg bv, gebaseerd op een beoordeling tegen de vereisten zoals vastgelegd in NEN-EN-ISO/IEC 17025:2017.  Onder registratienummer L572 op naam van Bureau Waardenburg B.V. is de scope van de accreditatie weergegeven. De analyses in deze rapportage vallen onder de genoemde scope.</t>
  </si>
  <si>
    <t>© Waardenburg Ecology</t>
  </si>
  <si>
    <t>Projectnummer</t>
  </si>
  <si>
    <t>22-0169</t>
  </si>
  <si>
    <t>Rapportnummer</t>
  </si>
  <si>
    <t>behorend bij rapportnummer 23-496</t>
  </si>
  <si>
    <t>mnstrnr</t>
  </si>
  <si>
    <t>xcoor</t>
  </si>
  <si>
    <t>ycoor</t>
  </si>
  <si>
    <t>smp_app</t>
  </si>
  <si>
    <t>wtrlchm</t>
  </si>
  <si>
    <t>mnstrjr</t>
  </si>
  <si>
    <t>mnr</t>
  </si>
  <si>
    <t>bm_g_m2</t>
  </si>
  <si>
    <t>ind_m2</t>
  </si>
  <si>
    <t>n_taxa</t>
  </si>
  <si>
    <t>2022WBEA00638</t>
  </si>
  <si>
    <t>Steekbuis</t>
  </si>
  <si>
    <t>2022WBEA00639</t>
  </si>
  <si>
    <t>2022WBEA00640</t>
  </si>
  <si>
    <t>2022WBEA00641</t>
  </si>
  <si>
    <t>2022WBEA00642</t>
  </si>
  <si>
    <t>2022WBEA00643</t>
  </si>
  <si>
    <t>2022WBEA00644</t>
  </si>
  <si>
    <t>2022WBEA00645</t>
  </si>
  <si>
    <t>2022WBEA00646</t>
  </si>
  <si>
    <t>2022WBEA00647</t>
  </si>
  <si>
    <t>2022WBEA00648</t>
  </si>
  <si>
    <t>Boxcorer</t>
  </si>
  <si>
    <t>2022WBEA00649</t>
  </si>
  <si>
    <t>2022WBEA00650</t>
  </si>
  <si>
    <t>2022WBEA00651</t>
  </si>
  <si>
    <t>2022WBEA00652</t>
  </si>
  <si>
    <t>2022WBEA00653</t>
  </si>
  <si>
    <t>2022WBEA00654</t>
  </si>
  <si>
    <t>2022WBEA00655</t>
  </si>
  <si>
    <t>2022WBEA00656</t>
  </si>
  <si>
    <t>2022WBEA00657</t>
  </si>
  <si>
    <t>2022WBEA00658</t>
  </si>
  <si>
    <t>2022WBEA00659</t>
  </si>
  <si>
    <t>2022WBEA00660</t>
  </si>
  <si>
    <t>2022WBEA00661</t>
  </si>
  <si>
    <t>2022WBEA00662</t>
  </si>
  <si>
    <t>2022WBEA00663</t>
  </si>
  <si>
    <t>2022WBEA00664</t>
  </si>
  <si>
    <t>2022WBEA00665</t>
  </si>
  <si>
    <t>2022WBEA00666</t>
  </si>
  <si>
    <t>2022WBEA00667</t>
  </si>
  <si>
    <t>2022WBEA00668</t>
  </si>
  <si>
    <t>2022WBEA00669</t>
  </si>
  <si>
    <t>2022WBEA00670</t>
  </si>
  <si>
    <t>2022WBEA00671</t>
  </si>
  <si>
    <t>2022WBEA00672</t>
  </si>
  <si>
    <t>2022WBEA00673</t>
  </si>
  <si>
    <t>2022WBEA00674</t>
  </si>
  <si>
    <t>2022WBEA00675</t>
  </si>
  <si>
    <t>2022WBEA00676</t>
  </si>
  <si>
    <t>2022WBEA00677</t>
  </si>
  <si>
    <t>2022WBEA00678</t>
  </si>
  <si>
    <t>2022WBEA00679</t>
  </si>
  <si>
    <t>2022WBEA00680</t>
  </si>
  <si>
    <t>2022WBEA00682</t>
  </si>
  <si>
    <t>2022WBEA00683</t>
  </si>
  <si>
    <t>2022WBEA00685</t>
  </si>
  <si>
    <t>2022WBEA00686</t>
  </si>
  <si>
    <t>2022WBEA00687</t>
  </si>
  <si>
    <t>2022WBEA00688</t>
  </si>
  <si>
    <t>2022WBEA00689</t>
  </si>
  <si>
    <t>2022WBEA00690</t>
  </si>
  <si>
    <t>2022WBEA00691</t>
  </si>
  <si>
    <t>2022WBEA00693</t>
  </si>
  <si>
    <t>2022WBEA00694</t>
  </si>
  <si>
    <t>2022WBEA00695</t>
  </si>
  <si>
    <t>2022WBEA00696</t>
  </si>
  <si>
    <t>2022WBEA00697</t>
  </si>
  <si>
    <t>2022WBEA00681</t>
  </si>
  <si>
    <t>2022WBEA00684</t>
  </si>
  <si>
    <t>2022WBEA00692</t>
  </si>
  <si>
    <t>2022WBEA00521</t>
  </si>
  <si>
    <t>2022WBEA00522</t>
  </si>
  <si>
    <t>2022WBEA00523</t>
  </si>
  <si>
    <t>2022WBEA00525</t>
  </si>
  <si>
    <t>2022WBEA00526</t>
  </si>
  <si>
    <t>2022WBEA00527</t>
  </si>
  <si>
    <t>2022WBEA00528</t>
  </si>
  <si>
    <t>2022WBEA00529</t>
  </si>
  <si>
    <t>2022WBEA00530</t>
  </si>
  <si>
    <t>2022WBEA00524</t>
  </si>
  <si>
    <t>2022WBEA00541</t>
  </si>
  <si>
    <t>2022WBEA00542</t>
  </si>
  <si>
    <t>2022WBEA00543</t>
  </si>
  <si>
    <t>2022WBEA00544</t>
  </si>
  <si>
    <t>2022WBEA00545</t>
  </si>
  <si>
    <t>2022WBEA00546</t>
  </si>
  <si>
    <t>2022WBEA00547</t>
  </si>
  <si>
    <t>2022WBEA00548</t>
  </si>
  <si>
    <t>2022WBEA00549</t>
  </si>
  <si>
    <t>2022WBEA00550</t>
  </si>
  <si>
    <t>2022WBEA00531</t>
  </si>
  <si>
    <t>2022WBEA00532</t>
  </si>
  <si>
    <t>2022WBEA00533</t>
  </si>
  <si>
    <t>2022WBEA00534</t>
  </si>
  <si>
    <t>2022WBEA00535</t>
  </si>
  <si>
    <t>2022WBEA00536</t>
  </si>
  <si>
    <t>2022WBEA00537</t>
  </si>
  <si>
    <t>2022WBEA00583</t>
  </si>
  <si>
    <t>2022WBEA00539</t>
  </si>
  <si>
    <t>2022WBEA00540</t>
  </si>
  <si>
    <t>2022WBEA00551</t>
  </si>
  <si>
    <t>2022WBEA00552</t>
  </si>
  <si>
    <t>2022WBEA00553</t>
  </si>
  <si>
    <t>2022WBEA00554</t>
  </si>
  <si>
    <t>2022WBEA00555</t>
  </si>
  <si>
    <t>2022WBEA00556</t>
  </si>
  <si>
    <t>2022WBEA00557</t>
  </si>
  <si>
    <t>2022WBEA00558</t>
  </si>
  <si>
    <t>2022WBEA00559</t>
  </si>
  <si>
    <t>2022WBEA00560</t>
  </si>
  <si>
    <t>2022WBEA00571</t>
  </si>
  <si>
    <t>2022WBEA00573</t>
  </si>
  <si>
    <t>2022WBEA00574</t>
  </si>
  <si>
    <t>2022WBEA00575</t>
  </si>
  <si>
    <t>2022WBEA00576</t>
  </si>
  <si>
    <t>2022WBEA00577</t>
  </si>
  <si>
    <t>2022WBEA00578</t>
  </si>
  <si>
    <t>2022WBEA00579</t>
  </si>
  <si>
    <t>2022WBEA00580</t>
  </si>
  <si>
    <t>2022WBEA00572</t>
  </si>
  <si>
    <t>2022WBEA00561</t>
  </si>
  <si>
    <t>2022WBEA00562</t>
  </si>
  <si>
    <t>2022WBEA00563</t>
  </si>
  <si>
    <t>2022WBEA00565</t>
  </si>
  <si>
    <t>2022WBEA00568</t>
  </si>
  <si>
    <t>2022WBEA00564</t>
  </si>
  <si>
    <t>2022WBEA00566</t>
  </si>
  <si>
    <t>2022WBEA00567</t>
  </si>
  <si>
    <t>2022WBEA00569</t>
  </si>
  <si>
    <t>2022WBEA00570</t>
  </si>
  <si>
    <t>Teruggevonden taxa in het Grevelingenmeer (terug na min. 10 jaren niet aangetroffen te zijn)</t>
  </si>
  <si>
    <t>Verdwenen taxa in het Grevelingenmeer (afgelopen 10 jaren niet aangetroffen)</t>
  </si>
  <si>
    <t>Onderzoeksprogramma: MWTL Macrozoöbenthos M32 Zoute Meren 2022</t>
  </si>
  <si>
    <r>
      <t>Bron data: MWTL Macrozoöbenthos, M32 Zoute Meren 20</t>
    </r>
    <r>
      <rPr>
        <sz val="11"/>
        <rFont val="Calibri"/>
        <family val="2"/>
        <scheme val="minor"/>
      </rPr>
      <t>22, databestand 2022</t>
    </r>
  </si>
  <si>
    <t>definitief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</si>
</sst>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
    <numFmt numFmtId="165" formatCode="0.0"/>
    <numFmt numFmtId="166" formatCode="[$-413]d\ mmmm\ yyyy;@"/>
    <numFmt numFmtId="167" formatCode="0.000000000000000"/>
  </numFmts>
  <fonts count="15">
    <font>
      <sz val="11"/>
      <color theme="1"/>
      <name val="Calibri"/>
      <family val="2"/>
      <scheme val="minor"/>
    </font>
    <font>
      <sz val="11"/>
      <color rgb="FF000000"/>
      <name val="Calibri"/>
      <family val="2"/>
    </font>
    <font>
      <sz val="10"/>
      <name val="MS Sans Serif"/>
      <family val="2"/>
    </font>
    <font>
      <sz val="11"/>
      <color rgb="FF000000"/>
      <name val="Calibri"/>
      <family val="2"/>
      <scheme val="minor"/>
    </font>
    <font>
      <b/>
      <sz val="11"/>
      <color theme="1"/>
      <name val="Calibri"/>
      <family val="2"/>
      <scheme val="minor"/>
    </font>
    <font>
      <b/>
      <sz val="14"/>
      <color theme="1"/>
      <name val="Calibri"/>
      <family val="2"/>
      <scheme val="minor"/>
    </font>
    <font>
      <sz val="11"/>
      <name val="Calibri"/>
      <family val="2"/>
      <scheme val="minor"/>
    </font>
    <font>
      <b/>
      <sz val="14"/>
      <color indexed="8"/>
      <name val="Calibri"/>
      <family val="2"/>
      <scheme val="minor"/>
    </font>
    <font>
      <sz val="10"/>
      <color rgb="FF000000"/>
      <name val="Calibri"/>
      <family val="2"/>
      <scheme val="minor"/>
    </font>
    <font>
      <sz val="10"/>
      <color rgb="FF000000"/>
      <name val="Arial"/>
      <family val="2"/>
    </font>
    <font>
      <b/>
      <sz val="10"/>
      <color rgb="FF000000"/>
      <name val="Arial"/>
      <family val="2"/>
    </font>
    <font>
      <sz val="10"/>
      <name val="Arial"/>
      <family val="2"/>
    </font>
    <font>
      <sz val="10"/>
      <color rgb="FFFF0000"/>
      <name val="Arial"/>
      <family val="2"/>
    </font>
    <font>
      <sz val="10"/>
      <color theme="1"/>
      <name val="Arial"/>
      <family val="2"/>
    </font>
    <font>
      <b/>
      <sz val="11"/>
      <color rgb="FF000000"/>
      <name val="Calibri"/>
      <family val="2"/>
    </font>
  </fonts>
  <fills count="8">
    <fill>
      <patternFill patternType="none"/>
    </fill>
    <fill>
      <patternFill patternType="gray125"/>
    </fill>
    <fill>
      <patternFill patternType="solid">
        <fgColor theme="9" tint="0.59999389629810485"/>
        <bgColor indexed="64"/>
      </patternFill>
    </fill>
    <fill>
      <patternFill patternType="solid">
        <fgColor rgb="FF92D050"/>
        <bgColor indexed="64"/>
      </patternFill>
    </fill>
    <fill>
      <patternFill patternType="solid">
        <fgColor rgb="FFFFFFFF"/>
        <bgColor rgb="FF000000"/>
      </patternFill>
    </fill>
    <fill>
      <patternFill patternType="solid">
        <fgColor theme="0"/>
        <bgColor indexed="64"/>
      </patternFill>
    </fill>
    <fill>
      <patternFill patternType="solid">
        <fgColor theme="0"/>
        <bgColor rgb="FF000000"/>
      </patternFill>
    </fill>
    <fill>
      <patternFill patternType="solid">
        <fgColor theme="9" tint="0.79998168889431442"/>
        <bgColor indexed="64"/>
      </patternFill>
    </fill>
  </fills>
  <borders count="25">
    <border>
      <left/>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rgb="FF000000"/>
      </right>
      <top style="thin">
        <color indexed="64"/>
      </top>
      <bottom/>
      <diagonal/>
    </border>
    <border>
      <left style="thin">
        <color indexed="64"/>
      </left>
      <right style="thin">
        <color rgb="FF000000"/>
      </right>
      <top/>
      <bottom/>
      <diagonal/>
    </border>
    <border>
      <left style="thin">
        <color indexed="64"/>
      </left>
      <right style="thin">
        <color rgb="FF000000"/>
      </right>
      <top/>
      <bottom style="thin">
        <color indexed="64"/>
      </bottom>
      <diagonal/>
    </border>
    <border>
      <left/>
      <right style="thin">
        <color rgb="FF000000"/>
      </right>
      <top style="thin">
        <color rgb="FF000000"/>
      </top>
      <bottom/>
      <diagonal/>
    </border>
    <border>
      <left/>
      <right style="thin">
        <color rgb="FF000000"/>
      </right>
      <top/>
      <bottom/>
      <diagonal/>
    </border>
    <border>
      <left/>
      <right style="thin">
        <color rgb="FF000000"/>
      </right>
      <top/>
      <bottom style="thin">
        <color indexed="64"/>
      </bottom>
      <diagonal/>
    </border>
    <border>
      <left/>
      <right style="thin">
        <color rgb="FF000000"/>
      </right>
      <top/>
      <bottom style="thin">
        <color rgb="FF00000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thin">
        <color indexed="64"/>
      </left>
      <right/>
      <top/>
      <bottom/>
      <diagonal/>
    </border>
    <border>
      <left/>
      <right style="thin">
        <color indexed="64"/>
      </right>
      <top/>
      <bottom/>
      <diagonal/>
    </border>
  </borders>
  <cellStyleXfs count="4">
    <xf numFmtId="0" fontId="0" fillId="0" borderId="0"/>
    <xf numFmtId="0" fontId="2" fillId="0" borderId="0"/>
    <xf numFmtId="0" fontId="2" fillId="0" borderId="0"/>
    <xf numFmtId="0" fontId="3" fillId="0" borderId="0"/>
  </cellStyleXfs>
  <cellXfs count="90">
    <xf numFmtId="0" fontId="0" fillId="0" borderId="0" xfId="0"/>
    <xf numFmtId="0" fontId="0" fillId="0" borderId="0" xfId="0" applyAlignment="1">
      <alignment horizontal="center"/>
    </xf>
    <xf numFmtId="0" fontId="1" fillId="2" borderId="1" xfId="0" applyFont="1" applyFill="1" applyBorder="1" applyAlignment="1">
      <alignment horizontal="center"/>
    </xf>
    <xf numFmtId="2" fontId="1" fillId="2" borderId="1" xfId="0" applyNumberFormat="1" applyFont="1" applyFill="1" applyBorder="1" applyAlignment="1">
      <alignment horizontal="center"/>
    </xf>
    <xf numFmtId="0" fontId="1" fillId="2" borderId="1" xfId="0" applyFont="1" applyFill="1" applyBorder="1"/>
    <xf numFmtId="0" fontId="1" fillId="2" borderId="0" xfId="0" applyFont="1" applyFill="1"/>
    <xf numFmtId="165" fontId="1" fillId="2" borderId="1" xfId="0" applyNumberFormat="1" applyFont="1" applyFill="1" applyBorder="1" applyAlignment="1">
      <alignment horizontal="center"/>
    </xf>
    <xf numFmtId="164" fontId="1" fillId="2" borderId="1" xfId="0" applyNumberFormat="1" applyFont="1" applyFill="1" applyBorder="1" applyAlignment="1">
      <alignment horizontal="center"/>
    </xf>
    <xf numFmtId="0" fontId="1" fillId="2" borderId="3" xfId="0" applyFont="1" applyFill="1" applyBorder="1"/>
    <xf numFmtId="0" fontId="1" fillId="3" borderId="4" xfId="0" applyFont="1" applyFill="1" applyBorder="1"/>
    <xf numFmtId="0" fontId="1" fillId="3" borderId="5" xfId="0" applyFont="1" applyFill="1" applyBorder="1"/>
    <xf numFmtId="0" fontId="1" fillId="3" borderId="6" xfId="0" applyFont="1" applyFill="1" applyBorder="1"/>
    <xf numFmtId="0" fontId="1" fillId="3" borderId="2" xfId="0" applyFont="1" applyFill="1" applyBorder="1"/>
    <xf numFmtId="0" fontId="1" fillId="2" borderId="13" xfId="0" applyFont="1" applyFill="1" applyBorder="1" applyAlignment="1">
      <alignment horizontal="center"/>
    </xf>
    <xf numFmtId="0" fontId="0" fillId="0" borderId="14" xfId="0" applyBorder="1"/>
    <xf numFmtId="0" fontId="0" fillId="0" borderId="15" xfId="0" applyBorder="1"/>
    <xf numFmtId="0" fontId="0" fillId="0" borderId="16" xfId="0" applyBorder="1"/>
    <xf numFmtId="0" fontId="0" fillId="0" borderId="17" xfId="0" applyBorder="1"/>
    <xf numFmtId="0" fontId="0" fillId="0" borderId="18" xfId="0" applyBorder="1"/>
    <xf numFmtId="0" fontId="0" fillId="0" borderId="19" xfId="0" applyBorder="1"/>
    <xf numFmtId="0" fontId="0" fillId="0" borderId="4" xfId="0" applyBorder="1"/>
    <xf numFmtId="0" fontId="0" fillId="0" borderId="6" xfId="0" applyBorder="1"/>
    <xf numFmtId="0" fontId="3" fillId="0" borderId="0" xfId="3"/>
    <xf numFmtId="1" fontId="1" fillId="2" borderId="1" xfId="0" applyNumberFormat="1" applyFont="1" applyFill="1" applyBorder="1" applyAlignment="1">
      <alignment horizontal="center"/>
    </xf>
    <xf numFmtId="1" fontId="1" fillId="2" borderId="20" xfId="0" applyNumberFormat="1" applyFont="1" applyFill="1" applyBorder="1" applyAlignment="1">
      <alignment horizontal="center"/>
    </xf>
    <xf numFmtId="0" fontId="4" fillId="0" borderId="0" xfId="0" applyFont="1"/>
    <xf numFmtId="0" fontId="0" fillId="0" borderId="0" xfId="0" pivotButton="1"/>
    <xf numFmtId="0" fontId="0" fillId="0" borderId="0" xfId="0" applyAlignment="1">
      <alignment horizontal="left"/>
    </xf>
    <xf numFmtId="0" fontId="5" fillId="0" borderId="0" xfId="0" applyFont="1"/>
    <xf numFmtId="0" fontId="0" fillId="0" borderId="0" xfId="0" applyAlignment="1">
      <alignment vertical="center"/>
    </xf>
    <xf numFmtId="0" fontId="7" fillId="0" borderId="0" xfId="0" applyFont="1" applyAlignment="1">
      <alignment vertical="center"/>
    </xf>
    <xf numFmtId="0" fontId="1" fillId="2" borderId="21" xfId="0" applyFont="1" applyFill="1" applyBorder="1"/>
    <xf numFmtId="0" fontId="1" fillId="2" borderId="22" xfId="0" applyFont="1" applyFill="1" applyBorder="1"/>
    <xf numFmtId="0" fontId="1" fillId="2" borderId="3" xfId="0" applyFont="1" applyFill="1" applyBorder="1" applyAlignment="1">
      <alignment horizontal="center"/>
    </xf>
    <xf numFmtId="2" fontId="1" fillId="2" borderId="3" xfId="0" applyNumberFormat="1" applyFont="1" applyFill="1" applyBorder="1" applyAlignment="1">
      <alignment horizontal="center"/>
    </xf>
    <xf numFmtId="165" fontId="1" fillId="2" borderId="3" xfId="0" applyNumberFormat="1" applyFont="1" applyFill="1" applyBorder="1" applyAlignment="1">
      <alignment horizontal="center"/>
    </xf>
    <xf numFmtId="164" fontId="1" fillId="2" borderId="3" xfId="0" applyNumberFormat="1" applyFont="1" applyFill="1" applyBorder="1" applyAlignment="1">
      <alignment horizontal="center"/>
    </xf>
    <xf numFmtId="0" fontId="1" fillId="0" borderId="0" xfId="0" applyFont="1"/>
    <xf numFmtId="0" fontId="1" fillId="2" borderId="2" xfId="0" applyFont="1" applyFill="1" applyBorder="1"/>
    <xf numFmtId="164" fontId="1" fillId="2" borderId="2" xfId="0" applyNumberFormat="1" applyFont="1" applyFill="1" applyBorder="1" applyAlignment="1">
      <alignment horizontal="center"/>
    </xf>
    <xf numFmtId="165" fontId="1" fillId="2" borderId="2" xfId="0" applyNumberFormat="1" applyFont="1" applyFill="1" applyBorder="1" applyAlignment="1">
      <alignment horizontal="center"/>
    </xf>
    <xf numFmtId="0" fontId="1" fillId="2" borderId="2" xfId="0" applyFont="1" applyFill="1" applyBorder="1" applyAlignment="1">
      <alignment horizontal="center"/>
    </xf>
    <xf numFmtId="2" fontId="1" fillId="2" borderId="2" xfId="0" applyNumberFormat="1" applyFont="1" applyFill="1" applyBorder="1" applyAlignment="1">
      <alignment horizontal="center"/>
    </xf>
    <xf numFmtId="0" fontId="1" fillId="2" borderId="6" xfId="0" applyFont="1" applyFill="1" applyBorder="1" applyAlignment="1">
      <alignment horizontal="center"/>
    </xf>
    <xf numFmtId="0" fontId="8" fillId="4" borderId="0" xfId="0" applyFont="1" applyFill="1"/>
    <xf numFmtId="0" fontId="9" fillId="4" borderId="0" xfId="0" applyFont="1" applyFill="1"/>
    <xf numFmtId="0" fontId="10" fillId="4" borderId="0" xfId="0" applyFont="1" applyFill="1" applyAlignment="1">
      <alignment vertical="center"/>
    </xf>
    <xf numFmtId="0" fontId="9" fillId="4" borderId="0" xfId="0" applyFont="1" applyFill="1" applyAlignment="1">
      <alignment vertical="center"/>
    </xf>
    <xf numFmtId="0" fontId="9" fillId="4" borderId="0" xfId="0" applyFont="1" applyFill="1" applyAlignment="1">
      <alignment horizontal="left" vertical="center"/>
    </xf>
    <xf numFmtId="0" fontId="10" fillId="4" borderId="0" xfId="0" applyFont="1" applyFill="1"/>
    <xf numFmtId="0" fontId="13" fillId="4" borderId="0" xfId="0" applyFont="1" applyFill="1" applyAlignment="1">
      <alignment vertical="center"/>
    </xf>
    <xf numFmtId="0" fontId="13" fillId="4" borderId="0" xfId="0" applyFont="1" applyFill="1"/>
    <xf numFmtId="0" fontId="14" fillId="3" borderId="2" xfId="3" applyFont="1" applyFill="1" applyBorder="1" applyAlignment="1">
      <alignment vertical="center"/>
    </xf>
    <xf numFmtId="0" fontId="1" fillId="0" borderId="2" xfId="3" applyFont="1" applyBorder="1" applyAlignment="1">
      <alignment vertical="center"/>
    </xf>
    <xf numFmtId="0" fontId="1" fillId="0" borderId="2" xfId="3" applyFont="1" applyBorder="1" applyAlignment="1">
      <alignment horizontal="center" vertical="center"/>
    </xf>
    <xf numFmtId="0" fontId="14" fillId="0" borderId="0" xfId="3" applyFont="1" applyAlignment="1">
      <alignment horizontal="center" vertical="center"/>
    </xf>
    <xf numFmtId="0" fontId="1" fillId="0" borderId="0" xfId="3" applyFont="1" applyAlignment="1">
      <alignment horizontal="center" vertical="center"/>
    </xf>
    <xf numFmtId="0" fontId="3" fillId="0" borderId="0" xfId="3" applyAlignment="1">
      <alignment horizontal="center" vertical="center"/>
    </xf>
    <xf numFmtId="164" fontId="3" fillId="0" borderId="0" xfId="3" applyNumberFormat="1" applyAlignment="1">
      <alignment horizontal="center" vertical="center"/>
    </xf>
    <xf numFmtId="0" fontId="5" fillId="0" borderId="0" xfId="3" applyFont="1"/>
    <xf numFmtId="0" fontId="3" fillId="0" borderId="0" xfId="3" applyAlignment="1">
      <alignment horizontal="center"/>
    </xf>
    <xf numFmtId="0" fontId="12" fillId="4" borderId="0" xfId="0" applyFont="1" applyFill="1" applyAlignment="1">
      <alignment horizontal="left" wrapText="1"/>
    </xf>
    <xf numFmtId="0" fontId="9" fillId="4" borderId="0" xfId="0" applyFont="1" applyFill="1" applyAlignment="1">
      <alignment horizontal="left"/>
    </xf>
    <xf numFmtId="0" fontId="8" fillId="5" borderId="23" xfId="0" applyFont="1" applyFill="1" applyBorder="1" applyAlignment="1">
      <alignment horizontal="left" wrapText="1"/>
    </xf>
    <xf numFmtId="0" fontId="9" fillId="6" borderId="0" xfId="0" applyFont="1" applyFill="1" applyAlignment="1">
      <alignment horizontal="left"/>
    </xf>
    <xf numFmtId="0" fontId="9" fillId="6" borderId="24" xfId="0" applyFont="1" applyFill="1" applyBorder="1" applyAlignment="1">
      <alignment horizontal="left"/>
    </xf>
    <xf numFmtId="166" fontId="11" fillId="4" borderId="0" xfId="0" applyNumberFormat="1" applyFont="1" applyFill="1" applyAlignment="1">
      <alignment horizontal="left" vertical="center"/>
    </xf>
    <xf numFmtId="1" fontId="4" fillId="7" borderId="2" xfId="0" applyNumberFormat="1" applyFont="1" applyFill="1" applyBorder="1"/>
    <xf numFmtId="167" fontId="4" fillId="7" borderId="2" xfId="0" applyNumberFormat="1" applyFont="1" applyFill="1" applyBorder="1"/>
    <xf numFmtId="1" fontId="0" fillId="0" borderId="2" xfId="0" applyNumberFormat="1" applyBorder="1"/>
    <xf numFmtId="165" fontId="0" fillId="0" borderId="2" xfId="0" applyNumberFormat="1" applyBorder="1"/>
    <xf numFmtId="2" fontId="0" fillId="0" borderId="2" xfId="0" applyNumberFormat="1" applyBorder="1"/>
    <xf numFmtId="0" fontId="8" fillId="5" borderId="17" xfId="0" applyFont="1" applyFill="1" applyBorder="1" applyAlignment="1">
      <alignment horizontal="left" wrapText="1"/>
    </xf>
    <xf numFmtId="0" fontId="8" fillId="5" borderId="18" xfId="0" applyFont="1" applyFill="1" applyBorder="1" applyAlignment="1">
      <alignment horizontal="left" wrapText="1"/>
    </xf>
    <xf numFmtId="0" fontId="8" fillId="5" borderId="19" xfId="0" applyFont="1" applyFill="1" applyBorder="1" applyAlignment="1">
      <alignment horizontal="left" wrapText="1"/>
    </xf>
    <xf numFmtId="0" fontId="13" fillId="4" borderId="0" xfId="0" applyFont="1" applyFill="1" applyAlignment="1">
      <alignment horizontal="left" wrapText="1"/>
    </xf>
    <xf numFmtId="0" fontId="8" fillId="5" borderId="14" xfId="0" applyFont="1" applyFill="1" applyBorder="1" applyAlignment="1">
      <alignment horizontal="left" wrapText="1"/>
    </xf>
    <xf numFmtId="0" fontId="8" fillId="5" borderId="15" xfId="0" applyFont="1" applyFill="1" applyBorder="1" applyAlignment="1">
      <alignment horizontal="left" wrapText="1"/>
    </xf>
    <xf numFmtId="0" fontId="8" fillId="5" borderId="16" xfId="0" applyFont="1" applyFill="1" applyBorder="1" applyAlignment="1">
      <alignment horizontal="left" wrapText="1"/>
    </xf>
    <xf numFmtId="0" fontId="8" fillId="5" borderId="23" xfId="0" applyFont="1" applyFill="1" applyBorder="1" applyAlignment="1">
      <alignment horizontal="left" wrapText="1"/>
    </xf>
    <xf numFmtId="0" fontId="8" fillId="5" borderId="0" xfId="0" applyFont="1" applyFill="1" applyAlignment="1">
      <alignment horizontal="left" wrapText="1"/>
    </xf>
    <xf numFmtId="0" fontId="8" fillId="5" borderId="24" xfId="0" applyFont="1" applyFill="1" applyBorder="1" applyAlignment="1">
      <alignment horizontal="left" wrapText="1"/>
    </xf>
    <xf numFmtId="0" fontId="9" fillId="4" borderId="0" xfId="0" applyFont="1" applyFill="1" applyAlignment="1">
      <alignment vertical="center"/>
    </xf>
    <xf numFmtId="0" fontId="10" fillId="4" borderId="0" xfId="0" applyFont="1" applyFill="1" applyAlignment="1">
      <alignment vertical="center"/>
    </xf>
    <xf numFmtId="0" fontId="1" fillId="3" borderId="7" xfId="0" applyFont="1" applyFill="1" applyBorder="1" applyAlignment="1">
      <alignment horizontal="left" vertical="top" wrapText="1"/>
    </xf>
    <xf numFmtId="0" fontId="1" fillId="3" borderId="8" xfId="0" applyFont="1" applyFill="1" applyBorder="1" applyAlignment="1">
      <alignment horizontal="left" vertical="top" wrapText="1"/>
    </xf>
    <xf numFmtId="0" fontId="1" fillId="3" borderId="9" xfId="0" applyFont="1" applyFill="1" applyBorder="1" applyAlignment="1">
      <alignment horizontal="left" vertical="top" wrapText="1"/>
    </xf>
    <xf numFmtId="0" fontId="1" fillId="3" borderId="10" xfId="0" applyFont="1" applyFill="1" applyBorder="1" applyAlignment="1">
      <alignment horizontal="left" vertical="top" wrapText="1"/>
    </xf>
    <xf numFmtId="0" fontId="1" fillId="3" borderId="11" xfId="0" applyFont="1" applyFill="1" applyBorder="1" applyAlignment="1">
      <alignment horizontal="left" vertical="top" wrapText="1"/>
    </xf>
    <xf numFmtId="0" fontId="1" fillId="3" borderId="12" xfId="0" applyFont="1" applyFill="1" applyBorder="1" applyAlignment="1">
      <alignment horizontal="left" vertical="top" wrapText="1"/>
    </xf>
  </cellXfs>
  <cellStyles count="4">
    <cellStyle name="Normal 12 2" xfId="2" xr:uid="{84CE3E29-2C63-4599-A9B6-0C302AC3E498}"/>
    <cellStyle name="Normal 6 2 2" xfId="1" xr:uid="{BFCC9537-8BC8-401E-9E8D-EF6C50464F1E}"/>
    <cellStyle name="Standaard" xfId="0" builtinId="0"/>
    <cellStyle name="Standaard 2" xfId="3" xr:uid="{47D09119-BFBE-4A79-8386-2BEEDEC179E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microsoft.com/office/2022/10/relationships/richValueRel" Target="richData/richValueRel.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pivotCacheDefinition" Target="pivotCache/pivotCacheDefinition2.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06/relationships/rdRichValueTypes" Target="richData/rdRichValueTypes.xml"/><Relationship Id="rId5" Type="http://schemas.openxmlformats.org/officeDocument/2006/relationships/worksheet" Target="worksheets/sheet5.xml"/><Relationship Id="rId15" Type="http://schemas.openxmlformats.org/officeDocument/2006/relationships/pivotCacheDefinition" Target="pivotCache/pivotCacheDefinition1.xml"/><Relationship Id="rId23" Type="http://schemas.microsoft.com/office/2017/06/relationships/rdRichValueStructure" Target="richData/rdrichvaluestructure.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06/relationships/rdRichValue" Target="richData/rdrichvalue.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pivotSource>
    <c:name>[Macrozoöbenthosbemonstering in de Zoute Rijkswateren 2022_Grevelingen_en_Veerse_Meer_Figuren en tabellen.xlsx]Grafiek_kengetallen!Draaitabel8</c:name>
    <c:fmtId val="0"/>
  </c:pivotSource>
  <c:chart>
    <c:autoTitleDeleted val="0"/>
    <c:pivotFmts>
      <c:pivotFmt>
        <c:idx val="0"/>
        <c:spPr>
          <a:solidFill>
            <a:schemeClr val="accent1"/>
          </a:solidFill>
          <a:ln>
            <a:noFill/>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2"/>
        <c:spPr>
          <a:ln w="28575" cap="rnd">
            <a:solidFill>
              <a:schemeClr val="accent1"/>
            </a:solidFill>
            <a:round/>
          </a:ln>
          <a:effectLst/>
        </c:spPr>
        <c:marker>
          <c:symbol val="circle"/>
          <c:size val="5"/>
          <c:spPr>
            <a:solidFill>
              <a:schemeClr val="accent3"/>
            </a:solidFill>
            <a:ln w="9525">
              <a:solidFill>
                <a:schemeClr val="accent3"/>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3"/>
        <c:spPr>
          <a:ln w="28575" cap="rnd">
            <a:solidFill>
              <a:schemeClr val="accent1"/>
            </a:solidFill>
            <a:round/>
          </a:ln>
          <a:effectLst/>
        </c:spPr>
        <c:marker>
          <c:symbol val="circle"/>
          <c:size val="5"/>
          <c:spPr>
            <a:solidFill>
              <a:schemeClr val="accent4"/>
            </a:solidFill>
            <a:ln w="9525">
              <a:solidFill>
                <a:schemeClr val="accent4"/>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4"/>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5"/>
        <c:spPr>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Grafiek_kengetallen!$B$7:$B$9</c:f>
              <c:strCache>
                <c:ptCount val="1"/>
                <c:pt idx="0">
                  <c:v>Grevelingenmeer - Som van n_species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Grafiek_kengetallen!$A$10:$A$41</c:f>
              <c:strCache>
                <c:ptCount val="31"/>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pt idx="15">
                  <c:v>2007</c:v>
                </c:pt>
                <c:pt idx="16">
                  <c:v>2008</c:v>
                </c:pt>
                <c:pt idx="17">
                  <c:v>2009</c:v>
                </c:pt>
                <c:pt idx="18">
                  <c:v>2010</c:v>
                </c:pt>
                <c:pt idx="19">
                  <c:v>2011</c:v>
                </c:pt>
                <c:pt idx="20">
                  <c:v>2012</c:v>
                </c:pt>
                <c:pt idx="21">
                  <c:v>2013</c:v>
                </c:pt>
                <c:pt idx="22">
                  <c:v>2014</c:v>
                </c:pt>
                <c:pt idx="23">
                  <c:v>2015</c:v>
                </c:pt>
                <c:pt idx="24">
                  <c:v>2016</c:v>
                </c:pt>
                <c:pt idx="25">
                  <c:v>2017</c:v>
                </c:pt>
                <c:pt idx="26">
                  <c:v>2018</c:v>
                </c:pt>
                <c:pt idx="27">
                  <c:v>2019</c:v>
                </c:pt>
                <c:pt idx="28">
                  <c:v>2020</c:v>
                </c:pt>
                <c:pt idx="29">
                  <c:v>2021</c:v>
                </c:pt>
                <c:pt idx="30">
                  <c:v>2022</c:v>
                </c:pt>
              </c:strCache>
            </c:strRef>
          </c:cat>
          <c:val>
            <c:numRef>
              <c:f>Grafiek_kengetallen!$B$10:$B$41</c:f>
              <c:numCache>
                <c:formatCode>General</c:formatCode>
                <c:ptCount val="31"/>
                <c:pt idx="0">
                  <c:v>77</c:v>
                </c:pt>
                <c:pt idx="1">
                  <c:v>66</c:v>
                </c:pt>
                <c:pt idx="2">
                  <c:v>72</c:v>
                </c:pt>
                <c:pt idx="3">
                  <c:v>75</c:v>
                </c:pt>
                <c:pt idx="4">
                  <c:v>71</c:v>
                </c:pt>
                <c:pt idx="5">
                  <c:v>66</c:v>
                </c:pt>
                <c:pt idx="6">
                  <c:v>71</c:v>
                </c:pt>
                <c:pt idx="7">
                  <c:v>66</c:v>
                </c:pt>
                <c:pt idx="8">
                  <c:v>70</c:v>
                </c:pt>
                <c:pt idx="9">
                  <c:v>75</c:v>
                </c:pt>
                <c:pt idx="10">
                  <c:v>61</c:v>
                </c:pt>
                <c:pt idx="11">
                  <c:v>79</c:v>
                </c:pt>
                <c:pt idx="12">
                  <c:v>74</c:v>
                </c:pt>
                <c:pt idx="13">
                  <c:v>56</c:v>
                </c:pt>
                <c:pt idx="14">
                  <c:v>63</c:v>
                </c:pt>
                <c:pt idx="15">
                  <c:v>78</c:v>
                </c:pt>
                <c:pt idx="16">
                  <c:v>70</c:v>
                </c:pt>
                <c:pt idx="17">
                  <c:v>76</c:v>
                </c:pt>
                <c:pt idx="18">
                  <c:v>83</c:v>
                </c:pt>
                <c:pt idx="21">
                  <c:v>105</c:v>
                </c:pt>
                <c:pt idx="24">
                  <c:v>160</c:v>
                </c:pt>
                <c:pt idx="26">
                  <c:v>112</c:v>
                </c:pt>
                <c:pt idx="27">
                  <c:v>130</c:v>
                </c:pt>
                <c:pt idx="28">
                  <c:v>122</c:v>
                </c:pt>
                <c:pt idx="29">
                  <c:v>113</c:v>
                </c:pt>
                <c:pt idx="30">
                  <c:v>137</c:v>
                </c:pt>
              </c:numCache>
            </c:numRef>
          </c:val>
          <c:smooth val="0"/>
          <c:extLst>
            <c:ext xmlns:c16="http://schemas.microsoft.com/office/drawing/2014/chart" uri="{C3380CC4-5D6E-409C-BE32-E72D297353CC}">
              <c16:uniqueId val="{00000000-4731-4E2D-BA06-8B8A532DA77A}"/>
            </c:ext>
          </c:extLst>
        </c:ser>
        <c:ser>
          <c:idx val="1"/>
          <c:order val="1"/>
          <c:tx>
            <c:strRef>
              <c:f>Grafiek_kengetallen!$C$7:$C$9</c:f>
              <c:strCache>
                <c:ptCount val="1"/>
                <c:pt idx="0">
                  <c:v>Grevelingenmeer - Som van avg_species</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Grafiek_kengetallen!$A$10:$A$41</c:f>
              <c:strCache>
                <c:ptCount val="31"/>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pt idx="15">
                  <c:v>2007</c:v>
                </c:pt>
                <c:pt idx="16">
                  <c:v>2008</c:v>
                </c:pt>
                <c:pt idx="17">
                  <c:v>2009</c:v>
                </c:pt>
                <c:pt idx="18">
                  <c:v>2010</c:v>
                </c:pt>
                <c:pt idx="19">
                  <c:v>2011</c:v>
                </c:pt>
                <c:pt idx="20">
                  <c:v>2012</c:v>
                </c:pt>
                <c:pt idx="21">
                  <c:v>2013</c:v>
                </c:pt>
                <c:pt idx="22">
                  <c:v>2014</c:v>
                </c:pt>
                <c:pt idx="23">
                  <c:v>2015</c:v>
                </c:pt>
                <c:pt idx="24">
                  <c:v>2016</c:v>
                </c:pt>
                <c:pt idx="25">
                  <c:v>2017</c:v>
                </c:pt>
                <c:pt idx="26">
                  <c:v>2018</c:v>
                </c:pt>
                <c:pt idx="27">
                  <c:v>2019</c:v>
                </c:pt>
                <c:pt idx="28">
                  <c:v>2020</c:v>
                </c:pt>
                <c:pt idx="29">
                  <c:v>2021</c:v>
                </c:pt>
                <c:pt idx="30">
                  <c:v>2022</c:v>
                </c:pt>
              </c:strCache>
            </c:strRef>
          </c:cat>
          <c:val>
            <c:numRef>
              <c:f>Grafiek_kengetallen!$C$10:$C$41</c:f>
              <c:numCache>
                <c:formatCode>General</c:formatCode>
                <c:ptCount val="31"/>
                <c:pt idx="0">
                  <c:v>10.116666666666699</c:v>
                </c:pt>
                <c:pt idx="1">
                  <c:v>8.5333333333333297</c:v>
                </c:pt>
                <c:pt idx="2">
                  <c:v>9.75</c:v>
                </c:pt>
                <c:pt idx="3">
                  <c:v>9.75</c:v>
                </c:pt>
                <c:pt idx="4">
                  <c:v>11.366666666666699</c:v>
                </c:pt>
                <c:pt idx="5">
                  <c:v>9.6</c:v>
                </c:pt>
                <c:pt idx="6">
                  <c:v>9.25</c:v>
                </c:pt>
                <c:pt idx="7">
                  <c:v>8.7166666666666703</c:v>
                </c:pt>
                <c:pt idx="8">
                  <c:v>7.7333333333333298</c:v>
                </c:pt>
                <c:pt idx="9">
                  <c:v>6.93333333333333</c:v>
                </c:pt>
                <c:pt idx="10">
                  <c:v>5.2</c:v>
                </c:pt>
                <c:pt idx="11">
                  <c:v>9.0333333333333297</c:v>
                </c:pt>
                <c:pt idx="12">
                  <c:v>9.56666666666667</c:v>
                </c:pt>
                <c:pt idx="13">
                  <c:v>4.9833333333333298</c:v>
                </c:pt>
                <c:pt idx="14">
                  <c:v>6.0166666666666702</c:v>
                </c:pt>
                <c:pt idx="15">
                  <c:v>7.75</c:v>
                </c:pt>
                <c:pt idx="16">
                  <c:v>6.3</c:v>
                </c:pt>
                <c:pt idx="17">
                  <c:v>6.6166666666666698</c:v>
                </c:pt>
                <c:pt idx="18">
                  <c:v>6.8833333333333302</c:v>
                </c:pt>
                <c:pt idx="21">
                  <c:v>10.483333333333301</c:v>
                </c:pt>
                <c:pt idx="24">
                  <c:v>19.433333333333302</c:v>
                </c:pt>
                <c:pt idx="26">
                  <c:v>11.35</c:v>
                </c:pt>
                <c:pt idx="27">
                  <c:v>15.766666666666699</c:v>
                </c:pt>
                <c:pt idx="28">
                  <c:v>12.483333333333301</c:v>
                </c:pt>
                <c:pt idx="29">
                  <c:v>12.7</c:v>
                </c:pt>
                <c:pt idx="30">
                  <c:v>15.733333333333301</c:v>
                </c:pt>
              </c:numCache>
            </c:numRef>
          </c:val>
          <c:smooth val="0"/>
          <c:extLst>
            <c:ext xmlns:c16="http://schemas.microsoft.com/office/drawing/2014/chart" uri="{C3380CC4-5D6E-409C-BE32-E72D297353CC}">
              <c16:uniqueId val="{00000001-4731-4E2D-BA06-8B8A532DA77A}"/>
            </c:ext>
          </c:extLst>
        </c:ser>
        <c:ser>
          <c:idx val="2"/>
          <c:order val="2"/>
          <c:tx>
            <c:strRef>
              <c:f>Grafiek_kengetallen!$D$7:$D$9</c:f>
              <c:strCache>
                <c:ptCount val="1"/>
                <c:pt idx="0">
                  <c:v>Veerse meer - Som van n_species</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Grafiek_kengetallen!$A$10:$A$41</c:f>
              <c:strCache>
                <c:ptCount val="31"/>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pt idx="15">
                  <c:v>2007</c:v>
                </c:pt>
                <c:pt idx="16">
                  <c:v>2008</c:v>
                </c:pt>
                <c:pt idx="17">
                  <c:v>2009</c:v>
                </c:pt>
                <c:pt idx="18">
                  <c:v>2010</c:v>
                </c:pt>
                <c:pt idx="19">
                  <c:v>2011</c:v>
                </c:pt>
                <c:pt idx="20">
                  <c:v>2012</c:v>
                </c:pt>
                <c:pt idx="21">
                  <c:v>2013</c:v>
                </c:pt>
                <c:pt idx="22">
                  <c:v>2014</c:v>
                </c:pt>
                <c:pt idx="23">
                  <c:v>2015</c:v>
                </c:pt>
                <c:pt idx="24">
                  <c:v>2016</c:v>
                </c:pt>
                <c:pt idx="25">
                  <c:v>2017</c:v>
                </c:pt>
                <c:pt idx="26">
                  <c:v>2018</c:v>
                </c:pt>
                <c:pt idx="27">
                  <c:v>2019</c:v>
                </c:pt>
                <c:pt idx="28">
                  <c:v>2020</c:v>
                </c:pt>
                <c:pt idx="29">
                  <c:v>2021</c:v>
                </c:pt>
                <c:pt idx="30">
                  <c:v>2022</c:v>
                </c:pt>
              </c:strCache>
            </c:strRef>
          </c:cat>
          <c:val>
            <c:numRef>
              <c:f>Grafiek_kengetallen!$D$10:$D$41</c:f>
              <c:numCache>
                <c:formatCode>General</c:formatCode>
                <c:ptCount val="31"/>
                <c:pt idx="0">
                  <c:v>45</c:v>
                </c:pt>
                <c:pt idx="1">
                  <c:v>55</c:v>
                </c:pt>
                <c:pt idx="2">
                  <c:v>43</c:v>
                </c:pt>
                <c:pt idx="3">
                  <c:v>43</c:v>
                </c:pt>
                <c:pt idx="4">
                  <c:v>39</c:v>
                </c:pt>
                <c:pt idx="5">
                  <c:v>53</c:v>
                </c:pt>
                <c:pt idx="6">
                  <c:v>48</c:v>
                </c:pt>
                <c:pt idx="7">
                  <c:v>49</c:v>
                </c:pt>
                <c:pt idx="8">
                  <c:v>39</c:v>
                </c:pt>
                <c:pt idx="9">
                  <c:v>35</c:v>
                </c:pt>
                <c:pt idx="10">
                  <c:v>42</c:v>
                </c:pt>
                <c:pt idx="11">
                  <c:v>31</c:v>
                </c:pt>
                <c:pt idx="12">
                  <c:v>31</c:v>
                </c:pt>
                <c:pt idx="13">
                  <c:v>57</c:v>
                </c:pt>
                <c:pt idx="14">
                  <c:v>46</c:v>
                </c:pt>
                <c:pt idx="15">
                  <c:v>64</c:v>
                </c:pt>
                <c:pt idx="16">
                  <c:v>52</c:v>
                </c:pt>
                <c:pt idx="17">
                  <c:v>76</c:v>
                </c:pt>
                <c:pt idx="18">
                  <c:v>75</c:v>
                </c:pt>
                <c:pt idx="21">
                  <c:v>89</c:v>
                </c:pt>
                <c:pt idx="24">
                  <c:v>141</c:v>
                </c:pt>
                <c:pt idx="27">
                  <c:v>88</c:v>
                </c:pt>
                <c:pt idx="28">
                  <c:v>77</c:v>
                </c:pt>
                <c:pt idx="29">
                  <c:v>106</c:v>
                </c:pt>
                <c:pt idx="30">
                  <c:v>108</c:v>
                </c:pt>
              </c:numCache>
            </c:numRef>
          </c:val>
          <c:smooth val="0"/>
          <c:extLst>
            <c:ext xmlns:c16="http://schemas.microsoft.com/office/drawing/2014/chart" uri="{C3380CC4-5D6E-409C-BE32-E72D297353CC}">
              <c16:uniqueId val="{00000003-4731-4E2D-BA06-8B8A532DA77A}"/>
            </c:ext>
          </c:extLst>
        </c:ser>
        <c:ser>
          <c:idx val="3"/>
          <c:order val="3"/>
          <c:tx>
            <c:strRef>
              <c:f>Grafiek_kengetallen!$E$7:$E$9</c:f>
              <c:strCache>
                <c:ptCount val="1"/>
                <c:pt idx="0">
                  <c:v>Veerse meer - Som van avg_species</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Grafiek_kengetallen!$A$10:$A$41</c:f>
              <c:strCache>
                <c:ptCount val="31"/>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pt idx="15">
                  <c:v>2007</c:v>
                </c:pt>
                <c:pt idx="16">
                  <c:v>2008</c:v>
                </c:pt>
                <c:pt idx="17">
                  <c:v>2009</c:v>
                </c:pt>
                <c:pt idx="18">
                  <c:v>2010</c:v>
                </c:pt>
                <c:pt idx="19">
                  <c:v>2011</c:v>
                </c:pt>
                <c:pt idx="20">
                  <c:v>2012</c:v>
                </c:pt>
                <c:pt idx="21">
                  <c:v>2013</c:v>
                </c:pt>
                <c:pt idx="22">
                  <c:v>2014</c:v>
                </c:pt>
                <c:pt idx="23">
                  <c:v>2015</c:v>
                </c:pt>
                <c:pt idx="24">
                  <c:v>2016</c:v>
                </c:pt>
                <c:pt idx="25">
                  <c:v>2017</c:v>
                </c:pt>
                <c:pt idx="26">
                  <c:v>2018</c:v>
                </c:pt>
                <c:pt idx="27">
                  <c:v>2019</c:v>
                </c:pt>
                <c:pt idx="28">
                  <c:v>2020</c:v>
                </c:pt>
                <c:pt idx="29">
                  <c:v>2021</c:v>
                </c:pt>
                <c:pt idx="30">
                  <c:v>2022</c:v>
                </c:pt>
              </c:strCache>
            </c:strRef>
          </c:cat>
          <c:val>
            <c:numRef>
              <c:f>Grafiek_kengetallen!$E$10:$E$41</c:f>
              <c:numCache>
                <c:formatCode>General</c:formatCode>
                <c:ptCount val="31"/>
                <c:pt idx="0">
                  <c:v>7.1</c:v>
                </c:pt>
                <c:pt idx="1">
                  <c:v>9.5333333333333297</c:v>
                </c:pt>
                <c:pt idx="2">
                  <c:v>7.7166666666666703</c:v>
                </c:pt>
                <c:pt idx="3">
                  <c:v>6.95</c:v>
                </c:pt>
                <c:pt idx="4">
                  <c:v>6.1</c:v>
                </c:pt>
                <c:pt idx="5">
                  <c:v>7.0166666666666702</c:v>
                </c:pt>
                <c:pt idx="6">
                  <c:v>7.7666666666666702</c:v>
                </c:pt>
                <c:pt idx="7">
                  <c:v>6.6166666666666698</c:v>
                </c:pt>
                <c:pt idx="8">
                  <c:v>6.3</c:v>
                </c:pt>
                <c:pt idx="9">
                  <c:v>6.1166666666666698</c:v>
                </c:pt>
                <c:pt idx="10">
                  <c:v>6.81666666666667</c:v>
                </c:pt>
                <c:pt idx="11">
                  <c:v>5</c:v>
                </c:pt>
                <c:pt idx="12">
                  <c:v>4.8</c:v>
                </c:pt>
                <c:pt idx="13">
                  <c:v>5.81666666666667</c:v>
                </c:pt>
                <c:pt idx="14">
                  <c:v>4.3</c:v>
                </c:pt>
                <c:pt idx="15">
                  <c:v>5.25</c:v>
                </c:pt>
                <c:pt idx="16">
                  <c:v>3.68333333333333</c:v>
                </c:pt>
                <c:pt idx="17">
                  <c:v>4.3833333333333302</c:v>
                </c:pt>
                <c:pt idx="18">
                  <c:v>5.3833333333333302</c:v>
                </c:pt>
                <c:pt idx="21">
                  <c:v>6.7</c:v>
                </c:pt>
                <c:pt idx="24">
                  <c:v>13.4</c:v>
                </c:pt>
                <c:pt idx="27">
                  <c:v>7.18333333333333</c:v>
                </c:pt>
                <c:pt idx="28">
                  <c:v>5.2166666666666703</c:v>
                </c:pt>
                <c:pt idx="29">
                  <c:v>8.65</c:v>
                </c:pt>
                <c:pt idx="30">
                  <c:v>8.3833333333333293</c:v>
                </c:pt>
              </c:numCache>
            </c:numRef>
          </c:val>
          <c:smooth val="0"/>
          <c:extLst>
            <c:ext xmlns:c16="http://schemas.microsoft.com/office/drawing/2014/chart" uri="{C3380CC4-5D6E-409C-BE32-E72D297353CC}">
              <c16:uniqueId val="{00000004-4731-4E2D-BA06-8B8A532DA77A}"/>
            </c:ext>
          </c:extLst>
        </c:ser>
        <c:dLbls>
          <c:showLegendKey val="0"/>
          <c:showVal val="0"/>
          <c:showCatName val="0"/>
          <c:showSerName val="0"/>
          <c:showPercent val="0"/>
          <c:showBubbleSize val="0"/>
        </c:dLbls>
        <c:marker val="1"/>
        <c:smooth val="0"/>
        <c:axId val="1247036879"/>
        <c:axId val="113173727"/>
      </c:lineChart>
      <c:catAx>
        <c:axId val="12470368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13173727"/>
        <c:crosses val="autoZero"/>
        <c:auto val="1"/>
        <c:lblAlgn val="ctr"/>
        <c:lblOffset val="100"/>
        <c:noMultiLvlLbl val="0"/>
      </c:catAx>
      <c:valAx>
        <c:axId val="11317372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24703687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pivotSource>
    <c:name>[Macrozoöbenthosbemonstering in de Zoute Rijkswateren 2022_Grevelingen_en_Veerse_Meer_Figuren en tabellen.xlsx]Grafiek_kengetallen!Draaitabel10</c:name>
    <c:fmtId val="0"/>
  </c:pivotSource>
  <c:chart>
    <c:autoTitleDeleted val="0"/>
    <c:pivotFmts>
      <c:pivotFmt>
        <c:idx val="0"/>
        <c:spPr>
          <a:solidFill>
            <a:schemeClr val="accent1"/>
          </a:solidFill>
          <a:ln>
            <a:noFill/>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2"/>
        <c:spPr>
          <a:ln w="28575" cap="rnd">
            <a:solidFill>
              <a:schemeClr val="accent1"/>
            </a:solidFill>
            <a:round/>
          </a:ln>
          <a:effectLst/>
        </c:spPr>
        <c:marker>
          <c:symbol val="circle"/>
          <c:size val="5"/>
          <c:spPr>
            <a:solidFill>
              <a:schemeClr val="accent3"/>
            </a:solidFill>
            <a:ln w="9525">
              <a:solidFill>
                <a:schemeClr val="accent3"/>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3"/>
        <c:spPr>
          <a:ln w="28575" cap="rnd">
            <a:solidFill>
              <a:schemeClr val="accent1"/>
            </a:solidFill>
            <a:round/>
          </a:ln>
          <a:effectLst/>
        </c:spPr>
        <c:marker>
          <c:symbol val="circle"/>
          <c:size val="5"/>
          <c:spPr>
            <a:solidFill>
              <a:schemeClr val="accent4"/>
            </a:solidFill>
            <a:ln w="9525">
              <a:solidFill>
                <a:schemeClr val="accent4"/>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4"/>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5"/>
        <c:spPr>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Grafiek_kengetallen!$B$45:$B$47</c:f>
              <c:strCache>
                <c:ptCount val="1"/>
                <c:pt idx="0">
                  <c:v>Som van shannon_gem - Grevelingenmeer</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Grafiek_kengetallen!$A$48:$A$79</c:f>
              <c:strCache>
                <c:ptCount val="31"/>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pt idx="15">
                  <c:v>2007</c:v>
                </c:pt>
                <c:pt idx="16">
                  <c:v>2008</c:v>
                </c:pt>
                <c:pt idx="17">
                  <c:v>2009</c:v>
                </c:pt>
                <c:pt idx="18">
                  <c:v>2010</c:v>
                </c:pt>
                <c:pt idx="19">
                  <c:v>2011</c:v>
                </c:pt>
                <c:pt idx="20">
                  <c:v>2012</c:v>
                </c:pt>
                <c:pt idx="21">
                  <c:v>2013</c:v>
                </c:pt>
                <c:pt idx="22">
                  <c:v>2014</c:v>
                </c:pt>
                <c:pt idx="23">
                  <c:v>2015</c:v>
                </c:pt>
                <c:pt idx="24">
                  <c:v>2016</c:v>
                </c:pt>
                <c:pt idx="25">
                  <c:v>2017</c:v>
                </c:pt>
                <c:pt idx="26">
                  <c:v>2018</c:v>
                </c:pt>
                <c:pt idx="27">
                  <c:v>2019</c:v>
                </c:pt>
                <c:pt idx="28">
                  <c:v>2020</c:v>
                </c:pt>
                <c:pt idx="29">
                  <c:v>2021</c:v>
                </c:pt>
                <c:pt idx="30">
                  <c:v>2022</c:v>
                </c:pt>
              </c:strCache>
            </c:strRef>
          </c:cat>
          <c:val>
            <c:numRef>
              <c:f>Grafiek_kengetallen!$B$48:$B$79</c:f>
              <c:numCache>
                <c:formatCode>General</c:formatCode>
                <c:ptCount val="31"/>
                <c:pt idx="0">
                  <c:v>1.50562899238264</c:v>
                </c:pt>
                <c:pt idx="1">
                  <c:v>1.4447477839493199</c:v>
                </c:pt>
                <c:pt idx="2">
                  <c:v>1.3598372651353701</c:v>
                </c:pt>
                <c:pt idx="3">
                  <c:v>1.6029001733867301</c:v>
                </c:pt>
                <c:pt idx="4">
                  <c:v>1.52212397074984</c:v>
                </c:pt>
                <c:pt idx="5">
                  <c:v>1.579426935077</c:v>
                </c:pt>
                <c:pt idx="6">
                  <c:v>1.55000596618843</c:v>
                </c:pt>
                <c:pt idx="7">
                  <c:v>1.49848534068457</c:v>
                </c:pt>
                <c:pt idx="8">
                  <c:v>1.35072101206332</c:v>
                </c:pt>
                <c:pt idx="9">
                  <c:v>1.24661529452969</c:v>
                </c:pt>
                <c:pt idx="10">
                  <c:v>1.21156793195651</c:v>
                </c:pt>
                <c:pt idx="11">
                  <c:v>1.2729934617285099</c:v>
                </c:pt>
                <c:pt idx="12">
                  <c:v>1.5203443252280999</c:v>
                </c:pt>
                <c:pt idx="13">
                  <c:v>1.1040287723061699</c:v>
                </c:pt>
                <c:pt idx="14">
                  <c:v>1.19023131812406</c:v>
                </c:pt>
                <c:pt idx="15">
                  <c:v>1.4324940341196599</c:v>
                </c:pt>
                <c:pt idx="16">
                  <c:v>1.1557059951019499</c:v>
                </c:pt>
                <c:pt idx="17">
                  <c:v>1.3015994317069901</c:v>
                </c:pt>
                <c:pt idx="18">
                  <c:v>1.3079363510509501</c:v>
                </c:pt>
                <c:pt idx="21">
                  <c:v>1.3455043317305599</c:v>
                </c:pt>
                <c:pt idx="24">
                  <c:v>1.9059325186684899</c:v>
                </c:pt>
                <c:pt idx="26">
                  <c:v>1.37979414234</c:v>
                </c:pt>
                <c:pt idx="27">
                  <c:v>1.7803683186325601</c:v>
                </c:pt>
                <c:pt idx="28">
                  <c:v>1.5557507872557199</c:v>
                </c:pt>
                <c:pt idx="29">
                  <c:v>1.4885617159308799</c:v>
                </c:pt>
                <c:pt idx="30">
                  <c:v>1.7080815179668101</c:v>
                </c:pt>
              </c:numCache>
            </c:numRef>
          </c:val>
          <c:smooth val="0"/>
          <c:extLst>
            <c:ext xmlns:c16="http://schemas.microsoft.com/office/drawing/2014/chart" uri="{C3380CC4-5D6E-409C-BE32-E72D297353CC}">
              <c16:uniqueId val="{00000000-E4AE-40A6-9302-EC7B079D7967}"/>
            </c:ext>
          </c:extLst>
        </c:ser>
        <c:ser>
          <c:idx val="1"/>
          <c:order val="1"/>
          <c:tx>
            <c:strRef>
              <c:f>Grafiek_kengetallen!$C$45:$C$47</c:f>
              <c:strCache>
                <c:ptCount val="1"/>
                <c:pt idx="0">
                  <c:v>Som van shannon_gem - Veerse meer</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Grafiek_kengetallen!$A$48:$A$79</c:f>
              <c:strCache>
                <c:ptCount val="31"/>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pt idx="15">
                  <c:v>2007</c:v>
                </c:pt>
                <c:pt idx="16">
                  <c:v>2008</c:v>
                </c:pt>
                <c:pt idx="17">
                  <c:v>2009</c:v>
                </c:pt>
                <c:pt idx="18">
                  <c:v>2010</c:v>
                </c:pt>
                <c:pt idx="19">
                  <c:v>2011</c:v>
                </c:pt>
                <c:pt idx="20">
                  <c:v>2012</c:v>
                </c:pt>
                <c:pt idx="21">
                  <c:v>2013</c:v>
                </c:pt>
                <c:pt idx="22">
                  <c:v>2014</c:v>
                </c:pt>
                <c:pt idx="23">
                  <c:v>2015</c:v>
                </c:pt>
                <c:pt idx="24">
                  <c:v>2016</c:v>
                </c:pt>
                <c:pt idx="25">
                  <c:v>2017</c:v>
                </c:pt>
                <c:pt idx="26">
                  <c:v>2018</c:v>
                </c:pt>
                <c:pt idx="27">
                  <c:v>2019</c:v>
                </c:pt>
                <c:pt idx="28">
                  <c:v>2020</c:v>
                </c:pt>
                <c:pt idx="29">
                  <c:v>2021</c:v>
                </c:pt>
                <c:pt idx="30">
                  <c:v>2022</c:v>
                </c:pt>
              </c:strCache>
            </c:strRef>
          </c:cat>
          <c:val>
            <c:numRef>
              <c:f>Grafiek_kengetallen!$C$48:$C$79</c:f>
              <c:numCache>
                <c:formatCode>General</c:formatCode>
                <c:ptCount val="31"/>
                <c:pt idx="0">
                  <c:v>1.1681654760739</c:v>
                </c:pt>
                <c:pt idx="1">
                  <c:v>1.56203325873347</c:v>
                </c:pt>
                <c:pt idx="2">
                  <c:v>1.59468322630599</c:v>
                </c:pt>
                <c:pt idx="3">
                  <c:v>1.4242846717051201</c:v>
                </c:pt>
                <c:pt idx="4">
                  <c:v>1.21714857632869</c:v>
                </c:pt>
                <c:pt idx="5">
                  <c:v>1.44989473879961</c:v>
                </c:pt>
                <c:pt idx="6">
                  <c:v>1.57038594832191</c:v>
                </c:pt>
                <c:pt idx="7">
                  <c:v>1.3767940499989799</c:v>
                </c:pt>
                <c:pt idx="8">
                  <c:v>1.6338692755781199</c:v>
                </c:pt>
                <c:pt idx="9">
                  <c:v>1.4989996084259101</c:v>
                </c:pt>
                <c:pt idx="10">
                  <c:v>1.6229642029536999</c:v>
                </c:pt>
                <c:pt idx="11">
                  <c:v>1.4160440100291201</c:v>
                </c:pt>
                <c:pt idx="12">
                  <c:v>1.0994114748639601</c:v>
                </c:pt>
                <c:pt idx="13">
                  <c:v>1.2368248546288301</c:v>
                </c:pt>
                <c:pt idx="14">
                  <c:v>1.1427488272417301</c:v>
                </c:pt>
                <c:pt idx="15">
                  <c:v>1.1707511663326999</c:v>
                </c:pt>
                <c:pt idx="16">
                  <c:v>0.93223914419974496</c:v>
                </c:pt>
                <c:pt idx="17">
                  <c:v>1.0956189740904101</c:v>
                </c:pt>
                <c:pt idx="18">
                  <c:v>1.09794130046809</c:v>
                </c:pt>
                <c:pt idx="21">
                  <c:v>1.3041525032599299</c:v>
                </c:pt>
                <c:pt idx="24">
                  <c:v>1.6179515336175001</c:v>
                </c:pt>
                <c:pt idx="27">
                  <c:v>1.2451700770513601</c:v>
                </c:pt>
                <c:pt idx="28">
                  <c:v>1.13478445296113</c:v>
                </c:pt>
                <c:pt idx="29">
                  <c:v>1.3940457994754001</c:v>
                </c:pt>
                <c:pt idx="30">
                  <c:v>1.40626922040502</c:v>
                </c:pt>
              </c:numCache>
            </c:numRef>
          </c:val>
          <c:smooth val="0"/>
          <c:extLst>
            <c:ext xmlns:c16="http://schemas.microsoft.com/office/drawing/2014/chart" uri="{C3380CC4-5D6E-409C-BE32-E72D297353CC}">
              <c16:uniqueId val="{00000002-E4AE-40A6-9302-EC7B079D7967}"/>
            </c:ext>
          </c:extLst>
        </c:ser>
        <c:ser>
          <c:idx val="2"/>
          <c:order val="2"/>
          <c:tx>
            <c:strRef>
              <c:f>Grafiek_kengetallen!$D$45:$D$47</c:f>
              <c:strCache>
                <c:ptCount val="1"/>
                <c:pt idx="0">
                  <c:v>Som van shannon - Grevelingenmeer</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Grafiek_kengetallen!$A$48:$A$79</c:f>
              <c:strCache>
                <c:ptCount val="31"/>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pt idx="15">
                  <c:v>2007</c:v>
                </c:pt>
                <c:pt idx="16">
                  <c:v>2008</c:v>
                </c:pt>
                <c:pt idx="17">
                  <c:v>2009</c:v>
                </c:pt>
                <c:pt idx="18">
                  <c:v>2010</c:v>
                </c:pt>
                <c:pt idx="19">
                  <c:v>2011</c:v>
                </c:pt>
                <c:pt idx="20">
                  <c:v>2012</c:v>
                </c:pt>
                <c:pt idx="21">
                  <c:v>2013</c:v>
                </c:pt>
                <c:pt idx="22">
                  <c:v>2014</c:v>
                </c:pt>
                <c:pt idx="23">
                  <c:v>2015</c:v>
                </c:pt>
                <c:pt idx="24">
                  <c:v>2016</c:v>
                </c:pt>
                <c:pt idx="25">
                  <c:v>2017</c:v>
                </c:pt>
                <c:pt idx="26">
                  <c:v>2018</c:v>
                </c:pt>
                <c:pt idx="27">
                  <c:v>2019</c:v>
                </c:pt>
                <c:pt idx="28">
                  <c:v>2020</c:v>
                </c:pt>
                <c:pt idx="29">
                  <c:v>2021</c:v>
                </c:pt>
                <c:pt idx="30">
                  <c:v>2022</c:v>
                </c:pt>
              </c:strCache>
            </c:strRef>
          </c:cat>
          <c:val>
            <c:numRef>
              <c:f>Grafiek_kengetallen!$D$48:$D$79</c:f>
              <c:numCache>
                <c:formatCode>General</c:formatCode>
                <c:ptCount val="31"/>
                <c:pt idx="0">
                  <c:v>2.7650524779190802</c:v>
                </c:pt>
                <c:pt idx="1">
                  <c:v>2.6480812579938902</c:v>
                </c:pt>
                <c:pt idx="2">
                  <c:v>2.43799930060701</c:v>
                </c:pt>
                <c:pt idx="3">
                  <c:v>2.5848131387878999</c:v>
                </c:pt>
                <c:pt idx="4">
                  <c:v>2.6451391508998801</c:v>
                </c:pt>
                <c:pt idx="5">
                  <c:v>2.6605491905716798</c:v>
                </c:pt>
                <c:pt idx="6">
                  <c:v>2.70001878244743</c:v>
                </c:pt>
                <c:pt idx="7">
                  <c:v>2.8247428000330999</c:v>
                </c:pt>
                <c:pt idx="8">
                  <c:v>2.62445048973923</c:v>
                </c:pt>
                <c:pt idx="9">
                  <c:v>2.4814485419537502</c:v>
                </c:pt>
                <c:pt idx="10">
                  <c:v>2.68672214542184</c:v>
                </c:pt>
                <c:pt idx="11">
                  <c:v>2.6138526936129902</c:v>
                </c:pt>
                <c:pt idx="12">
                  <c:v>3.1172273359775802</c:v>
                </c:pt>
                <c:pt idx="13">
                  <c:v>2.5655185859524101</c:v>
                </c:pt>
                <c:pt idx="14">
                  <c:v>2.7319456742356798</c:v>
                </c:pt>
                <c:pt idx="15">
                  <c:v>3.0427772223735099</c:v>
                </c:pt>
                <c:pt idx="16">
                  <c:v>2.81835392409912</c:v>
                </c:pt>
                <c:pt idx="17">
                  <c:v>2.8289502968977298</c:v>
                </c:pt>
                <c:pt idx="18">
                  <c:v>2.9823000939136701</c:v>
                </c:pt>
                <c:pt idx="21">
                  <c:v>3.2261810244904399</c:v>
                </c:pt>
                <c:pt idx="24">
                  <c:v>3.5218702805174602</c:v>
                </c:pt>
                <c:pt idx="26">
                  <c:v>2.6480087095646501</c:v>
                </c:pt>
                <c:pt idx="27">
                  <c:v>3.21683582844563</c:v>
                </c:pt>
                <c:pt idx="28">
                  <c:v>3.0811598440789498</c:v>
                </c:pt>
                <c:pt idx="29">
                  <c:v>2.6018388909047001</c:v>
                </c:pt>
                <c:pt idx="30">
                  <c:v>2.7785225094884201</c:v>
                </c:pt>
              </c:numCache>
            </c:numRef>
          </c:val>
          <c:smooth val="0"/>
          <c:extLst>
            <c:ext xmlns:c16="http://schemas.microsoft.com/office/drawing/2014/chart" uri="{C3380CC4-5D6E-409C-BE32-E72D297353CC}">
              <c16:uniqueId val="{00000003-E4AE-40A6-9302-EC7B079D7967}"/>
            </c:ext>
          </c:extLst>
        </c:ser>
        <c:ser>
          <c:idx val="3"/>
          <c:order val="3"/>
          <c:tx>
            <c:strRef>
              <c:f>Grafiek_kengetallen!$E$45:$E$47</c:f>
              <c:strCache>
                <c:ptCount val="1"/>
                <c:pt idx="0">
                  <c:v>Som van shannon - Veerse meer</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Grafiek_kengetallen!$A$48:$A$79</c:f>
              <c:strCache>
                <c:ptCount val="31"/>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pt idx="15">
                  <c:v>2007</c:v>
                </c:pt>
                <c:pt idx="16">
                  <c:v>2008</c:v>
                </c:pt>
                <c:pt idx="17">
                  <c:v>2009</c:v>
                </c:pt>
                <c:pt idx="18">
                  <c:v>2010</c:v>
                </c:pt>
                <c:pt idx="19">
                  <c:v>2011</c:v>
                </c:pt>
                <c:pt idx="20">
                  <c:v>2012</c:v>
                </c:pt>
                <c:pt idx="21">
                  <c:v>2013</c:v>
                </c:pt>
                <c:pt idx="22">
                  <c:v>2014</c:v>
                </c:pt>
                <c:pt idx="23">
                  <c:v>2015</c:v>
                </c:pt>
                <c:pt idx="24">
                  <c:v>2016</c:v>
                </c:pt>
                <c:pt idx="25">
                  <c:v>2017</c:v>
                </c:pt>
                <c:pt idx="26">
                  <c:v>2018</c:v>
                </c:pt>
                <c:pt idx="27">
                  <c:v>2019</c:v>
                </c:pt>
                <c:pt idx="28">
                  <c:v>2020</c:v>
                </c:pt>
                <c:pt idx="29">
                  <c:v>2021</c:v>
                </c:pt>
                <c:pt idx="30">
                  <c:v>2022</c:v>
                </c:pt>
              </c:strCache>
            </c:strRef>
          </c:cat>
          <c:val>
            <c:numRef>
              <c:f>Grafiek_kengetallen!$E$48:$E$79</c:f>
              <c:numCache>
                <c:formatCode>General</c:formatCode>
                <c:ptCount val="31"/>
                <c:pt idx="0">
                  <c:v>2.0175959597995101</c:v>
                </c:pt>
                <c:pt idx="1">
                  <c:v>2.3890675141601401</c:v>
                </c:pt>
                <c:pt idx="2">
                  <c:v>2.5698665911310901</c:v>
                </c:pt>
                <c:pt idx="3">
                  <c:v>2.3429527258688201</c:v>
                </c:pt>
                <c:pt idx="4">
                  <c:v>2.54163584268181</c:v>
                </c:pt>
                <c:pt idx="5">
                  <c:v>2.4664753769783601</c:v>
                </c:pt>
                <c:pt idx="6">
                  <c:v>2.6954304955788402</c:v>
                </c:pt>
                <c:pt idx="7">
                  <c:v>2.4193520732662401</c:v>
                </c:pt>
                <c:pt idx="8">
                  <c:v>2.6088621663398999</c:v>
                </c:pt>
                <c:pt idx="9">
                  <c:v>2.6901328054001699</c:v>
                </c:pt>
                <c:pt idx="10">
                  <c:v>2.8514134083281002</c:v>
                </c:pt>
                <c:pt idx="11">
                  <c:v>2.3731099567184102</c:v>
                </c:pt>
                <c:pt idx="12">
                  <c:v>2.1482205350852399</c:v>
                </c:pt>
                <c:pt idx="13">
                  <c:v>2.6690807328144102</c:v>
                </c:pt>
                <c:pt idx="14">
                  <c:v>2.4282381169547098</c:v>
                </c:pt>
                <c:pt idx="15">
                  <c:v>2.77752240617601</c:v>
                </c:pt>
                <c:pt idx="16">
                  <c:v>2.6373744467959899</c:v>
                </c:pt>
                <c:pt idx="17">
                  <c:v>3.1759134722304299</c:v>
                </c:pt>
                <c:pt idx="18">
                  <c:v>2.86663478258816</c:v>
                </c:pt>
                <c:pt idx="21">
                  <c:v>3.2510037330172801</c:v>
                </c:pt>
                <c:pt idx="24">
                  <c:v>3.5994134866550098</c:v>
                </c:pt>
                <c:pt idx="27">
                  <c:v>2.4591407233826899</c:v>
                </c:pt>
                <c:pt idx="28">
                  <c:v>2.61429505722259</c:v>
                </c:pt>
                <c:pt idx="29">
                  <c:v>2.9957422888329099</c:v>
                </c:pt>
                <c:pt idx="30">
                  <c:v>3.2230842709003902</c:v>
                </c:pt>
              </c:numCache>
            </c:numRef>
          </c:val>
          <c:smooth val="0"/>
          <c:extLst>
            <c:ext xmlns:c16="http://schemas.microsoft.com/office/drawing/2014/chart" uri="{C3380CC4-5D6E-409C-BE32-E72D297353CC}">
              <c16:uniqueId val="{00000004-E4AE-40A6-9302-EC7B079D7967}"/>
            </c:ext>
          </c:extLst>
        </c:ser>
        <c:dLbls>
          <c:showLegendKey val="0"/>
          <c:showVal val="0"/>
          <c:showCatName val="0"/>
          <c:showSerName val="0"/>
          <c:showPercent val="0"/>
          <c:showBubbleSize val="0"/>
        </c:dLbls>
        <c:marker val="1"/>
        <c:smooth val="0"/>
        <c:axId val="1560589983"/>
        <c:axId val="1627732063"/>
      </c:lineChart>
      <c:catAx>
        <c:axId val="1560589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627732063"/>
        <c:crosses val="autoZero"/>
        <c:auto val="1"/>
        <c:lblAlgn val="ctr"/>
        <c:lblOffset val="100"/>
        <c:noMultiLvlLbl val="0"/>
      </c:catAx>
      <c:valAx>
        <c:axId val="162773206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56058998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pivotSource>
    <c:name>[Macrozoöbenthosbemonstering in de Zoute Rijkswateren 2022_Grevelingen_en_Veerse_Meer_Figuren en tabellen.xlsx]Trend soortgroepen!Draaitabel11</c:name>
    <c:fmtId val="0"/>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strRef>
              <c:f>'Trend soortgroepen'!$K$6:$K$7</c:f>
              <c:strCache>
                <c:ptCount val="1"/>
                <c:pt idx="0">
                  <c:v>Bivalvia</c:v>
                </c:pt>
              </c:strCache>
            </c:strRef>
          </c:tx>
          <c:spPr>
            <a:solidFill>
              <a:schemeClr val="accent1"/>
            </a:solidFill>
            <a:ln>
              <a:noFill/>
            </a:ln>
            <a:effectLst/>
          </c:spPr>
          <c:invertIfNegative val="0"/>
          <c:cat>
            <c:strRef>
              <c:f>'Trend soortgroepen'!$J$8:$J$39</c:f>
              <c:strCache>
                <c:ptCount val="31"/>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pt idx="15">
                  <c:v>2007</c:v>
                </c:pt>
                <c:pt idx="16">
                  <c:v>2008</c:v>
                </c:pt>
                <c:pt idx="17">
                  <c:v>2009</c:v>
                </c:pt>
                <c:pt idx="18">
                  <c:v>2010</c:v>
                </c:pt>
                <c:pt idx="19">
                  <c:v>2011</c:v>
                </c:pt>
                <c:pt idx="20">
                  <c:v>2012</c:v>
                </c:pt>
                <c:pt idx="21">
                  <c:v>2013</c:v>
                </c:pt>
                <c:pt idx="22">
                  <c:v>2014</c:v>
                </c:pt>
                <c:pt idx="23">
                  <c:v>2015</c:v>
                </c:pt>
                <c:pt idx="24">
                  <c:v>2016</c:v>
                </c:pt>
                <c:pt idx="25">
                  <c:v>2017</c:v>
                </c:pt>
                <c:pt idx="26">
                  <c:v>2018</c:v>
                </c:pt>
                <c:pt idx="27">
                  <c:v>2019</c:v>
                </c:pt>
                <c:pt idx="28">
                  <c:v>2020</c:v>
                </c:pt>
                <c:pt idx="29">
                  <c:v>2021</c:v>
                </c:pt>
                <c:pt idx="30">
                  <c:v>2022</c:v>
                </c:pt>
              </c:strCache>
            </c:strRef>
          </c:cat>
          <c:val>
            <c:numRef>
              <c:f>'Trend soortgroepen'!$K$8:$K$39</c:f>
              <c:numCache>
                <c:formatCode>General</c:formatCode>
                <c:ptCount val="31"/>
                <c:pt idx="0">
                  <c:v>2850.9776111111069</c:v>
                </c:pt>
                <c:pt idx="1">
                  <c:v>3244.9536666666631</c:v>
                </c:pt>
                <c:pt idx="2">
                  <c:v>1179.6500000000001</c:v>
                </c:pt>
                <c:pt idx="3">
                  <c:v>1117.6611666666661</c:v>
                </c:pt>
                <c:pt idx="4">
                  <c:v>633.41616666666698</c:v>
                </c:pt>
                <c:pt idx="5">
                  <c:v>824.16972222222194</c:v>
                </c:pt>
                <c:pt idx="6">
                  <c:v>1341.4533888888891</c:v>
                </c:pt>
                <c:pt idx="7">
                  <c:v>591.72505555555608</c:v>
                </c:pt>
                <c:pt idx="8">
                  <c:v>512.18538888888895</c:v>
                </c:pt>
                <c:pt idx="9">
                  <c:v>540.44055555555599</c:v>
                </c:pt>
                <c:pt idx="10">
                  <c:v>788.05700000000002</c:v>
                </c:pt>
                <c:pt idx="11">
                  <c:v>2750.805666666663</c:v>
                </c:pt>
                <c:pt idx="12">
                  <c:v>820.06144444444499</c:v>
                </c:pt>
                <c:pt idx="13">
                  <c:v>669.473555555556</c:v>
                </c:pt>
                <c:pt idx="14">
                  <c:v>511.96600000000001</c:v>
                </c:pt>
                <c:pt idx="15">
                  <c:v>1596.4702777777738</c:v>
                </c:pt>
                <c:pt idx="16">
                  <c:v>496.77266666666668</c:v>
                </c:pt>
                <c:pt idx="17">
                  <c:v>431.43811111111103</c:v>
                </c:pt>
                <c:pt idx="18">
                  <c:v>506.505763606475</c:v>
                </c:pt>
                <c:pt idx="21">
                  <c:v>179.77882510133159</c:v>
                </c:pt>
                <c:pt idx="24">
                  <c:v>1146.71041166901</c:v>
                </c:pt>
                <c:pt idx="26">
                  <c:v>776.00849256900199</c:v>
                </c:pt>
                <c:pt idx="27">
                  <c:v>1366.2420382165581</c:v>
                </c:pt>
                <c:pt idx="28">
                  <c:v>895.51043504792949</c:v>
                </c:pt>
                <c:pt idx="29">
                  <c:v>489.388472605966</c:v>
                </c:pt>
                <c:pt idx="30">
                  <c:v>851.04166666666697</c:v>
                </c:pt>
              </c:numCache>
            </c:numRef>
          </c:val>
          <c:extLst>
            <c:ext xmlns:c16="http://schemas.microsoft.com/office/drawing/2014/chart" uri="{C3380CC4-5D6E-409C-BE32-E72D297353CC}">
              <c16:uniqueId val="{00000000-4A1E-4432-A27B-3ECADCCDF493}"/>
            </c:ext>
          </c:extLst>
        </c:ser>
        <c:ser>
          <c:idx val="1"/>
          <c:order val="1"/>
          <c:tx>
            <c:strRef>
              <c:f>'Trend soortgroepen'!$L$6:$L$7</c:f>
              <c:strCache>
                <c:ptCount val="1"/>
                <c:pt idx="0">
                  <c:v>Crustacea</c:v>
                </c:pt>
              </c:strCache>
            </c:strRef>
          </c:tx>
          <c:spPr>
            <a:solidFill>
              <a:schemeClr val="accent2"/>
            </a:solidFill>
            <a:ln>
              <a:noFill/>
            </a:ln>
            <a:effectLst/>
          </c:spPr>
          <c:invertIfNegative val="0"/>
          <c:cat>
            <c:strRef>
              <c:f>'Trend soortgroepen'!$J$8:$J$39</c:f>
              <c:strCache>
                <c:ptCount val="31"/>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pt idx="15">
                  <c:v>2007</c:v>
                </c:pt>
                <c:pt idx="16">
                  <c:v>2008</c:v>
                </c:pt>
                <c:pt idx="17">
                  <c:v>2009</c:v>
                </c:pt>
                <c:pt idx="18">
                  <c:v>2010</c:v>
                </c:pt>
                <c:pt idx="19">
                  <c:v>2011</c:v>
                </c:pt>
                <c:pt idx="20">
                  <c:v>2012</c:v>
                </c:pt>
                <c:pt idx="21">
                  <c:v>2013</c:v>
                </c:pt>
                <c:pt idx="22">
                  <c:v>2014</c:v>
                </c:pt>
                <c:pt idx="23">
                  <c:v>2015</c:v>
                </c:pt>
                <c:pt idx="24">
                  <c:v>2016</c:v>
                </c:pt>
                <c:pt idx="25">
                  <c:v>2017</c:v>
                </c:pt>
                <c:pt idx="26">
                  <c:v>2018</c:v>
                </c:pt>
                <c:pt idx="27">
                  <c:v>2019</c:v>
                </c:pt>
                <c:pt idx="28">
                  <c:v>2020</c:v>
                </c:pt>
                <c:pt idx="29">
                  <c:v>2021</c:v>
                </c:pt>
                <c:pt idx="30">
                  <c:v>2022</c:v>
                </c:pt>
              </c:strCache>
            </c:strRef>
          </c:cat>
          <c:val>
            <c:numRef>
              <c:f>'Trend soortgroepen'!$L$8:$L$39</c:f>
              <c:numCache>
                <c:formatCode>General</c:formatCode>
                <c:ptCount val="31"/>
                <c:pt idx="0">
                  <c:v>958.33333333333405</c:v>
                </c:pt>
                <c:pt idx="1">
                  <c:v>2151.9444444444439</c:v>
                </c:pt>
                <c:pt idx="2">
                  <c:v>2631.111111111115</c:v>
                </c:pt>
                <c:pt idx="3">
                  <c:v>2738.6111111111104</c:v>
                </c:pt>
                <c:pt idx="4">
                  <c:v>1808.3333333333369</c:v>
                </c:pt>
                <c:pt idx="5">
                  <c:v>1621.944444444445</c:v>
                </c:pt>
                <c:pt idx="6">
                  <c:v>1930.000000000003</c:v>
                </c:pt>
                <c:pt idx="7">
                  <c:v>1575.0000000000009</c:v>
                </c:pt>
                <c:pt idx="8">
                  <c:v>1605.5555555555561</c:v>
                </c:pt>
                <c:pt idx="9">
                  <c:v>2506.9444444444398</c:v>
                </c:pt>
                <c:pt idx="10">
                  <c:v>1256.666666666667</c:v>
                </c:pt>
                <c:pt idx="11">
                  <c:v>1814.999999999997</c:v>
                </c:pt>
                <c:pt idx="12">
                  <c:v>984.44444444444389</c:v>
                </c:pt>
                <c:pt idx="13">
                  <c:v>792.5</c:v>
                </c:pt>
                <c:pt idx="14">
                  <c:v>423.88888888888869</c:v>
                </c:pt>
                <c:pt idx="15">
                  <c:v>1571.666666666667</c:v>
                </c:pt>
                <c:pt idx="16">
                  <c:v>837.22222222222194</c:v>
                </c:pt>
                <c:pt idx="17">
                  <c:v>1724.7222222222219</c:v>
                </c:pt>
                <c:pt idx="18">
                  <c:v>1971.203098644477</c:v>
                </c:pt>
                <c:pt idx="21">
                  <c:v>1154.4134672980949</c:v>
                </c:pt>
                <c:pt idx="24">
                  <c:v>4906.4632013421797</c:v>
                </c:pt>
                <c:pt idx="26">
                  <c:v>1267.51592356688</c:v>
                </c:pt>
                <c:pt idx="27">
                  <c:v>4087.0488322717651</c:v>
                </c:pt>
                <c:pt idx="28">
                  <c:v>1519.4003518930899</c:v>
                </c:pt>
                <c:pt idx="29">
                  <c:v>4740.0047402139899</c:v>
                </c:pt>
                <c:pt idx="30">
                  <c:v>5710.4166666666597</c:v>
                </c:pt>
              </c:numCache>
            </c:numRef>
          </c:val>
          <c:extLst>
            <c:ext xmlns:c16="http://schemas.microsoft.com/office/drawing/2014/chart" uri="{C3380CC4-5D6E-409C-BE32-E72D297353CC}">
              <c16:uniqueId val="{00000001-4A1E-4432-A27B-3ECADCCDF493}"/>
            </c:ext>
          </c:extLst>
        </c:ser>
        <c:ser>
          <c:idx val="2"/>
          <c:order val="2"/>
          <c:tx>
            <c:strRef>
              <c:f>'Trend soortgroepen'!$M$6:$M$7</c:f>
              <c:strCache>
                <c:ptCount val="1"/>
                <c:pt idx="0">
                  <c:v>Echinoderms</c:v>
                </c:pt>
              </c:strCache>
            </c:strRef>
          </c:tx>
          <c:spPr>
            <a:solidFill>
              <a:schemeClr val="accent3"/>
            </a:solidFill>
            <a:ln>
              <a:noFill/>
            </a:ln>
            <a:effectLst/>
          </c:spPr>
          <c:invertIfNegative val="0"/>
          <c:cat>
            <c:strRef>
              <c:f>'Trend soortgroepen'!$J$8:$J$39</c:f>
              <c:strCache>
                <c:ptCount val="31"/>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pt idx="15">
                  <c:v>2007</c:v>
                </c:pt>
                <c:pt idx="16">
                  <c:v>2008</c:v>
                </c:pt>
                <c:pt idx="17">
                  <c:v>2009</c:v>
                </c:pt>
                <c:pt idx="18">
                  <c:v>2010</c:v>
                </c:pt>
                <c:pt idx="19">
                  <c:v>2011</c:v>
                </c:pt>
                <c:pt idx="20">
                  <c:v>2012</c:v>
                </c:pt>
                <c:pt idx="21">
                  <c:v>2013</c:v>
                </c:pt>
                <c:pt idx="22">
                  <c:v>2014</c:v>
                </c:pt>
                <c:pt idx="23">
                  <c:v>2015</c:v>
                </c:pt>
                <c:pt idx="24">
                  <c:v>2016</c:v>
                </c:pt>
                <c:pt idx="25">
                  <c:v>2017</c:v>
                </c:pt>
                <c:pt idx="26">
                  <c:v>2018</c:v>
                </c:pt>
                <c:pt idx="27">
                  <c:v>2019</c:v>
                </c:pt>
                <c:pt idx="28">
                  <c:v>2020</c:v>
                </c:pt>
                <c:pt idx="29">
                  <c:v>2021</c:v>
                </c:pt>
                <c:pt idx="30">
                  <c:v>2022</c:v>
                </c:pt>
              </c:strCache>
            </c:strRef>
          </c:cat>
          <c:val>
            <c:numRef>
              <c:f>'Trend soortgroepen'!$M$8:$M$39</c:f>
              <c:numCache>
                <c:formatCode>General</c:formatCode>
                <c:ptCount val="31"/>
                <c:pt idx="3">
                  <c:v>1.1111111111111101</c:v>
                </c:pt>
                <c:pt idx="6">
                  <c:v>16.6666666666667</c:v>
                </c:pt>
                <c:pt idx="7">
                  <c:v>1.1111111111111101</c:v>
                </c:pt>
                <c:pt idx="8">
                  <c:v>6.6666666666666599</c:v>
                </c:pt>
                <c:pt idx="9">
                  <c:v>5.5555555555555598</c:v>
                </c:pt>
                <c:pt idx="11">
                  <c:v>1.1111111111111101</c:v>
                </c:pt>
                <c:pt idx="12">
                  <c:v>2.2222222222222201</c:v>
                </c:pt>
                <c:pt idx="16">
                  <c:v>1.1111111111111101</c:v>
                </c:pt>
                <c:pt idx="18">
                  <c:v>1.0615711252653901</c:v>
                </c:pt>
                <c:pt idx="24">
                  <c:v>1.08225108225108</c:v>
                </c:pt>
                <c:pt idx="26">
                  <c:v>4.2462845010615702</c:v>
                </c:pt>
                <c:pt idx="27">
                  <c:v>44.585987261146499</c:v>
                </c:pt>
                <c:pt idx="28">
                  <c:v>44.563333895797427</c:v>
                </c:pt>
                <c:pt idx="29">
                  <c:v>117.2673634542499</c:v>
                </c:pt>
                <c:pt idx="30">
                  <c:v>468.74999999999966</c:v>
                </c:pt>
              </c:numCache>
            </c:numRef>
          </c:val>
          <c:extLst>
            <c:ext xmlns:c16="http://schemas.microsoft.com/office/drawing/2014/chart" uri="{C3380CC4-5D6E-409C-BE32-E72D297353CC}">
              <c16:uniqueId val="{00000002-4A1E-4432-A27B-3ECADCCDF493}"/>
            </c:ext>
          </c:extLst>
        </c:ser>
        <c:ser>
          <c:idx val="3"/>
          <c:order val="3"/>
          <c:tx>
            <c:strRef>
              <c:f>'Trend soortgroepen'!$N$6:$N$7</c:f>
              <c:strCache>
                <c:ptCount val="1"/>
                <c:pt idx="0">
                  <c:v>Gastropoda</c:v>
                </c:pt>
              </c:strCache>
            </c:strRef>
          </c:tx>
          <c:spPr>
            <a:solidFill>
              <a:schemeClr val="accent4"/>
            </a:solidFill>
            <a:ln>
              <a:noFill/>
            </a:ln>
            <a:effectLst/>
          </c:spPr>
          <c:invertIfNegative val="0"/>
          <c:cat>
            <c:strRef>
              <c:f>'Trend soortgroepen'!$J$8:$J$39</c:f>
              <c:strCache>
                <c:ptCount val="31"/>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pt idx="15">
                  <c:v>2007</c:v>
                </c:pt>
                <c:pt idx="16">
                  <c:v>2008</c:v>
                </c:pt>
                <c:pt idx="17">
                  <c:v>2009</c:v>
                </c:pt>
                <c:pt idx="18">
                  <c:v>2010</c:v>
                </c:pt>
                <c:pt idx="19">
                  <c:v>2011</c:v>
                </c:pt>
                <c:pt idx="20">
                  <c:v>2012</c:v>
                </c:pt>
                <c:pt idx="21">
                  <c:v>2013</c:v>
                </c:pt>
                <c:pt idx="22">
                  <c:v>2014</c:v>
                </c:pt>
                <c:pt idx="23">
                  <c:v>2015</c:v>
                </c:pt>
                <c:pt idx="24">
                  <c:v>2016</c:v>
                </c:pt>
                <c:pt idx="25">
                  <c:v>2017</c:v>
                </c:pt>
                <c:pt idx="26">
                  <c:v>2018</c:v>
                </c:pt>
                <c:pt idx="27">
                  <c:v>2019</c:v>
                </c:pt>
                <c:pt idx="28">
                  <c:v>2020</c:v>
                </c:pt>
                <c:pt idx="29">
                  <c:v>2021</c:v>
                </c:pt>
                <c:pt idx="30">
                  <c:v>2022</c:v>
                </c:pt>
              </c:strCache>
            </c:strRef>
          </c:cat>
          <c:val>
            <c:numRef>
              <c:f>'Trend soortgroepen'!$N$8:$N$39</c:f>
              <c:numCache>
                <c:formatCode>General</c:formatCode>
                <c:ptCount val="31"/>
                <c:pt idx="0">
                  <c:v>6109.4444444444453</c:v>
                </c:pt>
                <c:pt idx="1">
                  <c:v>3673.8888888888891</c:v>
                </c:pt>
                <c:pt idx="2">
                  <c:v>2764.166666666667</c:v>
                </c:pt>
                <c:pt idx="3">
                  <c:v>937.22222222222308</c:v>
                </c:pt>
                <c:pt idx="4">
                  <c:v>2942.7777777777801</c:v>
                </c:pt>
                <c:pt idx="5">
                  <c:v>1652.5</c:v>
                </c:pt>
                <c:pt idx="6">
                  <c:v>1515.5555555555561</c:v>
                </c:pt>
                <c:pt idx="7">
                  <c:v>914.16666666666697</c:v>
                </c:pt>
                <c:pt idx="8">
                  <c:v>808.33333333333303</c:v>
                </c:pt>
                <c:pt idx="9">
                  <c:v>635.83333333333405</c:v>
                </c:pt>
                <c:pt idx="10">
                  <c:v>902.22222222222206</c:v>
                </c:pt>
                <c:pt idx="11">
                  <c:v>398.33333333333405</c:v>
                </c:pt>
                <c:pt idx="12">
                  <c:v>1307.7777777777742</c:v>
                </c:pt>
                <c:pt idx="13">
                  <c:v>1033.055555555555</c:v>
                </c:pt>
                <c:pt idx="14">
                  <c:v>176.38888888888869</c:v>
                </c:pt>
                <c:pt idx="15">
                  <c:v>191.666666666667</c:v>
                </c:pt>
                <c:pt idx="16">
                  <c:v>196.388888888889</c:v>
                </c:pt>
                <c:pt idx="17">
                  <c:v>120.2777777777779</c:v>
                </c:pt>
                <c:pt idx="18">
                  <c:v>132.442341650212</c:v>
                </c:pt>
                <c:pt idx="21">
                  <c:v>123.57239363608795</c:v>
                </c:pt>
                <c:pt idx="24">
                  <c:v>172.80089337414191</c:v>
                </c:pt>
                <c:pt idx="26">
                  <c:v>10.615711252653901</c:v>
                </c:pt>
                <c:pt idx="27">
                  <c:v>50.955414012738849</c:v>
                </c:pt>
                <c:pt idx="28">
                  <c:v>26.525788839079421</c:v>
                </c:pt>
                <c:pt idx="29">
                  <c:v>55.576502332174698</c:v>
                </c:pt>
                <c:pt idx="30">
                  <c:v>76.0416666666667</c:v>
                </c:pt>
              </c:numCache>
            </c:numRef>
          </c:val>
          <c:extLst>
            <c:ext xmlns:c16="http://schemas.microsoft.com/office/drawing/2014/chart" uri="{C3380CC4-5D6E-409C-BE32-E72D297353CC}">
              <c16:uniqueId val="{00000003-4A1E-4432-A27B-3ECADCCDF493}"/>
            </c:ext>
          </c:extLst>
        </c:ser>
        <c:ser>
          <c:idx val="4"/>
          <c:order val="4"/>
          <c:tx>
            <c:strRef>
              <c:f>'Trend soortgroepen'!$O$6:$O$7</c:f>
              <c:strCache>
                <c:ptCount val="1"/>
                <c:pt idx="0">
                  <c:v>Oligochaeta</c:v>
                </c:pt>
              </c:strCache>
            </c:strRef>
          </c:tx>
          <c:spPr>
            <a:solidFill>
              <a:schemeClr val="accent5"/>
            </a:solidFill>
            <a:ln>
              <a:noFill/>
            </a:ln>
            <a:effectLst/>
          </c:spPr>
          <c:invertIfNegative val="0"/>
          <c:cat>
            <c:strRef>
              <c:f>'Trend soortgroepen'!$J$8:$J$39</c:f>
              <c:strCache>
                <c:ptCount val="31"/>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pt idx="15">
                  <c:v>2007</c:v>
                </c:pt>
                <c:pt idx="16">
                  <c:v>2008</c:v>
                </c:pt>
                <c:pt idx="17">
                  <c:v>2009</c:v>
                </c:pt>
                <c:pt idx="18">
                  <c:v>2010</c:v>
                </c:pt>
                <c:pt idx="19">
                  <c:v>2011</c:v>
                </c:pt>
                <c:pt idx="20">
                  <c:v>2012</c:v>
                </c:pt>
                <c:pt idx="21">
                  <c:v>2013</c:v>
                </c:pt>
                <c:pt idx="22">
                  <c:v>2014</c:v>
                </c:pt>
                <c:pt idx="23">
                  <c:v>2015</c:v>
                </c:pt>
                <c:pt idx="24">
                  <c:v>2016</c:v>
                </c:pt>
                <c:pt idx="25">
                  <c:v>2017</c:v>
                </c:pt>
                <c:pt idx="26">
                  <c:v>2018</c:v>
                </c:pt>
                <c:pt idx="27">
                  <c:v>2019</c:v>
                </c:pt>
                <c:pt idx="28">
                  <c:v>2020</c:v>
                </c:pt>
                <c:pt idx="29">
                  <c:v>2021</c:v>
                </c:pt>
                <c:pt idx="30">
                  <c:v>2022</c:v>
                </c:pt>
              </c:strCache>
            </c:strRef>
          </c:cat>
          <c:val>
            <c:numRef>
              <c:f>'Trend soortgroepen'!$O$8:$O$39</c:f>
              <c:numCache>
                <c:formatCode>General</c:formatCode>
                <c:ptCount val="31"/>
                <c:pt idx="0">
                  <c:v>2813.6111111111099</c:v>
                </c:pt>
                <c:pt idx="1">
                  <c:v>6301.1111111111113</c:v>
                </c:pt>
                <c:pt idx="2">
                  <c:v>2634.4444444444453</c:v>
                </c:pt>
                <c:pt idx="3">
                  <c:v>3919.166666666667</c:v>
                </c:pt>
                <c:pt idx="4">
                  <c:v>3252.5</c:v>
                </c:pt>
                <c:pt idx="5">
                  <c:v>2585.277777777781</c:v>
                </c:pt>
                <c:pt idx="6">
                  <c:v>2458.888888888885</c:v>
                </c:pt>
                <c:pt idx="7">
                  <c:v>2361.9444444444412</c:v>
                </c:pt>
                <c:pt idx="8">
                  <c:v>1776.666666666667</c:v>
                </c:pt>
                <c:pt idx="9">
                  <c:v>1689.7222222222199</c:v>
                </c:pt>
                <c:pt idx="10">
                  <c:v>1211.3888888888889</c:v>
                </c:pt>
                <c:pt idx="11">
                  <c:v>1124.7222222222222</c:v>
                </c:pt>
                <c:pt idx="12">
                  <c:v>743.61111111111097</c:v>
                </c:pt>
                <c:pt idx="13">
                  <c:v>513.33333333333405</c:v>
                </c:pt>
                <c:pt idx="14">
                  <c:v>816.66666666666697</c:v>
                </c:pt>
                <c:pt idx="15">
                  <c:v>696.66666666666697</c:v>
                </c:pt>
                <c:pt idx="16">
                  <c:v>611.944444444444</c:v>
                </c:pt>
                <c:pt idx="17">
                  <c:v>766.38888888888903</c:v>
                </c:pt>
                <c:pt idx="18">
                  <c:v>912.81448640031795</c:v>
                </c:pt>
                <c:pt idx="21">
                  <c:v>509.10937041939002</c:v>
                </c:pt>
                <c:pt idx="24">
                  <c:v>669.50016543965603</c:v>
                </c:pt>
                <c:pt idx="26">
                  <c:v>554.14012738853501</c:v>
                </c:pt>
                <c:pt idx="27">
                  <c:v>550.95541401273897</c:v>
                </c:pt>
                <c:pt idx="28">
                  <c:v>1810.1258221565622</c:v>
                </c:pt>
                <c:pt idx="29">
                  <c:v>1082.6917067741281</c:v>
                </c:pt>
                <c:pt idx="30">
                  <c:v>1016.666666666667</c:v>
                </c:pt>
              </c:numCache>
            </c:numRef>
          </c:val>
          <c:extLst>
            <c:ext xmlns:c16="http://schemas.microsoft.com/office/drawing/2014/chart" uri="{C3380CC4-5D6E-409C-BE32-E72D297353CC}">
              <c16:uniqueId val="{00000004-4A1E-4432-A27B-3ECADCCDF493}"/>
            </c:ext>
          </c:extLst>
        </c:ser>
        <c:ser>
          <c:idx val="5"/>
          <c:order val="5"/>
          <c:tx>
            <c:strRef>
              <c:f>'Trend soortgroepen'!$P$6:$P$7</c:f>
              <c:strCache>
                <c:ptCount val="1"/>
                <c:pt idx="0">
                  <c:v>Overig</c:v>
                </c:pt>
              </c:strCache>
            </c:strRef>
          </c:tx>
          <c:spPr>
            <a:solidFill>
              <a:schemeClr val="accent6"/>
            </a:solidFill>
            <a:ln>
              <a:noFill/>
            </a:ln>
            <a:effectLst/>
          </c:spPr>
          <c:invertIfNegative val="0"/>
          <c:cat>
            <c:strRef>
              <c:f>'Trend soortgroepen'!$J$8:$J$39</c:f>
              <c:strCache>
                <c:ptCount val="31"/>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pt idx="15">
                  <c:v>2007</c:v>
                </c:pt>
                <c:pt idx="16">
                  <c:v>2008</c:v>
                </c:pt>
                <c:pt idx="17">
                  <c:v>2009</c:v>
                </c:pt>
                <c:pt idx="18">
                  <c:v>2010</c:v>
                </c:pt>
                <c:pt idx="19">
                  <c:v>2011</c:v>
                </c:pt>
                <c:pt idx="20">
                  <c:v>2012</c:v>
                </c:pt>
                <c:pt idx="21">
                  <c:v>2013</c:v>
                </c:pt>
                <c:pt idx="22">
                  <c:v>2014</c:v>
                </c:pt>
                <c:pt idx="23">
                  <c:v>2015</c:v>
                </c:pt>
                <c:pt idx="24">
                  <c:v>2016</c:v>
                </c:pt>
                <c:pt idx="25">
                  <c:v>2017</c:v>
                </c:pt>
                <c:pt idx="26">
                  <c:v>2018</c:v>
                </c:pt>
                <c:pt idx="27">
                  <c:v>2019</c:v>
                </c:pt>
                <c:pt idx="28">
                  <c:v>2020</c:v>
                </c:pt>
                <c:pt idx="29">
                  <c:v>2021</c:v>
                </c:pt>
                <c:pt idx="30">
                  <c:v>2022</c:v>
                </c:pt>
              </c:strCache>
            </c:strRef>
          </c:cat>
          <c:val>
            <c:numRef>
              <c:f>'Trend soortgroepen'!$P$8:$P$39</c:f>
              <c:numCache>
                <c:formatCode>General</c:formatCode>
                <c:ptCount val="31"/>
                <c:pt idx="0">
                  <c:v>206.388888888889</c:v>
                </c:pt>
                <c:pt idx="1">
                  <c:v>416.38888888888897</c:v>
                </c:pt>
                <c:pt idx="2">
                  <c:v>314.722222222222</c:v>
                </c:pt>
                <c:pt idx="3">
                  <c:v>154.7222222222222</c:v>
                </c:pt>
                <c:pt idx="4">
                  <c:v>826.11111111111097</c:v>
                </c:pt>
                <c:pt idx="5">
                  <c:v>267.5</c:v>
                </c:pt>
                <c:pt idx="6">
                  <c:v>472.22222222222217</c:v>
                </c:pt>
                <c:pt idx="7">
                  <c:v>143.8888888888892</c:v>
                </c:pt>
                <c:pt idx="8">
                  <c:v>54.1666666666666</c:v>
                </c:pt>
                <c:pt idx="9">
                  <c:v>22.7777777777778</c:v>
                </c:pt>
                <c:pt idx="10">
                  <c:v>25.833333333333329</c:v>
                </c:pt>
                <c:pt idx="11">
                  <c:v>38.8888888888889</c:v>
                </c:pt>
                <c:pt idx="12">
                  <c:v>106.38888888888877</c:v>
                </c:pt>
                <c:pt idx="13">
                  <c:v>25.277777777777739</c:v>
                </c:pt>
                <c:pt idx="14">
                  <c:v>42.2222222222222</c:v>
                </c:pt>
                <c:pt idx="15">
                  <c:v>151.3888888888886</c:v>
                </c:pt>
                <c:pt idx="16">
                  <c:v>89.4444444444445</c:v>
                </c:pt>
                <c:pt idx="17">
                  <c:v>74.4444444444444</c:v>
                </c:pt>
                <c:pt idx="18">
                  <c:v>288.99754556719768</c:v>
                </c:pt>
                <c:pt idx="21">
                  <c:v>54.617616883116867</c:v>
                </c:pt>
                <c:pt idx="24">
                  <c:v>67.042848870874295</c:v>
                </c:pt>
                <c:pt idx="26">
                  <c:v>47.770700636942699</c:v>
                </c:pt>
                <c:pt idx="27">
                  <c:v>196.39065817409778</c:v>
                </c:pt>
                <c:pt idx="28">
                  <c:v>100.79808404994161</c:v>
                </c:pt>
                <c:pt idx="29">
                  <c:v>192.64024083576271</c:v>
                </c:pt>
                <c:pt idx="30">
                  <c:v>489.58333333333331</c:v>
                </c:pt>
              </c:numCache>
            </c:numRef>
          </c:val>
          <c:extLst>
            <c:ext xmlns:c16="http://schemas.microsoft.com/office/drawing/2014/chart" uri="{C3380CC4-5D6E-409C-BE32-E72D297353CC}">
              <c16:uniqueId val="{00000005-4A1E-4432-A27B-3ECADCCDF493}"/>
            </c:ext>
          </c:extLst>
        </c:ser>
        <c:ser>
          <c:idx val="6"/>
          <c:order val="6"/>
          <c:tx>
            <c:strRef>
              <c:f>'Trend soortgroepen'!$Q$6:$Q$7</c:f>
              <c:strCache>
                <c:ptCount val="1"/>
                <c:pt idx="0">
                  <c:v>Polychaeta</c:v>
                </c:pt>
              </c:strCache>
            </c:strRef>
          </c:tx>
          <c:spPr>
            <a:solidFill>
              <a:schemeClr val="accent1">
                <a:lumMod val="60000"/>
              </a:schemeClr>
            </a:solidFill>
            <a:ln>
              <a:noFill/>
            </a:ln>
            <a:effectLst/>
          </c:spPr>
          <c:invertIfNegative val="0"/>
          <c:cat>
            <c:strRef>
              <c:f>'Trend soortgroepen'!$J$8:$J$39</c:f>
              <c:strCache>
                <c:ptCount val="31"/>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pt idx="15">
                  <c:v>2007</c:v>
                </c:pt>
                <c:pt idx="16">
                  <c:v>2008</c:v>
                </c:pt>
                <c:pt idx="17">
                  <c:v>2009</c:v>
                </c:pt>
                <c:pt idx="18">
                  <c:v>2010</c:v>
                </c:pt>
                <c:pt idx="19">
                  <c:v>2011</c:v>
                </c:pt>
                <c:pt idx="20">
                  <c:v>2012</c:v>
                </c:pt>
                <c:pt idx="21">
                  <c:v>2013</c:v>
                </c:pt>
                <c:pt idx="22">
                  <c:v>2014</c:v>
                </c:pt>
                <c:pt idx="23">
                  <c:v>2015</c:v>
                </c:pt>
                <c:pt idx="24">
                  <c:v>2016</c:v>
                </c:pt>
                <c:pt idx="25">
                  <c:v>2017</c:v>
                </c:pt>
                <c:pt idx="26">
                  <c:v>2018</c:v>
                </c:pt>
                <c:pt idx="27">
                  <c:v>2019</c:v>
                </c:pt>
                <c:pt idx="28">
                  <c:v>2020</c:v>
                </c:pt>
                <c:pt idx="29">
                  <c:v>2021</c:v>
                </c:pt>
                <c:pt idx="30">
                  <c:v>2022</c:v>
                </c:pt>
              </c:strCache>
            </c:strRef>
          </c:cat>
          <c:val>
            <c:numRef>
              <c:f>'Trend soortgroepen'!$Q$8:$Q$39</c:f>
              <c:numCache>
                <c:formatCode>General</c:formatCode>
                <c:ptCount val="31"/>
                <c:pt idx="0">
                  <c:v>4756.9444444444398</c:v>
                </c:pt>
                <c:pt idx="1">
                  <c:v>7653.8888888888896</c:v>
                </c:pt>
                <c:pt idx="2">
                  <c:v>9202.222222222219</c:v>
                </c:pt>
                <c:pt idx="3">
                  <c:v>6411.9444444444398</c:v>
                </c:pt>
                <c:pt idx="4">
                  <c:v>5757.2222222222199</c:v>
                </c:pt>
                <c:pt idx="5">
                  <c:v>5782.2222222222199</c:v>
                </c:pt>
                <c:pt idx="6">
                  <c:v>5968.3333333333303</c:v>
                </c:pt>
                <c:pt idx="7">
                  <c:v>6485.8333333333303</c:v>
                </c:pt>
                <c:pt idx="8">
                  <c:v>4808.0555555555493</c:v>
                </c:pt>
                <c:pt idx="9">
                  <c:v>3740.555555555552</c:v>
                </c:pt>
                <c:pt idx="10">
                  <c:v>4571.1111111111113</c:v>
                </c:pt>
                <c:pt idx="11">
                  <c:v>7099.1666666666606</c:v>
                </c:pt>
                <c:pt idx="12">
                  <c:v>7078.8888888888896</c:v>
                </c:pt>
                <c:pt idx="13">
                  <c:v>3217.777777777781</c:v>
                </c:pt>
                <c:pt idx="14">
                  <c:v>2367.7777777777801</c:v>
                </c:pt>
                <c:pt idx="15">
                  <c:v>2181.9444444444471</c:v>
                </c:pt>
                <c:pt idx="16">
                  <c:v>1942.499999999997</c:v>
                </c:pt>
                <c:pt idx="17">
                  <c:v>2563.3333333333303</c:v>
                </c:pt>
                <c:pt idx="18">
                  <c:v>3305.8596433540397</c:v>
                </c:pt>
                <c:pt idx="21">
                  <c:v>2541.5900566906589</c:v>
                </c:pt>
                <c:pt idx="24">
                  <c:v>4410.2079162875298</c:v>
                </c:pt>
                <c:pt idx="26">
                  <c:v>6125.2653927813199</c:v>
                </c:pt>
                <c:pt idx="27">
                  <c:v>9863.0573248407709</c:v>
                </c:pt>
                <c:pt idx="28">
                  <c:v>7185.3252053441101</c:v>
                </c:pt>
                <c:pt idx="29">
                  <c:v>10754.248141581469</c:v>
                </c:pt>
                <c:pt idx="30">
                  <c:v>11591.497916666671</c:v>
                </c:pt>
              </c:numCache>
            </c:numRef>
          </c:val>
          <c:extLst>
            <c:ext xmlns:c16="http://schemas.microsoft.com/office/drawing/2014/chart" uri="{C3380CC4-5D6E-409C-BE32-E72D297353CC}">
              <c16:uniqueId val="{00000006-4A1E-4432-A27B-3ECADCCDF493}"/>
            </c:ext>
          </c:extLst>
        </c:ser>
        <c:ser>
          <c:idx val="7"/>
          <c:order val="7"/>
          <c:tx>
            <c:strRef>
              <c:f>'Trend soortgroepen'!$R$6:$R$7</c:f>
              <c:strCache>
                <c:ptCount val="1"/>
                <c:pt idx="0">
                  <c:v>(leeg)</c:v>
                </c:pt>
              </c:strCache>
            </c:strRef>
          </c:tx>
          <c:spPr>
            <a:solidFill>
              <a:schemeClr val="accent2">
                <a:lumMod val="60000"/>
              </a:schemeClr>
            </a:solidFill>
            <a:ln>
              <a:noFill/>
            </a:ln>
            <a:effectLst/>
          </c:spPr>
          <c:invertIfNegative val="0"/>
          <c:cat>
            <c:strRef>
              <c:f>'Trend soortgroepen'!$J$8:$J$39</c:f>
              <c:strCache>
                <c:ptCount val="31"/>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pt idx="15">
                  <c:v>2007</c:v>
                </c:pt>
                <c:pt idx="16">
                  <c:v>2008</c:v>
                </c:pt>
                <c:pt idx="17">
                  <c:v>2009</c:v>
                </c:pt>
                <c:pt idx="18">
                  <c:v>2010</c:v>
                </c:pt>
                <c:pt idx="19">
                  <c:v>2011</c:v>
                </c:pt>
                <c:pt idx="20">
                  <c:v>2012</c:v>
                </c:pt>
                <c:pt idx="21">
                  <c:v>2013</c:v>
                </c:pt>
                <c:pt idx="22">
                  <c:v>2014</c:v>
                </c:pt>
                <c:pt idx="23">
                  <c:v>2015</c:v>
                </c:pt>
                <c:pt idx="24">
                  <c:v>2016</c:v>
                </c:pt>
                <c:pt idx="25">
                  <c:v>2017</c:v>
                </c:pt>
                <c:pt idx="26">
                  <c:v>2018</c:v>
                </c:pt>
                <c:pt idx="27">
                  <c:v>2019</c:v>
                </c:pt>
                <c:pt idx="28">
                  <c:v>2020</c:v>
                </c:pt>
                <c:pt idx="29">
                  <c:v>2021</c:v>
                </c:pt>
                <c:pt idx="30">
                  <c:v>2022</c:v>
                </c:pt>
              </c:strCache>
            </c:strRef>
          </c:cat>
          <c:val>
            <c:numRef>
              <c:f>'Trend soortgroepen'!$R$8:$R$39</c:f>
              <c:numCache>
                <c:formatCode>General</c:formatCode>
                <c:ptCount val="31"/>
              </c:numCache>
            </c:numRef>
          </c:val>
          <c:extLst>
            <c:ext xmlns:c16="http://schemas.microsoft.com/office/drawing/2014/chart" uri="{C3380CC4-5D6E-409C-BE32-E72D297353CC}">
              <c16:uniqueId val="{00000007-4A1E-4432-A27B-3ECADCCDF493}"/>
            </c:ext>
          </c:extLst>
        </c:ser>
        <c:dLbls>
          <c:showLegendKey val="0"/>
          <c:showVal val="0"/>
          <c:showCatName val="0"/>
          <c:showSerName val="0"/>
          <c:showPercent val="0"/>
          <c:showBubbleSize val="0"/>
        </c:dLbls>
        <c:gapWidth val="219"/>
        <c:overlap val="100"/>
        <c:axId val="1567985935"/>
        <c:axId val="113169759"/>
      </c:barChart>
      <c:catAx>
        <c:axId val="15679859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13169759"/>
        <c:crosses val="autoZero"/>
        <c:auto val="1"/>
        <c:lblAlgn val="ctr"/>
        <c:lblOffset val="100"/>
        <c:noMultiLvlLbl val="0"/>
      </c:catAx>
      <c:valAx>
        <c:axId val="11316975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56798593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pivotSource>
    <c:name>[Macrozoöbenthosbemonstering in de Zoute Rijkswateren 2022_Grevelingen_en_Veerse_Meer_Figuren en tabellen.xlsx]Trend soortgroepen!Draaitabel12</c:name>
    <c:fmtId val="0"/>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strRef>
              <c:f>'Trend soortgroepen'!$K$44:$K$45</c:f>
              <c:strCache>
                <c:ptCount val="1"/>
                <c:pt idx="0">
                  <c:v>Bivalvia</c:v>
                </c:pt>
              </c:strCache>
            </c:strRef>
          </c:tx>
          <c:spPr>
            <a:solidFill>
              <a:schemeClr val="accent1"/>
            </a:solidFill>
            <a:ln>
              <a:noFill/>
            </a:ln>
            <a:effectLst/>
          </c:spPr>
          <c:invertIfNegative val="0"/>
          <c:cat>
            <c:strRef>
              <c:f>'Trend soortgroepen'!$J$46:$J$77</c:f>
              <c:strCache>
                <c:ptCount val="31"/>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pt idx="15">
                  <c:v>2007</c:v>
                </c:pt>
                <c:pt idx="16">
                  <c:v>2008</c:v>
                </c:pt>
                <c:pt idx="17">
                  <c:v>2009</c:v>
                </c:pt>
                <c:pt idx="18">
                  <c:v>2010</c:v>
                </c:pt>
                <c:pt idx="19">
                  <c:v>2011</c:v>
                </c:pt>
                <c:pt idx="20">
                  <c:v>2012</c:v>
                </c:pt>
                <c:pt idx="21">
                  <c:v>2013</c:v>
                </c:pt>
                <c:pt idx="22">
                  <c:v>2014</c:v>
                </c:pt>
                <c:pt idx="23">
                  <c:v>2015</c:v>
                </c:pt>
                <c:pt idx="24">
                  <c:v>2016</c:v>
                </c:pt>
                <c:pt idx="25">
                  <c:v>2017</c:v>
                </c:pt>
                <c:pt idx="26">
                  <c:v>2018</c:v>
                </c:pt>
                <c:pt idx="27">
                  <c:v>2019</c:v>
                </c:pt>
                <c:pt idx="28">
                  <c:v>2020</c:v>
                </c:pt>
                <c:pt idx="29">
                  <c:v>2021</c:v>
                </c:pt>
                <c:pt idx="30">
                  <c:v>2022</c:v>
                </c:pt>
              </c:strCache>
            </c:strRef>
          </c:cat>
          <c:val>
            <c:numRef>
              <c:f>'Trend soortgroepen'!$K$46:$K$77</c:f>
              <c:numCache>
                <c:formatCode>General</c:formatCode>
                <c:ptCount val="31"/>
                <c:pt idx="0">
                  <c:v>78.284675333333297</c:v>
                </c:pt>
                <c:pt idx="1">
                  <c:v>75.048334611111102</c:v>
                </c:pt>
                <c:pt idx="2">
                  <c:v>54.168169111111098</c:v>
                </c:pt>
                <c:pt idx="3">
                  <c:v>67.078521277777796</c:v>
                </c:pt>
                <c:pt idx="4">
                  <c:v>37.840493888888894</c:v>
                </c:pt>
                <c:pt idx="5">
                  <c:v>67.979623166666713</c:v>
                </c:pt>
                <c:pt idx="6">
                  <c:v>111.9150228888889</c:v>
                </c:pt>
                <c:pt idx="7">
                  <c:v>48.686201999999966</c:v>
                </c:pt>
                <c:pt idx="8">
                  <c:v>58.916862888888893</c:v>
                </c:pt>
                <c:pt idx="9">
                  <c:v>55.510801000000001</c:v>
                </c:pt>
                <c:pt idx="10">
                  <c:v>47.821183222222302</c:v>
                </c:pt>
                <c:pt idx="11">
                  <c:v>17.199242555555561</c:v>
                </c:pt>
                <c:pt idx="12">
                  <c:v>25.667137888888931</c:v>
                </c:pt>
                <c:pt idx="13">
                  <c:v>85.103905388888904</c:v>
                </c:pt>
                <c:pt idx="14">
                  <c:v>83.014324666666667</c:v>
                </c:pt>
                <c:pt idx="15">
                  <c:v>55.297124111111103</c:v>
                </c:pt>
                <c:pt idx="16">
                  <c:v>72.963407611111109</c:v>
                </c:pt>
                <c:pt idx="17">
                  <c:v>80.038865444444468</c:v>
                </c:pt>
                <c:pt idx="18">
                  <c:v>93.407053452285595</c:v>
                </c:pt>
                <c:pt idx="21">
                  <c:v>44.318539477072903</c:v>
                </c:pt>
                <c:pt idx="24">
                  <c:v>54.612940015854605</c:v>
                </c:pt>
                <c:pt idx="26">
                  <c:v>11.5984076433121</c:v>
                </c:pt>
                <c:pt idx="27">
                  <c:v>42.125902335456502</c:v>
                </c:pt>
                <c:pt idx="28">
                  <c:v>10.489476526064379</c:v>
                </c:pt>
                <c:pt idx="29">
                  <c:v>15.45377558972821</c:v>
                </c:pt>
                <c:pt idx="30">
                  <c:v>57.662890625000003</c:v>
                </c:pt>
              </c:numCache>
            </c:numRef>
          </c:val>
          <c:extLst>
            <c:ext xmlns:c16="http://schemas.microsoft.com/office/drawing/2014/chart" uri="{C3380CC4-5D6E-409C-BE32-E72D297353CC}">
              <c16:uniqueId val="{00000000-94A2-4892-A079-C3EBCCEA79ED}"/>
            </c:ext>
          </c:extLst>
        </c:ser>
        <c:ser>
          <c:idx val="1"/>
          <c:order val="1"/>
          <c:tx>
            <c:strRef>
              <c:f>'Trend soortgroepen'!$L$44:$L$45</c:f>
              <c:strCache>
                <c:ptCount val="1"/>
                <c:pt idx="0">
                  <c:v>Crustacea</c:v>
                </c:pt>
              </c:strCache>
            </c:strRef>
          </c:tx>
          <c:spPr>
            <a:solidFill>
              <a:schemeClr val="accent2"/>
            </a:solidFill>
            <a:ln>
              <a:noFill/>
            </a:ln>
            <a:effectLst/>
          </c:spPr>
          <c:invertIfNegative val="0"/>
          <c:cat>
            <c:strRef>
              <c:f>'Trend soortgroepen'!$J$46:$J$77</c:f>
              <c:strCache>
                <c:ptCount val="31"/>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pt idx="15">
                  <c:v>2007</c:v>
                </c:pt>
                <c:pt idx="16">
                  <c:v>2008</c:v>
                </c:pt>
                <c:pt idx="17">
                  <c:v>2009</c:v>
                </c:pt>
                <c:pt idx="18">
                  <c:v>2010</c:v>
                </c:pt>
                <c:pt idx="19">
                  <c:v>2011</c:v>
                </c:pt>
                <c:pt idx="20">
                  <c:v>2012</c:v>
                </c:pt>
                <c:pt idx="21">
                  <c:v>2013</c:v>
                </c:pt>
                <c:pt idx="22">
                  <c:v>2014</c:v>
                </c:pt>
                <c:pt idx="23">
                  <c:v>2015</c:v>
                </c:pt>
                <c:pt idx="24">
                  <c:v>2016</c:v>
                </c:pt>
                <c:pt idx="25">
                  <c:v>2017</c:v>
                </c:pt>
                <c:pt idx="26">
                  <c:v>2018</c:v>
                </c:pt>
                <c:pt idx="27">
                  <c:v>2019</c:v>
                </c:pt>
                <c:pt idx="28">
                  <c:v>2020</c:v>
                </c:pt>
                <c:pt idx="29">
                  <c:v>2021</c:v>
                </c:pt>
                <c:pt idx="30">
                  <c:v>2022</c:v>
                </c:pt>
              </c:strCache>
            </c:strRef>
          </c:cat>
          <c:val>
            <c:numRef>
              <c:f>'Trend soortgroepen'!$L$46:$L$77</c:f>
              <c:numCache>
                <c:formatCode>General</c:formatCode>
                <c:ptCount val="31"/>
                <c:pt idx="0">
                  <c:v>1.0944754999999999</c:v>
                </c:pt>
                <c:pt idx="1">
                  <c:v>1.0813489999999999</c:v>
                </c:pt>
                <c:pt idx="2">
                  <c:v>2.7772094444444502</c:v>
                </c:pt>
                <c:pt idx="3">
                  <c:v>2.8048988888888871</c:v>
                </c:pt>
                <c:pt idx="4">
                  <c:v>2.7257649444444398</c:v>
                </c:pt>
                <c:pt idx="5">
                  <c:v>9.3913121111111302</c:v>
                </c:pt>
                <c:pt idx="6">
                  <c:v>0.35735938888888902</c:v>
                </c:pt>
                <c:pt idx="7">
                  <c:v>1.5722999444444441</c:v>
                </c:pt>
                <c:pt idx="8">
                  <c:v>1.8651383333333329</c:v>
                </c:pt>
                <c:pt idx="9">
                  <c:v>1.341461944444444</c:v>
                </c:pt>
                <c:pt idx="10">
                  <c:v>0.44270488888888859</c:v>
                </c:pt>
                <c:pt idx="11">
                  <c:v>3.069512888888887</c:v>
                </c:pt>
                <c:pt idx="12">
                  <c:v>1.316589555555556</c:v>
                </c:pt>
                <c:pt idx="13">
                  <c:v>1.667641055555557</c:v>
                </c:pt>
                <c:pt idx="14">
                  <c:v>0.463347888888889</c:v>
                </c:pt>
                <c:pt idx="15">
                  <c:v>4.3346163333333303</c:v>
                </c:pt>
                <c:pt idx="16">
                  <c:v>1.2337616111111109</c:v>
                </c:pt>
                <c:pt idx="17">
                  <c:v>3.9348861111111098</c:v>
                </c:pt>
                <c:pt idx="18">
                  <c:v>1.8049485739859872</c:v>
                </c:pt>
                <c:pt idx="21">
                  <c:v>2.3127280584277692</c:v>
                </c:pt>
                <c:pt idx="24">
                  <c:v>16.064223716901409</c:v>
                </c:pt>
                <c:pt idx="26">
                  <c:v>0.32738853503184701</c:v>
                </c:pt>
                <c:pt idx="27">
                  <c:v>2.3012738853503221</c:v>
                </c:pt>
                <c:pt idx="28">
                  <c:v>1.7876317208018639</c:v>
                </c:pt>
                <c:pt idx="29">
                  <c:v>3.3856550752916821</c:v>
                </c:pt>
                <c:pt idx="30">
                  <c:v>2.4305385416666629</c:v>
                </c:pt>
              </c:numCache>
            </c:numRef>
          </c:val>
          <c:extLst>
            <c:ext xmlns:c16="http://schemas.microsoft.com/office/drawing/2014/chart" uri="{C3380CC4-5D6E-409C-BE32-E72D297353CC}">
              <c16:uniqueId val="{00000002-94A2-4892-A079-C3EBCCEA79ED}"/>
            </c:ext>
          </c:extLst>
        </c:ser>
        <c:ser>
          <c:idx val="2"/>
          <c:order val="2"/>
          <c:tx>
            <c:strRef>
              <c:f>'Trend soortgroepen'!$M$44:$M$45</c:f>
              <c:strCache>
                <c:ptCount val="1"/>
                <c:pt idx="0">
                  <c:v>Echinoderms</c:v>
                </c:pt>
              </c:strCache>
            </c:strRef>
          </c:tx>
          <c:spPr>
            <a:solidFill>
              <a:schemeClr val="accent3"/>
            </a:solidFill>
            <a:ln>
              <a:noFill/>
            </a:ln>
            <a:effectLst/>
          </c:spPr>
          <c:invertIfNegative val="0"/>
          <c:cat>
            <c:strRef>
              <c:f>'Trend soortgroepen'!$J$46:$J$77</c:f>
              <c:strCache>
                <c:ptCount val="31"/>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pt idx="15">
                  <c:v>2007</c:v>
                </c:pt>
                <c:pt idx="16">
                  <c:v>2008</c:v>
                </c:pt>
                <c:pt idx="17">
                  <c:v>2009</c:v>
                </c:pt>
                <c:pt idx="18">
                  <c:v>2010</c:v>
                </c:pt>
                <c:pt idx="19">
                  <c:v>2011</c:v>
                </c:pt>
                <c:pt idx="20">
                  <c:v>2012</c:v>
                </c:pt>
                <c:pt idx="21">
                  <c:v>2013</c:v>
                </c:pt>
                <c:pt idx="22">
                  <c:v>2014</c:v>
                </c:pt>
                <c:pt idx="23">
                  <c:v>2015</c:v>
                </c:pt>
                <c:pt idx="24">
                  <c:v>2016</c:v>
                </c:pt>
                <c:pt idx="25">
                  <c:v>2017</c:v>
                </c:pt>
                <c:pt idx="26">
                  <c:v>2018</c:v>
                </c:pt>
                <c:pt idx="27">
                  <c:v>2019</c:v>
                </c:pt>
                <c:pt idx="28">
                  <c:v>2020</c:v>
                </c:pt>
                <c:pt idx="29">
                  <c:v>2021</c:v>
                </c:pt>
                <c:pt idx="30">
                  <c:v>2022</c:v>
                </c:pt>
              </c:strCache>
            </c:strRef>
          </c:cat>
          <c:val>
            <c:numRef>
              <c:f>'Trend soortgroepen'!$M$46:$M$77</c:f>
              <c:numCache>
                <c:formatCode>General</c:formatCode>
                <c:ptCount val="31"/>
                <c:pt idx="3">
                  <c:v>1.5797777777777799</c:v>
                </c:pt>
                <c:pt idx="6">
                  <c:v>7.32222222222223E-3</c:v>
                </c:pt>
                <c:pt idx="7">
                  <c:v>7.7777777777777795E-5</c:v>
                </c:pt>
                <c:pt idx="8">
                  <c:v>3.6832777777777701</c:v>
                </c:pt>
                <c:pt idx="9">
                  <c:v>4.1444444444444402E-3</c:v>
                </c:pt>
                <c:pt idx="11">
                  <c:v>6.6E-3</c:v>
                </c:pt>
                <c:pt idx="12">
                  <c:v>0.25758888888888798</c:v>
                </c:pt>
                <c:pt idx="16">
                  <c:v>0.53056666666666696</c:v>
                </c:pt>
                <c:pt idx="18">
                  <c:v>0.69171974522293</c:v>
                </c:pt>
                <c:pt idx="24">
                  <c:v>0</c:v>
                </c:pt>
                <c:pt idx="26">
                  <c:v>3.1847133757961798E-4</c:v>
                </c:pt>
                <c:pt idx="27">
                  <c:v>3.8216560509554201E-3</c:v>
                </c:pt>
                <c:pt idx="28">
                  <c:v>1.3262905227219679E-2</c:v>
                </c:pt>
                <c:pt idx="29">
                  <c:v>2.8910455049932733E-2</c:v>
                </c:pt>
                <c:pt idx="30">
                  <c:v>4.9895833333333368E-2</c:v>
                </c:pt>
              </c:numCache>
            </c:numRef>
          </c:val>
          <c:extLst>
            <c:ext xmlns:c16="http://schemas.microsoft.com/office/drawing/2014/chart" uri="{C3380CC4-5D6E-409C-BE32-E72D297353CC}">
              <c16:uniqueId val="{00000003-94A2-4892-A079-C3EBCCEA79ED}"/>
            </c:ext>
          </c:extLst>
        </c:ser>
        <c:ser>
          <c:idx val="3"/>
          <c:order val="3"/>
          <c:tx>
            <c:strRef>
              <c:f>'Trend soortgroepen'!$N$44:$N$45</c:f>
              <c:strCache>
                <c:ptCount val="1"/>
                <c:pt idx="0">
                  <c:v>Gastropoda</c:v>
                </c:pt>
              </c:strCache>
            </c:strRef>
          </c:tx>
          <c:spPr>
            <a:solidFill>
              <a:schemeClr val="accent4"/>
            </a:solidFill>
            <a:ln>
              <a:noFill/>
            </a:ln>
            <a:effectLst/>
          </c:spPr>
          <c:invertIfNegative val="0"/>
          <c:cat>
            <c:strRef>
              <c:f>'Trend soortgroepen'!$J$46:$J$77</c:f>
              <c:strCache>
                <c:ptCount val="31"/>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pt idx="15">
                  <c:v>2007</c:v>
                </c:pt>
                <c:pt idx="16">
                  <c:v>2008</c:v>
                </c:pt>
                <c:pt idx="17">
                  <c:v>2009</c:v>
                </c:pt>
                <c:pt idx="18">
                  <c:v>2010</c:v>
                </c:pt>
                <c:pt idx="19">
                  <c:v>2011</c:v>
                </c:pt>
                <c:pt idx="20">
                  <c:v>2012</c:v>
                </c:pt>
                <c:pt idx="21">
                  <c:v>2013</c:v>
                </c:pt>
                <c:pt idx="22">
                  <c:v>2014</c:v>
                </c:pt>
                <c:pt idx="23">
                  <c:v>2015</c:v>
                </c:pt>
                <c:pt idx="24">
                  <c:v>2016</c:v>
                </c:pt>
                <c:pt idx="25">
                  <c:v>2017</c:v>
                </c:pt>
                <c:pt idx="26">
                  <c:v>2018</c:v>
                </c:pt>
                <c:pt idx="27">
                  <c:v>2019</c:v>
                </c:pt>
                <c:pt idx="28">
                  <c:v>2020</c:v>
                </c:pt>
                <c:pt idx="29">
                  <c:v>2021</c:v>
                </c:pt>
                <c:pt idx="30">
                  <c:v>2022</c:v>
                </c:pt>
              </c:strCache>
            </c:strRef>
          </c:cat>
          <c:val>
            <c:numRef>
              <c:f>'Trend soortgroepen'!$N$46:$N$77</c:f>
              <c:numCache>
                <c:formatCode>General</c:formatCode>
                <c:ptCount val="31"/>
                <c:pt idx="0">
                  <c:v>45.572808444444469</c:v>
                </c:pt>
                <c:pt idx="1">
                  <c:v>42.33300594444443</c:v>
                </c:pt>
                <c:pt idx="2">
                  <c:v>56.916424444444395</c:v>
                </c:pt>
                <c:pt idx="3">
                  <c:v>54.110581277777769</c:v>
                </c:pt>
                <c:pt idx="4">
                  <c:v>56.946557388888934</c:v>
                </c:pt>
                <c:pt idx="5">
                  <c:v>54.175930833333304</c:v>
                </c:pt>
                <c:pt idx="6">
                  <c:v>46.872163722222268</c:v>
                </c:pt>
                <c:pt idx="7">
                  <c:v>52.908992722222237</c:v>
                </c:pt>
                <c:pt idx="8">
                  <c:v>40.420207888888868</c:v>
                </c:pt>
                <c:pt idx="9">
                  <c:v>29.09413388888883</c:v>
                </c:pt>
                <c:pt idx="10">
                  <c:v>39.357402666666701</c:v>
                </c:pt>
                <c:pt idx="11">
                  <c:v>20.522611722222269</c:v>
                </c:pt>
                <c:pt idx="12">
                  <c:v>20.612239500000033</c:v>
                </c:pt>
                <c:pt idx="13">
                  <c:v>26.394704555555567</c:v>
                </c:pt>
                <c:pt idx="14">
                  <c:v>17.96916011111113</c:v>
                </c:pt>
                <c:pt idx="15">
                  <c:v>8.5139829444444501</c:v>
                </c:pt>
                <c:pt idx="16">
                  <c:v>12.965889000000001</c:v>
                </c:pt>
                <c:pt idx="17">
                  <c:v>11.2824008333333</c:v>
                </c:pt>
                <c:pt idx="18">
                  <c:v>22.935723311595499</c:v>
                </c:pt>
                <c:pt idx="21">
                  <c:v>13.487417425483219</c:v>
                </c:pt>
                <c:pt idx="24">
                  <c:v>12.538098490516321</c:v>
                </c:pt>
                <c:pt idx="26">
                  <c:v>1.05116772823779</c:v>
                </c:pt>
                <c:pt idx="27">
                  <c:v>3.8237791932059451</c:v>
                </c:pt>
                <c:pt idx="28">
                  <c:v>2.4049316696375498</c:v>
                </c:pt>
                <c:pt idx="29">
                  <c:v>6.3635312114045295</c:v>
                </c:pt>
                <c:pt idx="30">
                  <c:v>8.1079166666666609</c:v>
                </c:pt>
              </c:numCache>
            </c:numRef>
          </c:val>
          <c:extLst>
            <c:ext xmlns:c16="http://schemas.microsoft.com/office/drawing/2014/chart" uri="{C3380CC4-5D6E-409C-BE32-E72D297353CC}">
              <c16:uniqueId val="{00000004-94A2-4892-A079-C3EBCCEA79ED}"/>
            </c:ext>
          </c:extLst>
        </c:ser>
        <c:ser>
          <c:idx val="4"/>
          <c:order val="4"/>
          <c:tx>
            <c:strRef>
              <c:f>'Trend soortgroepen'!$O$44:$O$45</c:f>
              <c:strCache>
                <c:ptCount val="1"/>
                <c:pt idx="0">
                  <c:v>Oligochaeta</c:v>
                </c:pt>
              </c:strCache>
            </c:strRef>
          </c:tx>
          <c:spPr>
            <a:solidFill>
              <a:schemeClr val="accent5"/>
            </a:solidFill>
            <a:ln>
              <a:noFill/>
            </a:ln>
            <a:effectLst/>
          </c:spPr>
          <c:invertIfNegative val="0"/>
          <c:cat>
            <c:strRef>
              <c:f>'Trend soortgroepen'!$J$46:$J$77</c:f>
              <c:strCache>
                <c:ptCount val="31"/>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pt idx="15">
                  <c:v>2007</c:v>
                </c:pt>
                <c:pt idx="16">
                  <c:v>2008</c:v>
                </c:pt>
                <c:pt idx="17">
                  <c:v>2009</c:v>
                </c:pt>
                <c:pt idx="18">
                  <c:v>2010</c:v>
                </c:pt>
                <c:pt idx="19">
                  <c:v>2011</c:v>
                </c:pt>
                <c:pt idx="20">
                  <c:v>2012</c:v>
                </c:pt>
                <c:pt idx="21">
                  <c:v>2013</c:v>
                </c:pt>
                <c:pt idx="22">
                  <c:v>2014</c:v>
                </c:pt>
                <c:pt idx="23">
                  <c:v>2015</c:v>
                </c:pt>
                <c:pt idx="24">
                  <c:v>2016</c:v>
                </c:pt>
                <c:pt idx="25">
                  <c:v>2017</c:v>
                </c:pt>
                <c:pt idx="26">
                  <c:v>2018</c:v>
                </c:pt>
                <c:pt idx="27">
                  <c:v>2019</c:v>
                </c:pt>
                <c:pt idx="28">
                  <c:v>2020</c:v>
                </c:pt>
                <c:pt idx="29">
                  <c:v>2021</c:v>
                </c:pt>
                <c:pt idx="30">
                  <c:v>2022</c:v>
                </c:pt>
              </c:strCache>
            </c:strRef>
          </c:cat>
          <c:val>
            <c:numRef>
              <c:f>'Trend soortgroepen'!$O$46:$O$77</c:f>
              <c:numCache>
                <c:formatCode>General</c:formatCode>
                <c:ptCount val="31"/>
                <c:pt idx="0">
                  <c:v>0.40170288888888905</c:v>
                </c:pt>
                <c:pt idx="1">
                  <c:v>0.91811233333333364</c:v>
                </c:pt>
                <c:pt idx="2">
                  <c:v>0.26699983333333299</c:v>
                </c:pt>
                <c:pt idx="3">
                  <c:v>0.4105523888888889</c:v>
                </c:pt>
                <c:pt idx="4">
                  <c:v>0.34721333333333404</c:v>
                </c:pt>
                <c:pt idx="5">
                  <c:v>0.28186938888888857</c:v>
                </c:pt>
                <c:pt idx="6">
                  <c:v>0.28257377777777781</c:v>
                </c:pt>
                <c:pt idx="7">
                  <c:v>0.24704949999999998</c:v>
                </c:pt>
                <c:pt idx="8">
                  <c:v>0.17132861111111081</c:v>
                </c:pt>
                <c:pt idx="9">
                  <c:v>0.1636915000000003</c:v>
                </c:pt>
                <c:pt idx="10">
                  <c:v>0.1025128333333334</c:v>
                </c:pt>
                <c:pt idx="11">
                  <c:v>8.4561833333333392E-2</c:v>
                </c:pt>
                <c:pt idx="12">
                  <c:v>5.0815888888888897E-2</c:v>
                </c:pt>
                <c:pt idx="13">
                  <c:v>4.1038444444444405E-2</c:v>
                </c:pt>
                <c:pt idx="14">
                  <c:v>7.1662500000000004E-2</c:v>
                </c:pt>
                <c:pt idx="15">
                  <c:v>4.1540055555555601E-2</c:v>
                </c:pt>
                <c:pt idx="16">
                  <c:v>5.2935611111111072E-2</c:v>
                </c:pt>
                <c:pt idx="17">
                  <c:v>4.2095222222222201E-2</c:v>
                </c:pt>
                <c:pt idx="18">
                  <c:v>5.5729127229086996E-2</c:v>
                </c:pt>
                <c:pt idx="21">
                  <c:v>6.9994708688339291E-2</c:v>
                </c:pt>
                <c:pt idx="24">
                  <c:v>5.1922500943903702E-2</c:v>
                </c:pt>
                <c:pt idx="26">
                  <c:v>5.0212314225053102E-2</c:v>
                </c:pt>
                <c:pt idx="27">
                  <c:v>5.3290870488322706E-2</c:v>
                </c:pt>
                <c:pt idx="28">
                  <c:v>0.24541727241416381</c:v>
                </c:pt>
                <c:pt idx="29">
                  <c:v>0.1198162828870587</c:v>
                </c:pt>
                <c:pt idx="30">
                  <c:v>8.9687500000000003E-2</c:v>
                </c:pt>
              </c:numCache>
            </c:numRef>
          </c:val>
          <c:extLst>
            <c:ext xmlns:c16="http://schemas.microsoft.com/office/drawing/2014/chart" uri="{C3380CC4-5D6E-409C-BE32-E72D297353CC}">
              <c16:uniqueId val="{00000005-94A2-4892-A079-C3EBCCEA79ED}"/>
            </c:ext>
          </c:extLst>
        </c:ser>
        <c:ser>
          <c:idx val="5"/>
          <c:order val="5"/>
          <c:tx>
            <c:strRef>
              <c:f>'Trend soortgroepen'!$P$44:$P$45</c:f>
              <c:strCache>
                <c:ptCount val="1"/>
                <c:pt idx="0">
                  <c:v>Overig</c:v>
                </c:pt>
              </c:strCache>
            </c:strRef>
          </c:tx>
          <c:spPr>
            <a:solidFill>
              <a:schemeClr val="accent6"/>
            </a:solidFill>
            <a:ln>
              <a:noFill/>
            </a:ln>
            <a:effectLst/>
          </c:spPr>
          <c:invertIfNegative val="0"/>
          <c:cat>
            <c:strRef>
              <c:f>'Trend soortgroepen'!$J$46:$J$77</c:f>
              <c:strCache>
                <c:ptCount val="31"/>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pt idx="15">
                  <c:v>2007</c:v>
                </c:pt>
                <c:pt idx="16">
                  <c:v>2008</c:v>
                </c:pt>
                <c:pt idx="17">
                  <c:v>2009</c:v>
                </c:pt>
                <c:pt idx="18">
                  <c:v>2010</c:v>
                </c:pt>
                <c:pt idx="19">
                  <c:v>2011</c:v>
                </c:pt>
                <c:pt idx="20">
                  <c:v>2012</c:v>
                </c:pt>
                <c:pt idx="21">
                  <c:v>2013</c:v>
                </c:pt>
                <c:pt idx="22">
                  <c:v>2014</c:v>
                </c:pt>
                <c:pt idx="23">
                  <c:v>2015</c:v>
                </c:pt>
                <c:pt idx="24">
                  <c:v>2016</c:v>
                </c:pt>
                <c:pt idx="25">
                  <c:v>2017</c:v>
                </c:pt>
                <c:pt idx="26">
                  <c:v>2018</c:v>
                </c:pt>
                <c:pt idx="27">
                  <c:v>2019</c:v>
                </c:pt>
                <c:pt idx="28">
                  <c:v>2020</c:v>
                </c:pt>
                <c:pt idx="29">
                  <c:v>2021</c:v>
                </c:pt>
                <c:pt idx="30">
                  <c:v>2022</c:v>
                </c:pt>
              </c:strCache>
            </c:strRef>
          </c:cat>
          <c:val>
            <c:numRef>
              <c:f>'Trend soortgroepen'!$P$46:$P$77</c:f>
              <c:numCache>
                <c:formatCode>General</c:formatCode>
                <c:ptCount val="31"/>
                <c:pt idx="0">
                  <c:v>0.83223361111111127</c:v>
                </c:pt>
                <c:pt idx="1">
                  <c:v>0.60700772222222199</c:v>
                </c:pt>
                <c:pt idx="2">
                  <c:v>0.88109711111111</c:v>
                </c:pt>
                <c:pt idx="3">
                  <c:v>0.65090361111111095</c:v>
                </c:pt>
                <c:pt idx="4">
                  <c:v>2.8374140555555529</c:v>
                </c:pt>
                <c:pt idx="5">
                  <c:v>2.1177129444444427</c:v>
                </c:pt>
                <c:pt idx="6">
                  <c:v>1.3078462222222271</c:v>
                </c:pt>
                <c:pt idx="7">
                  <c:v>0.31650011111111109</c:v>
                </c:pt>
                <c:pt idx="8">
                  <c:v>0.69694749999999894</c:v>
                </c:pt>
                <c:pt idx="9">
                  <c:v>0.93275638888888901</c:v>
                </c:pt>
                <c:pt idx="10">
                  <c:v>0.26049261111111077</c:v>
                </c:pt>
                <c:pt idx="11">
                  <c:v>0.31976355555555525</c:v>
                </c:pt>
                <c:pt idx="12">
                  <c:v>0.94083633333333339</c:v>
                </c:pt>
                <c:pt idx="13">
                  <c:v>0.34248044444444525</c:v>
                </c:pt>
                <c:pt idx="14">
                  <c:v>0.19121916666666627</c:v>
                </c:pt>
                <c:pt idx="15">
                  <c:v>0.25913383333333428</c:v>
                </c:pt>
                <c:pt idx="16">
                  <c:v>0.12729716666666668</c:v>
                </c:pt>
                <c:pt idx="17">
                  <c:v>0.6185784999999997</c:v>
                </c:pt>
                <c:pt idx="18">
                  <c:v>0.1466769732146497</c:v>
                </c:pt>
                <c:pt idx="21">
                  <c:v>0.68313829004329041</c:v>
                </c:pt>
                <c:pt idx="24">
                  <c:v>0.36064406361154699</c:v>
                </c:pt>
                <c:pt idx="26">
                  <c:v>4.6709129511677298E-3</c:v>
                </c:pt>
                <c:pt idx="27">
                  <c:v>0.98757961783439496</c:v>
                </c:pt>
                <c:pt idx="28">
                  <c:v>0.61285334370905198</c:v>
                </c:pt>
                <c:pt idx="29">
                  <c:v>0.17115391716217429</c:v>
                </c:pt>
                <c:pt idx="30">
                  <c:v>0.29114583333333299</c:v>
                </c:pt>
              </c:numCache>
            </c:numRef>
          </c:val>
          <c:extLst>
            <c:ext xmlns:c16="http://schemas.microsoft.com/office/drawing/2014/chart" uri="{C3380CC4-5D6E-409C-BE32-E72D297353CC}">
              <c16:uniqueId val="{00000006-94A2-4892-A079-C3EBCCEA79ED}"/>
            </c:ext>
          </c:extLst>
        </c:ser>
        <c:ser>
          <c:idx val="6"/>
          <c:order val="6"/>
          <c:tx>
            <c:strRef>
              <c:f>'Trend soortgroepen'!$Q$44:$Q$45</c:f>
              <c:strCache>
                <c:ptCount val="1"/>
                <c:pt idx="0">
                  <c:v>Polychaeta</c:v>
                </c:pt>
              </c:strCache>
            </c:strRef>
          </c:tx>
          <c:spPr>
            <a:solidFill>
              <a:schemeClr val="accent1">
                <a:lumMod val="60000"/>
              </a:schemeClr>
            </a:solidFill>
            <a:ln>
              <a:noFill/>
            </a:ln>
            <a:effectLst/>
          </c:spPr>
          <c:invertIfNegative val="0"/>
          <c:cat>
            <c:strRef>
              <c:f>'Trend soortgroepen'!$J$46:$J$77</c:f>
              <c:strCache>
                <c:ptCount val="31"/>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pt idx="15">
                  <c:v>2007</c:v>
                </c:pt>
                <c:pt idx="16">
                  <c:v>2008</c:v>
                </c:pt>
                <c:pt idx="17">
                  <c:v>2009</c:v>
                </c:pt>
                <c:pt idx="18">
                  <c:v>2010</c:v>
                </c:pt>
                <c:pt idx="19">
                  <c:v>2011</c:v>
                </c:pt>
                <c:pt idx="20">
                  <c:v>2012</c:v>
                </c:pt>
                <c:pt idx="21">
                  <c:v>2013</c:v>
                </c:pt>
                <c:pt idx="22">
                  <c:v>2014</c:v>
                </c:pt>
                <c:pt idx="23">
                  <c:v>2015</c:v>
                </c:pt>
                <c:pt idx="24">
                  <c:v>2016</c:v>
                </c:pt>
                <c:pt idx="25">
                  <c:v>2017</c:v>
                </c:pt>
                <c:pt idx="26">
                  <c:v>2018</c:v>
                </c:pt>
                <c:pt idx="27">
                  <c:v>2019</c:v>
                </c:pt>
                <c:pt idx="28">
                  <c:v>2020</c:v>
                </c:pt>
                <c:pt idx="29">
                  <c:v>2021</c:v>
                </c:pt>
                <c:pt idx="30">
                  <c:v>2022</c:v>
                </c:pt>
              </c:strCache>
            </c:strRef>
          </c:cat>
          <c:val>
            <c:numRef>
              <c:f>'Trend soortgroepen'!$Q$46:$Q$77</c:f>
              <c:numCache>
                <c:formatCode>General</c:formatCode>
                <c:ptCount val="31"/>
                <c:pt idx="0">
                  <c:v>9.2219758333333299</c:v>
                </c:pt>
                <c:pt idx="1">
                  <c:v>8.3458187777777795</c:v>
                </c:pt>
                <c:pt idx="2">
                  <c:v>10.0220085</c:v>
                </c:pt>
                <c:pt idx="3">
                  <c:v>10.82384405555556</c:v>
                </c:pt>
                <c:pt idx="4">
                  <c:v>14.47821211111113</c:v>
                </c:pt>
                <c:pt idx="5">
                  <c:v>8.8461673333333408</c:v>
                </c:pt>
                <c:pt idx="6">
                  <c:v>9.3704980555555597</c:v>
                </c:pt>
                <c:pt idx="7">
                  <c:v>9.0644523888888902</c:v>
                </c:pt>
                <c:pt idx="8">
                  <c:v>7.9243322222222199</c:v>
                </c:pt>
                <c:pt idx="9">
                  <c:v>7.7914817222222297</c:v>
                </c:pt>
                <c:pt idx="10">
                  <c:v>8.2359675000000099</c:v>
                </c:pt>
                <c:pt idx="11">
                  <c:v>5.3610380555555501</c:v>
                </c:pt>
                <c:pt idx="12">
                  <c:v>6.2230263888888899</c:v>
                </c:pt>
                <c:pt idx="13">
                  <c:v>4.8989328888888899</c:v>
                </c:pt>
                <c:pt idx="14">
                  <c:v>2.8381962222222201</c:v>
                </c:pt>
                <c:pt idx="15">
                  <c:v>2.034312277777778</c:v>
                </c:pt>
                <c:pt idx="16">
                  <c:v>7.2446194444444503</c:v>
                </c:pt>
                <c:pt idx="17">
                  <c:v>5.0567541666666695</c:v>
                </c:pt>
                <c:pt idx="18">
                  <c:v>8.0979376452203802</c:v>
                </c:pt>
                <c:pt idx="21">
                  <c:v>10.3599773398682</c:v>
                </c:pt>
                <c:pt idx="24">
                  <c:v>8.40146405715182</c:v>
                </c:pt>
                <c:pt idx="26">
                  <c:v>5.48927813163482</c:v>
                </c:pt>
                <c:pt idx="27">
                  <c:v>4.7710191082802602</c:v>
                </c:pt>
                <c:pt idx="28">
                  <c:v>8.61252303858282</c:v>
                </c:pt>
                <c:pt idx="29">
                  <c:v>8.662361540391819</c:v>
                </c:pt>
                <c:pt idx="30">
                  <c:v>8.624649999999999</c:v>
                </c:pt>
              </c:numCache>
            </c:numRef>
          </c:val>
          <c:extLst>
            <c:ext xmlns:c16="http://schemas.microsoft.com/office/drawing/2014/chart" uri="{C3380CC4-5D6E-409C-BE32-E72D297353CC}">
              <c16:uniqueId val="{00000007-94A2-4892-A079-C3EBCCEA79ED}"/>
            </c:ext>
          </c:extLst>
        </c:ser>
        <c:ser>
          <c:idx val="7"/>
          <c:order val="7"/>
          <c:tx>
            <c:strRef>
              <c:f>'Trend soortgroepen'!$R$44:$R$45</c:f>
              <c:strCache>
                <c:ptCount val="1"/>
                <c:pt idx="0">
                  <c:v>(leeg)</c:v>
                </c:pt>
              </c:strCache>
            </c:strRef>
          </c:tx>
          <c:spPr>
            <a:solidFill>
              <a:schemeClr val="accent2">
                <a:lumMod val="60000"/>
              </a:schemeClr>
            </a:solidFill>
            <a:ln>
              <a:noFill/>
            </a:ln>
            <a:effectLst/>
          </c:spPr>
          <c:invertIfNegative val="0"/>
          <c:cat>
            <c:strRef>
              <c:f>'Trend soortgroepen'!$J$46:$J$77</c:f>
              <c:strCache>
                <c:ptCount val="31"/>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pt idx="15">
                  <c:v>2007</c:v>
                </c:pt>
                <c:pt idx="16">
                  <c:v>2008</c:v>
                </c:pt>
                <c:pt idx="17">
                  <c:v>2009</c:v>
                </c:pt>
                <c:pt idx="18">
                  <c:v>2010</c:v>
                </c:pt>
                <c:pt idx="19">
                  <c:v>2011</c:v>
                </c:pt>
                <c:pt idx="20">
                  <c:v>2012</c:v>
                </c:pt>
                <c:pt idx="21">
                  <c:v>2013</c:v>
                </c:pt>
                <c:pt idx="22">
                  <c:v>2014</c:v>
                </c:pt>
                <c:pt idx="23">
                  <c:v>2015</c:v>
                </c:pt>
                <c:pt idx="24">
                  <c:v>2016</c:v>
                </c:pt>
                <c:pt idx="25">
                  <c:v>2017</c:v>
                </c:pt>
                <c:pt idx="26">
                  <c:v>2018</c:v>
                </c:pt>
                <c:pt idx="27">
                  <c:v>2019</c:v>
                </c:pt>
                <c:pt idx="28">
                  <c:v>2020</c:v>
                </c:pt>
                <c:pt idx="29">
                  <c:v>2021</c:v>
                </c:pt>
                <c:pt idx="30">
                  <c:v>2022</c:v>
                </c:pt>
              </c:strCache>
            </c:strRef>
          </c:cat>
          <c:val>
            <c:numRef>
              <c:f>'Trend soortgroepen'!$R$46:$R$77</c:f>
              <c:numCache>
                <c:formatCode>General</c:formatCode>
                <c:ptCount val="31"/>
              </c:numCache>
            </c:numRef>
          </c:val>
          <c:extLst>
            <c:ext xmlns:c16="http://schemas.microsoft.com/office/drawing/2014/chart" uri="{C3380CC4-5D6E-409C-BE32-E72D297353CC}">
              <c16:uniqueId val="{00000008-94A2-4892-A079-C3EBCCEA79ED}"/>
            </c:ext>
          </c:extLst>
        </c:ser>
        <c:dLbls>
          <c:showLegendKey val="0"/>
          <c:showVal val="0"/>
          <c:showCatName val="0"/>
          <c:showSerName val="0"/>
          <c:showPercent val="0"/>
          <c:showBubbleSize val="0"/>
        </c:dLbls>
        <c:gapWidth val="219"/>
        <c:overlap val="100"/>
        <c:axId val="1240235823"/>
        <c:axId val="1627747439"/>
      </c:barChart>
      <c:catAx>
        <c:axId val="12402358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627747439"/>
        <c:crosses val="autoZero"/>
        <c:auto val="1"/>
        <c:lblAlgn val="ctr"/>
        <c:lblOffset val="100"/>
        <c:noMultiLvlLbl val="0"/>
      </c:catAx>
      <c:valAx>
        <c:axId val="162774743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24023582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12.jpg"/><Relationship Id="rId1" Type="http://schemas.openxmlformats.org/officeDocument/2006/relationships/image" Target="../media/image1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0</xdr:col>
      <xdr:colOff>542926</xdr:colOff>
      <xdr:row>0</xdr:row>
      <xdr:rowOff>57151</xdr:rowOff>
    </xdr:from>
    <xdr:to>
      <xdr:col>3</xdr:col>
      <xdr:colOff>1487024</xdr:colOff>
      <xdr:row>6</xdr:row>
      <xdr:rowOff>114300</xdr:rowOff>
    </xdr:to>
    <xdr:pic>
      <xdr:nvPicPr>
        <xdr:cNvPr id="7" name="Afbeelding 6">
          <a:extLst>
            <a:ext uri="{FF2B5EF4-FFF2-40B4-BE49-F238E27FC236}">
              <a16:creationId xmlns:a16="http://schemas.microsoft.com/office/drawing/2014/main" id="{BC5AE96E-A86C-A039-A344-1F3BC760D0F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2926" y="57151"/>
          <a:ext cx="2849098" cy="1200149"/>
        </a:xfrm>
        <a:prstGeom prst="rect">
          <a:avLst/>
        </a:prstGeom>
      </xdr:spPr>
    </xdr:pic>
    <xdr:clientData/>
  </xdr:twoCellAnchor>
  <xdr:twoCellAnchor editAs="oneCell">
    <xdr:from>
      <xdr:col>2</xdr:col>
      <xdr:colOff>520700</xdr:colOff>
      <xdr:row>46</xdr:row>
      <xdr:rowOff>177800</xdr:rowOff>
    </xdr:from>
    <xdr:to>
      <xdr:col>3</xdr:col>
      <xdr:colOff>1562100</xdr:colOff>
      <xdr:row>50</xdr:row>
      <xdr:rowOff>134257</xdr:rowOff>
    </xdr:to>
    <xdr:pic>
      <xdr:nvPicPr>
        <xdr:cNvPr id="2" name="Afbeelding 1">
          <a:extLst>
            <a:ext uri="{FF2B5EF4-FFF2-40B4-BE49-F238E27FC236}">
              <a16:creationId xmlns:a16="http://schemas.microsoft.com/office/drawing/2014/main" id="{6262CEC3-71D5-73D5-AE01-6221A39AAF74}"/>
            </a:ext>
          </a:extLst>
        </xdr:cNvPr>
        <xdr:cNvPicPr>
          <a:picLocks noChangeAspect="1"/>
        </xdr:cNvPicPr>
      </xdr:nvPicPr>
      <xdr:blipFill>
        <a:blip xmlns:r="http://schemas.openxmlformats.org/officeDocument/2006/relationships" r:embed="rId2"/>
        <a:stretch>
          <a:fillRect/>
        </a:stretch>
      </xdr:blipFill>
      <xdr:spPr>
        <a:xfrm>
          <a:off x="1968500" y="8369300"/>
          <a:ext cx="1676400" cy="7184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638175</xdr:colOff>
      <xdr:row>8</xdr:row>
      <xdr:rowOff>42861</xdr:rowOff>
    </xdr:from>
    <xdr:to>
      <xdr:col>12</xdr:col>
      <xdr:colOff>571500</xdr:colOff>
      <xdr:row>38</xdr:row>
      <xdr:rowOff>123824</xdr:rowOff>
    </xdr:to>
    <xdr:graphicFrame macro="">
      <xdr:nvGraphicFramePr>
        <xdr:cNvPr id="9" name="Grafiek 8">
          <a:extLst>
            <a:ext uri="{FF2B5EF4-FFF2-40B4-BE49-F238E27FC236}">
              <a16:creationId xmlns:a16="http://schemas.microsoft.com/office/drawing/2014/main" id="{A93E1AC0-1461-79E9-7C33-8AFC6A1220B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733425</xdr:colOff>
      <xdr:row>42</xdr:row>
      <xdr:rowOff>52387</xdr:rowOff>
    </xdr:from>
    <xdr:to>
      <xdr:col>12</xdr:col>
      <xdr:colOff>523875</xdr:colOff>
      <xdr:row>61</xdr:row>
      <xdr:rowOff>28575</xdr:rowOff>
    </xdr:to>
    <xdr:graphicFrame macro="">
      <xdr:nvGraphicFramePr>
        <xdr:cNvPr id="11" name="Grafiek 10">
          <a:extLst>
            <a:ext uri="{FF2B5EF4-FFF2-40B4-BE49-F238E27FC236}">
              <a16:creationId xmlns:a16="http://schemas.microsoft.com/office/drawing/2014/main" id="{DE5F4159-C357-1C51-858D-A1FED6C44BA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7</xdr:col>
      <xdr:colOff>438150</xdr:colOff>
      <xdr:row>6</xdr:row>
      <xdr:rowOff>61911</xdr:rowOff>
    </xdr:from>
    <xdr:to>
      <xdr:col>17</xdr:col>
      <xdr:colOff>257175</xdr:colOff>
      <xdr:row>31</xdr:row>
      <xdr:rowOff>28574</xdr:rowOff>
    </xdr:to>
    <xdr:graphicFrame macro="">
      <xdr:nvGraphicFramePr>
        <xdr:cNvPr id="2" name="Grafiek 1">
          <a:extLst>
            <a:ext uri="{FF2B5EF4-FFF2-40B4-BE49-F238E27FC236}">
              <a16:creationId xmlns:a16="http://schemas.microsoft.com/office/drawing/2014/main" id="{84A5B9CA-5EF2-A653-E792-73DC5E55D60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9525</xdr:colOff>
      <xdr:row>40</xdr:row>
      <xdr:rowOff>176212</xdr:rowOff>
    </xdr:from>
    <xdr:to>
      <xdr:col>16</xdr:col>
      <xdr:colOff>762000</xdr:colOff>
      <xdr:row>64</xdr:row>
      <xdr:rowOff>13608</xdr:rowOff>
    </xdr:to>
    <xdr:graphicFrame macro="">
      <xdr:nvGraphicFramePr>
        <xdr:cNvPr id="3" name="Grafiek 2">
          <a:extLst>
            <a:ext uri="{FF2B5EF4-FFF2-40B4-BE49-F238E27FC236}">
              <a16:creationId xmlns:a16="http://schemas.microsoft.com/office/drawing/2014/main" id="{4D82E7D9-AEFD-37C3-5B24-76DE3E8094D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bert" refreshedDate="45282.655177083332" createdVersion="8" refreshedVersion="8" minRefreshableVersion="3" recordCount="62" xr:uid="{99F9A99D-D62E-460A-ACE1-DCFE9DD2A15F}">
  <cacheSource type="worksheet">
    <worksheetSource ref="A6:L68" sheet="Kengetallen trends"/>
  </cacheSource>
  <cacheFields count="12">
    <cacheField name="waterlichaam" numFmtId="0">
      <sharedItems count="2">
        <s v="Grevelingenmeer"/>
        <s v="Veerse meer"/>
      </sharedItems>
    </cacheField>
    <cacheField name="monsterjaar" numFmtId="0">
      <sharedItems containsSemiMixedTypes="0" containsString="0" containsNumber="1" containsInteger="1" minValue="1992" maxValue="2022" count="31">
        <n v="1992"/>
        <n v="1993"/>
        <n v="1994"/>
        <n v="1995"/>
        <n v="1996"/>
        <n v="1997"/>
        <n v="1998"/>
        <n v="1999"/>
        <n v="2000"/>
        <n v="2001"/>
        <n v="2002"/>
        <n v="2003"/>
        <n v="2004"/>
        <n v="2005"/>
        <n v="2006"/>
        <n v="2007"/>
        <n v="2008"/>
        <n v="2009"/>
        <n v="2010"/>
        <n v="2011"/>
        <n v="2012"/>
        <n v="2013"/>
        <n v="2014"/>
        <n v="2015"/>
        <n v="2016"/>
        <n v="2017"/>
        <n v="2018"/>
        <n v="2019"/>
        <n v="2020"/>
        <n v="2021"/>
        <n v="2022"/>
      </sharedItems>
    </cacheField>
    <cacheField name="n_monster" numFmtId="0">
      <sharedItems containsString="0" containsBlank="1" containsNumber="1" containsInteger="1" minValue="60" maxValue="60"/>
    </cacheField>
    <cacheField name="n_azoisch" numFmtId="0">
      <sharedItems containsString="0" containsBlank="1" containsNumber="1" containsInteger="1" minValue="0" maxValue="22"/>
    </cacheField>
    <cacheField name="n_species" numFmtId="0">
      <sharedItems containsString="0" containsBlank="1" containsNumber="1" containsInteger="1" minValue="31" maxValue="160"/>
    </cacheField>
    <cacheField name="avg_species" numFmtId="0">
      <sharedItems containsString="0" containsBlank="1" containsNumber="1" minValue="3.68333333333333" maxValue="19.433333333333302"/>
    </cacheField>
    <cacheField name="shannon_gem" numFmtId="0">
      <sharedItems containsString="0" containsBlank="1" containsNumber="1" minValue="0.93223914419974496" maxValue="1.9059325186684899"/>
    </cacheField>
    <cacheField name="margalef_gem" numFmtId="0">
      <sharedItems containsString="0" containsBlank="1" containsNumber="1" minValue="0.46994115108693202" maxValue="2.0906208223350999"/>
    </cacheField>
    <cacheField name="shannon" numFmtId="0">
      <sharedItems containsString="0" containsBlank="1" containsNumber="1" minValue="2.0175959597995101" maxValue="3.5994134866550098"/>
    </cacheField>
    <cacheField name="margalef" numFmtId="0">
      <sharedItems containsString="0" containsBlank="1" containsNumber="1" minValue="2.23705804116253" maxValue="12.117547551252001"/>
    </cacheField>
    <cacheField name="avg_ind_m2" numFmtId="0">
      <sharedItems containsString="0" containsBlank="1" containsNumber="1" minValue="1513.5191772134499" maxValue="19849.1203333333"/>
    </cacheField>
    <cacheField name="avg_g_m2" numFmtId="0">
      <sharedItems containsString="0" containsBlank="1" containsNumber="1" minValue="5.21725936583523" maxValue="100.410650166667"/>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bert" refreshedDate="45282.658519444441" createdVersion="8" refreshedVersion="8" minRefreshableVersion="3" recordCount="368" xr:uid="{D9B13B77-F7BE-46E1-9642-E3B8E959868A}">
  <cacheSource type="worksheet">
    <worksheetSource ref="A6:F374" sheet="Trend soortgroepen"/>
  </cacheSource>
  <cacheFields count="6">
    <cacheField name="waterlichaam" numFmtId="0">
      <sharedItems count="2">
        <s v="Grevelingenmeer"/>
        <s v="Veerse meer"/>
      </sharedItems>
    </cacheField>
    <cacheField name="monsterjaar" numFmtId="0">
      <sharedItems containsSemiMixedTypes="0" containsString="0" containsNumber="1" containsInteger="1" minValue="1992" maxValue="2022" count="31">
        <n v="1992"/>
        <n v="1993"/>
        <n v="1994"/>
        <n v="1995"/>
        <n v="1996"/>
        <n v="1997"/>
        <n v="1998"/>
        <n v="1999"/>
        <n v="2000"/>
        <n v="2001"/>
        <n v="2002"/>
        <n v="2003"/>
        <n v="2004"/>
        <n v="2005"/>
        <n v="2006"/>
        <n v="2007"/>
        <n v="2008"/>
        <n v="2009"/>
        <n v="2010"/>
        <n v="2011"/>
        <n v="2012"/>
        <n v="2013"/>
        <n v="2014"/>
        <n v="2015"/>
        <n v="2016"/>
        <n v="2017"/>
        <n v="2018"/>
        <n v="2019"/>
        <n v="2020"/>
        <n v="2021"/>
        <n v="2022"/>
      </sharedItems>
    </cacheField>
    <cacheField name="groep" numFmtId="0">
      <sharedItems containsBlank="1" count="8">
        <s v="Crustacea"/>
        <s v="Polychaeta"/>
        <s v="Overig"/>
        <s v="Gastropoda"/>
        <s v="Oligochaeta"/>
        <s v="Bivalvia"/>
        <s v="Echinoderms"/>
        <m/>
      </sharedItems>
    </cacheField>
    <cacheField name="n_monster" numFmtId="0">
      <sharedItems containsString="0" containsBlank="1" containsNumber="1" containsInteger="1" minValue="60" maxValue="60"/>
    </cacheField>
    <cacheField name="avg_ind_m2" numFmtId="0">
      <sharedItems containsString="0" containsBlank="1" containsNumber="1" minValue="1.0615711252653901" maxValue="9003.9979166666708"/>
    </cacheField>
    <cacheField name="avg_g_m2" numFmtId="0">
      <sharedItems containsString="0" containsBlank="1" containsNumber="1" minValue="0" maxValue="93.579784000000004"/>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2">
  <r>
    <x v="0"/>
    <x v="0"/>
    <n v="60"/>
    <n v="2"/>
    <n v="77"/>
    <n v="10.116666666666699"/>
    <n v="1.50562899238264"/>
    <n v="1.10973999905785"/>
    <n v="2.7650524779190802"/>
    <n v="5.9616588906573504"/>
    <n v="4846.6666666666697"/>
    <n v="74.393927777777805"/>
  </r>
  <r>
    <x v="0"/>
    <x v="1"/>
    <n v="60"/>
    <n v="6"/>
    <n v="66"/>
    <n v="8.5333333333333297"/>
    <n v="1.4447477839493199"/>
    <n v="1.02325704254703"/>
    <n v="2.6480812579938902"/>
    <n v="5.2112583847677802"/>
    <n v="3593.0555555555602"/>
    <n v="61.920472222222202"/>
  </r>
  <r>
    <x v="0"/>
    <x v="2"/>
    <n v="60"/>
    <n v="3"/>
    <n v="72"/>
    <n v="9.75"/>
    <n v="1.3598372651353701"/>
    <n v="1.06087881056975"/>
    <n v="2.43799930060701"/>
    <n v="5.4411123354689996"/>
    <n v="6442.5"/>
    <n v="78.985052777777796"/>
  </r>
  <r>
    <x v="0"/>
    <x v="3"/>
    <n v="60"/>
    <n v="5"/>
    <n v="75"/>
    <n v="9.75"/>
    <n v="1.6029001733867301"/>
    <n v="1.14725210193296"/>
    <n v="2.5848131387878999"/>
    <n v="5.8334729621565904"/>
    <n v="4535.2777777777801"/>
    <n v="74.5946944444444"/>
  </r>
  <r>
    <x v="0"/>
    <x v="4"/>
    <n v="60"/>
    <n v="3"/>
    <n v="71"/>
    <n v="11.366666666666699"/>
    <n v="1.52212397074984"/>
    <n v="1.21542685998777"/>
    <n v="2.6451391508998801"/>
    <n v="5.2393909682948197"/>
    <n v="8735.2777777777792"/>
    <n v="79.629805555555507"/>
  </r>
  <r>
    <x v="0"/>
    <x v="5"/>
    <n v="60"/>
    <n v="4"/>
    <n v="66"/>
    <n v="9.6"/>
    <n v="1.579426935077"/>
    <n v="1.09106781246435"/>
    <n v="2.6605491905716798"/>
    <n v="5.0740481884555901"/>
    <n v="5008.3333333333303"/>
    <n v="69.126011111111097"/>
  </r>
  <r>
    <x v="0"/>
    <x v="6"/>
    <n v="60"/>
    <n v="4"/>
    <n v="71"/>
    <n v="9.25"/>
    <n v="1.55000596618843"/>
    <n v="1.0595752606600499"/>
    <n v="2.70001878244743"/>
    <n v="5.5036591989998902"/>
    <n v="4641.3888888888896"/>
    <n v="69.702136111111102"/>
  </r>
  <r>
    <x v="0"/>
    <x v="7"/>
    <n v="60"/>
    <n v="7"/>
    <n v="66"/>
    <n v="8.7166666666666703"/>
    <n v="1.49848534068457"/>
    <n v="1.0412242783553201"/>
    <n v="2.8247428000330999"/>
    <n v="5.2109191349704904"/>
    <n v="4356.6666666666697"/>
    <n v="63.780377777777801"/>
  </r>
  <r>
    <x v="0"/>
    <x v="8"/>
    <n v="60"/>
    <n v="5"/>
    <n v="70"/>
    <n v="7.7333333333333298"/>
    <n v="1.35072101206332"/>
    <n v="0.90988658811115497"/>
    <n v="2.62445048973923"/>
    <n v="5.5956797204921704"/>
    <n v="3776.6666666666702"/>
    <n v="57.314680555555597"/>
  </r>
  <r>
    <x v="0"/>
    <x v="9"/>
    <n v="60"/>
    <n v="10"/>
    <n v="75"/>
    <n v="6.93333333333333"/>
    <n v="1.24661529452969"/>
    <n v="0.87904638528208101"/>
    <n v="2.4814485419537502"/>
    <n v="6.0093691312023703"/>
    <n v="3713.6111111111099"/>
    <n v="38.277047222222201"/>
  </r>
  <r>
    <x v="0"/>
    <x v="10"/>
    <n v="60"/>
    <n v="8"/>
    <n v="61"/>
    <n v="5.2"/>
    <n v="1.21156793195651"/>
    <n v="0.67515588800918402"/>
    <n v="2.68672214542184"/>
    <n v="5.1989171405081498"/>
    <n v="1713.8888888888901"/>
    <n v="59.312130555555598"/>
  </r>
  <r>
    <x v="0"/>
    <x v="11"/>
    <n v="60"/>
    <n v="5"/>
    <n v="79"/>
    <n v="9.0333333333333297"/>
    <n v="1.2729934617285099"/>
    <n v="0.98367324039265402"/>
    <n v="2.6138526936129902"/>
    <n v="5.9851325714397996"/>
    <n v="7615.5555555555502"/>
    <n v="32.771419444444497"/>
  </r>
  <r>
    <x v="0"/>
    <x v="12"/>
    <n v="60"/>
    <n v="4"/>
    <n v="74"/>
    <n v="9.56666666666667"/>
    <n v="1.5203443252280999"/>
    <n v="1.10327783823874"/>
    <n v="3.1172273359775802"/>
    <n v="5.9004825279666697"/>
    <n v="3934.4444444444398"/>
    <n v="36.626486111111099"/>
  </r>
  <r>
    <x v="0"/>
    <x v="13"/>
    <n v="60"/>
    <n v="7"/>
    <n v="56"/>
    <n v="4.9833333333333298"/>
    <n v="1.1040287723061699"/>
    <n v="0.62767676288366303"/>
    <n v="2.5655185859524101"/>
    <n v="4.8123194411593602"/>
    <n v="1532.5"/>
    <n v="43.044511111111099"/>
  </r>
  <r>
    <x v="0"/>
    <x v="14"/>
    <n v="60"/>
    <n v="6"/>
    <n v="63"/>
    <n v="6.0166666666666702"/>
    <n v="1.19023131812406"/>
    <n v="0.72192203529394705"/>
    <n v="2.7319456742356798"/>
    <n v="5.23039343554768"/>
    <n v="2343.6111111111099"/>
    <n v="26.479955555555598"/>
  </r>
  <r>
    <x v="0"/>
    <x v="15"/>
    <n v="60"/>
    <n v="9"/>
    <n v="78"/>
    <n v="7.75"/>
    <n v="1.4324940341196599"/>
    <n v="0.98731343210524203"/>
    <n v="3.0427772223735099"/>
    <n v="6.2646551069398697"/>
    <n v="3629.4444444444398"/>
    <n v="27.765722222222202"/>
  </r>
  <r>
    <x v="0"/>
    <x v="16"/>
    <n v="60"/>
    <n v="7"/>
    <n v="70"/>
    <n v="6.3"/>
    <n v="1.1557059951019499"/>
    <n v="0.75708716690811095"/>
    <n v="2.81835392409912"/>
    <n v="5.6886898635946004"/>
    <n v="2589.4444444444398"/>
    <n v="23.219052777777801"/>
  </r>
  <r>
    <x v="0"/>
    <x v="17"/>
    <n v="60"/>
    <n v="5"/>
    <n v="76"/>
    <n v="6.6166666666666698"/>
    <n v="1.3015994317069901"/>
    <n v="0.80185482991091706"/>
    <n v="2.8289502968977298"/>
    <n v="6.2446041726081196"/>
    <n v="2335.2777777777801"/>
    <n v="18.654386111111101"/>
  </r>
  <r>
    <x v="0"/>
    <x v="18"/>
    <n v="60"/>
    <n v="6"/>
    <n v="83"/>
    <n v="6.8833333333333302"/>
    <n v="1.3079363510509501"/>
    <n v="0.82668667852877298"/>
    <n v="2.9823000939136701"/>
    <n v="6.5768783226032497"/>
    <n v="4331.0987261146502"/>
    <n v="53.120840082054201"/>
  </r>
  <r>
    <x v="0"/>
    <x v="19"/>
    <m/>
    <m/>
    <m/>
    <m/>
    <m/>
    <m/>
    <m/>
    <m/>
    <m/>
    <m/>
  </r>
  <r>
    <x v="0"/>
    <x v="20"/>
    <m/>
    <m/>
    <m/>
    <m/>
    <m/>
    <m/>
    <m/>
    <m/>
    <m/>
    <m/>
  </r>
  <r>
    <x v="0"/>
    <x v="21"/>
    <n v="60"/>
    <n v="2"/>
    <n v="105"/>
    <n v="10.483333333333301"/>
    <n v="1.3455043317305599"/>
    <n v="1.2382138037475401"/>
    <n v="3.2261810244904399"/>
    <n v="8.5003851608727299"/>
    <n v="3049.56255281523"/>
    <n v="43.656910415391401"/>
  </r>
  <r>
    <x v="0"/>
    <x v="22"/>
    <m/>
    <m/>
    <m/>
    <m/>
    <m/>
    <m/>
    <m/>
    <m/>
    <m/>
    <m/>
  </r>
  <r>
    <x v="0"/>
    <x v="23"/>
    <m/>
    <m/>
    <m/>
    <m/>
    <m/>
    <m/>
    <m/>
    <m/>
    <m/>
    <m/>
  </r>
  <r>
    <x v="0"/>
    <x v="24"/>
    <n v="60"/>
    <n v="0"/>
    <n v="160"/>
    <n v="19.433333333333302"/>
    <n v="1.9059325186684899"/>
    <n v="2.0906208223350999"/>
    <n v="3.5218702805174602"/>
    <n v="12.117547551252001"/>
    <n v="7059.0976645435303"/>
    <n v="38.642390558422498"/>
  </r>
  <r>
    <x v="0"/>
    <x v="25"/>
    <m/>
    <m/>
    <m/>
    <m/>
    <m/>
    <m/>
    <m/>
    <m/>
    <m/>
    <m/>
  </r>
  <r>
    <x v="0"/>
    <x v="26"/>
    <n v="60"/>
    <n v="2"/>
    <n v="112"/>
    <n v="11.35"/>
    <n v="1.37979414234"/>
    <n v="1.1500479866693201"/>
    <n v="2.6480087095646501"/>
    <n v="8.1972130412991806"/>
    <n v="8785.5626326963902"/>
    <n v="18.521443736730401"/>
  </r>
  <r>
    <x v="0"/>
    <x v="27"/>
    <n v="60"/>
    <n v="3"/>
    <n v="130"/>
    <n v="15.766666666666699"/>
    <n v="1.7803683186325601"/>
    <n v="1.5927965324131199"/>
    <n v="3.21683582844563"/>
    <n v="9.3482367392270103"/>
    <n v="11898.0891719745"/>
    <n v="32.379405520169797"/>
  </r>
  <r>
    <x v="0"/>
    <x v="28"/>
    <n v="60"/>
    <n v="3"/>
    <n v="122"/>
    <n v="12.483333333333301"/>
    <n v="1.5557507872557199"/>
    <n v="1.32751331111575"/>
    <n v="3.0811598440789498"/>
    <n v="8.9097951265585298"/>
    <n v="8410.7885578473797"/>
    <n v="18.948837110601801"/>
  </r>
  <r>
    <x v="0"/>
    <x v="29"/>
    <n v="60"/>
    <n v="1"/>
    <n v="113"/>
    <n v="12.7"/>
    <n v="1.4885617159308799"/>
    <n v="1.2713554934163001"/>
    <n v="2.6018388909047001"/>
    <n v="8.0785577649009497"/>
    <n v="12066.192167797701"/>
    <n v="12.6007249052488"/>
  </r>
  <r>
    <x v="0"/>
    <x v="30"/>
    <n v="60"/>
    <n v="2"/>
    <n v="137"/>
    <n v="15.733333333333301"/>
    <n v="1.7080815179668101"/>
    <n v="1.59861775959049"/>
    <n v="2.7785225094884201"/>
    <n v="9.7383233222937999"/>
    <n v="14228.9979166667"/>
    <n v="47.411724999999997"/>
  </r>
  <r>
    <x v="1"/>
    <x v="0"/>
    <n v="60"/>
    <n v="10"/>
    <n v="45"/>
    <n v="7.1"/>
    <n v="1.1681654760739"/>
    <n v="0.77525218871026702"/>
    <n v="2.0175959597995101"/>
    <n v="3.0984034317900901"/>
    <n v="12849.033166666701"/>
    <n v="61.0139438333333"/>
  </r>
  <r>
    <x v="1"/>
    <x v="1"/>
    <n v="60"/>
    <n v="12"/>
    <n v="55"/>
    <n v="9.5333333333333297"/>
    <n v="1.56203325873347"/>
    <n v="1.08820591019602"/>
    <n v="2.3890675141601401"/>
    <n v="3.7168717193805301"/>
    <n v="19849.1203333333"/>
    <n v="66.413156166666695"/>
  </r>
  <r>
    <x v="1"/>
    <x v="2"/>
    <n v="60"/>
    <n v="17"/>
    <n v="43"/>
    <n v="7.7166666666666703"/>
    <n v="1.59468322630599"/>
    <n v="0.99888653799503702"/>
    <n v="2.5698665911310901"/>
    <n v="2.9606859719498102"/>
    <n v="12283.8166666667"/>
    <n v="46.046855666666701"/>
  </r>
  <r>
    <x v="1"/>
    <x v="3"/>
    <n v="60"/>
    <n v="14"/>
    <n v="43"/>
    <n v="6.95"/>
    <n v="1.4242846717051201"/>
    <n v="0.84816695015311905"/>
    <n v="2.3429527258688201"/>
    <n v="2.9903064647331501"/>
    <n v="10745.1611666667"/>
    <n v="62.864384833333297"/>
  </r>
  <r>
    <x v="1"/>
    <x v="4"/>
    <n v="60"/>
    <n v="9"/>
    <n v="39"/>
    <n v="6.1"/>
    <n v="1.21714857632869"/>
    <n v="0.68594176043982502"/>
    <n v="2.54163584268181"/>
    <n v="2.7968541288155699"/>
    <n v="6485.0828333333302"/>
    <n v="35.545850166666703"/>
  </r>
  <r>
    <x v="1"/>
    <x v="5"/>
    <n v="60"/>
    <n v="16"/>
    <n v="53"/>
    <n v="7.0166666666666702"/>
    <n v="1.44989473879961"/>
    <n v="0.90883677009533703"/>
    <n v="2.4664753769783601"/>
    <n v="3.8324166908682198"/>
    <n v="7725.2808333333296"/>
    <n v="73.6666046666667"/>
  </r>
  <r>
    <x v="1"/>
    <x v="6"/>
    <n v="60"/>
    <n v="14"/>
    <n v="48"/>
    <n v="7.7666666666666702"/>
    <n v="1.57038594832191"/>
    <n v="0.96613734236281401"/>
    <n v="2.6954304955788402"/>
    <n v="3.4075007366582599"/>
    <n v="9061.7311666666701"/>
    <n v="100.410650166667"/>
  </r>
  <r>
    <x v="1"/>
    <x v="7"/>
    <n v="60"/>
    <n v="16"/>
    <n v="49"/>
    <n v="6.6166666666666698"/>
    <n v="1.3767940499989799"/>
    <n v="0.84588760682711495"/>
    <n v="2.4193520732662401"/>
    <n v="3.4494584855616299"/>
    <n v="7717.0028333333303"/>
    <n v="49.015196666666697"/>
  </r>
  <r>
    <x v="1"/>
    <x v="8"/>
    <n v="60"/>
    <n v="19"/>
    <n v="39"/>
    <n v="6.3"/>
    <n v="1.6338692755781199"/>
    <n v="0.89569715102539005"/>
    <n v="2.6088621663398999"/>
    <n v="2.8998935668857801"/>
    <n v="5794.9631666666701"/>
    <n v="56.363414666666699"/>
  </r>
  <r>
    <x v="1"/>
    <x v="9"/>
    <n v="60"/>
    <n v="16"/>
    <n v="35"/>
    <n v="6.1166666666666698"/>
    <n v="1.4989996084259101"/>
    <n v="0.81267160244321501"/>
    <n v="2.6901328054001699"/>
    <n v="2.5997126060774201"/>
    <n v="5428.2183333333296"/>
    <n v="56.561423666666698"/>
  </r>
  <r>
    <x v="1"/>
    <x v="10"/>
    <n v="60"/>
    <n v="18"/>
    <n v="42"/>
    <n v="6.81666666666667"/>
    <n v="1.6229642029536999"/>
    <n v="0.94198691257186395"/>
    <n v="2.8514134083281002"/>
    <n v="3.0878718433084602"/>
    <n v="7041.3903333333301"/>
    <n v="36.908133166666701"/>
  </r>
  <r>
    <x v="1"/>
    <x v="11"/>
    <n v="60"/>
    <n v="22"/>
    <n v="31"/>
    <n v="5"/>
    <n v="1.4160440100291201"/>
    <n v="0.75154713354206704"/>
    <n v="2.3731099567184102"/>
    <n v="2.2786039342780202"/>
    <n v="5612.4723333333304"/>
    <n v="13.791911166666701"/>
  </r>
  <r>
    <x v="1"/>
    <x v="12"/>
    <n v="60"/>
    <n v="12"/>
    <n v="31"/>
    <n v="4.8"/>
    <n v="1.0994114748639601"/>
    <n v="0.57631031937739197"/>
    <n v="2.1482205350852399"/>
    <n v="2.23705804116253"/>
    <n v="7108.9503333333296"/>
    <n v="18.441748333333301"/>
  </r>
  <r>
    <x v="1"/>
    <x v="13"/>
    <n v="60"/>
    <n v="11"/>
    <n v="57"/>
    <n v="5.81666666666667"/>
    <n v="1.2368248546288301"/>
    <n v="0.68758999812021904"/>
    <n v="2.6690807328144102"/>
    <n v="4.3015277336081796"/>
    <n v="4718.9179999999997"/>
    <n v="75.404191666666705"/>
  </r>
  <r>
    <x v="1"/>
    <x v="14"/>
    <n v="60"/>
    <n v="14"/>
    <n v="46"/>
    <n v="4.3"/>
    <n v="1.1427488272417301"/>
    <n v="0.593372872113753"/>
    <n v="2.4282381169547098"/>
    <n v="3.6774471988382702"/>
    <n v="1995.29933333333"/>
    <n v="78.067954999999998"/>
  </r>
  <r>
    <x v="1"/>
    <x v="15"/>
    <n v="60"/>
    <n v="8"/>
    <n v="64"/>
    <n v="5.25"/>
    <n v="1.1707511663326999"/>
    <n v="0.63691636339308"/>
    <n v="2.77752240617601"/>
    <n v="4.9927353016447"/>
    <n v="2760.3591666666698"/>
    <n v="42.714987333333298"/>
  </r>
  <r>
    <x v="1"/>
    <x v="16"/>
    <n v="60"/>
    <n v="11"/>
    <n v="52"/>
    <n v="3.68333333333333"/>
    <n v="0.93223914419974496"/>
    <n v="0.46994115108693202"/>
    <n v="2.6373744467959899"/>
    <n v="4.4489896981368497"/>
    <n v="1585.9393333333301"/>
    <n v="71.8994243333333"/>
  </r>
  <r>
    <x v="1"/>
    <x v="17"/>
    <n v="60"/>
    <n v="14"/>
    <n v="76"/>
    <n v="4.3833333333333302"/>
    <n v="1.0956189740904101"/>
    <n v="0.58969010642282405"/>
    <n v="3.1759134722304299"/>
    <n v="5.9788703668633598"/>
    <n v="3345.3270000000002"/>
    <n v="82.319194166666705"/>
  </r>
  <r>
    <x v="1"/>
    <x v="18"/>
    <n v="60"/>
    <n v="15"/>
    <n v="75"/>
    <n v="5.3833333333333302"/>
    <n v="1.09794130046809"/>
    <n v="0.74141269056244496"/>
    <n v="2.86663478258816"/>
    <n v="5.98635735364154"/>
    <n v="2787.7857242333298"/>
    <n v="74.018948746700005"/>
  </r>
  <r>
    <x v="1"/>
    <x v="19"/>
    <m/>
    <m/>
    <m/>
    <m/>
    <m/>
    <m/>
    <m/>
    <m/>
    <m/>
    <m/>
  </r>
  <r>
    <x v="1"/>
    <x v="20"/>
    <m/>
    <m/>
    <m/>
    <m/>
    <m/>
    <m/>
    <m/>
    <m/>
    <m/>
    <m/>
  </r>
  <r>
    <x v="1"/>
    <x v="21"/>
    <n v="60"/>
    <n v="10"/>
    <n v="89"/>
    <n v="6.7"/>
    <n v="1.3041525032599299"/>
    <n v="0.93535260097178696"/>
    <n v="3.2510037330172801"/>
    <n v="7.18256310161276"/>
    <n v="1513.5191772134499"/>
    <n v="27.574884884192301"/>
  </r>
  <r>
    <x v="1"/>
    <x v="22"/>
    <m/>
    <m/>
    <m/>
    <m/>
    <m/>
    <m/>
    <m/>
    <m/>
    <m/>
    <m/>
  </r>
  <r>
    <x v="1"/>
    <x v="23"/>
    <m/>
    <m/>
    <m/>
    <m/>
    <m/>
    <m/>
    <m/>
    <m/>
    <m/>
    <m/>
  </r>
  <r>
    <x v="1"/>
    <x v="24"/>
    <n v="60"/>
    <n v="3"/>
    <n v="141"/>
    <n v="13.4"/>
    <n v="1.6179515336175001"/>
    <n v="1.5235039856213899"/>
    <n v="3.5994134866550098"/>
    <n v="10.670620445280999"/>
    <n v="4314.7100235221296"/>
    <n v="53.386902286557103"/>
  </r>
  <r>
    <x v="1"/>
    <x v="25"/>
    <m/>
    <m/>
    <m/>
    <m/>
    <m/>
    <m/>
    <m/>
    <m/>
    <m/>
    <m/>
  </r>
  <r>
    <x v="1"/>
    <x v="26"/>
    <m/>
    <m/>
    <m/>
    <m/>
    <m/>
    <m/>
    <m/>
    <m/>
    <m/>
    <m/>
  </r>
  <r>
    <x v="1"/>
    <x v="27"/>
    <n v="60"/>
    <n v="11"/>
    <n v="88"/>
    <n v="7.18333333333333"/>
    <n v="1.2451700770513601"/>
    <n v="0.862819182084682"/>
    <n v="2.4591407233826899"/>
    <n v="6.3445467488714398"/>
    <n v="4261.1464968152904"/>
    <n v="21.687261146496802"/>
  </r>
  <r>
    <x v="1"/>
    <x v="28"/>
    <n v="60"/>
    <n v="14"/>
    <n v="77"/>
    <n v="5.2166666666666703"/>
    <n v="1.13478445296113"/>
    <n v="0.67371829104260195"/>
    <n v="2.61429505722259"/>
    <n v="5.5938109904768298"/>
    <n v="3171.46046337913"/>
    <n v="5.21725936583523"/>
  </r>
  <r>
    <x v="1"/>
    <x v="29"/>
    <n v="60"/>
    <n v="10"/>
    <n v="106"/>
    <n v="8.65"/>
    <n v="1.3940457994754001"/>
    <n v="0.98102671033718902"/>
    <n v="2.9957422888329099"/>
    <n v="7.5697166728577203"/>
    <n v="5365.625"/>
    <n v="21.5844791666667"/>
  </r>
  <r>
    <x v="1"/>
    <x v="30"/>
    <n v="60"/>
    <n v="8"/>
    <n v="108"/>
    <n v="8.3833333333333293"/>
    <n v="1.40626922040502"/>
    <n v="0.99412272609818497"/>
    <n v="3.2230842709003902"/>
    <n v="8.2097415777133502"/>
    <n v="5975"/>
    <n v="29.844999999999999"/>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68">
  <r>
    <x v="0"/>
    <x v="0"/>
    <x v="0"/>
    <n v="60"/>
    <n v="713.33333333333405"/>
    <n v="0.98858333333333304"/>
  </r>
  <r>
    <x v="0"/>
    <x v="0"/>
    <x v="1"/>
    <n v="60"/>
    <n v="1521.1111111111099"/>
    <n v="6.4459249999999999"/>
  </r>
  <r>
    <x v="0"/>
    <x v="0"/>
    <x v="2"/>
    <n v="60"/>
    <n v="131.388888888889"/>
    <n v="0.76512777777777796"/>
  </r>
  <r>
    <x v="0"/>
    <x v="0"/>
    <x v="3"/>
    <n v="60"/>
    <n v="799.44444444444503"/>
    <n v="44.001602777777798"/>
  </r>
  <r>
    <x v="0"/>
    <x v="0"/>
    <x v="4"/>
    <n v="60"/>
    <n v="1043.6111111111099"/>
    <n v="0.123563888888889"/>
  </r>
  <r>
    <x v="0"/>
    <x v="0"/>
    <x v="5"/>
    <n v="60"/>
    <n v="637.77777777777703"/>
    <n v="22.069125"/>
  </r>
  <r>
    <x v="0"/>
    <x v="0"/>
    <x v="6"/>
    <m/>
    <m/>
    <m/>
  </r>
  <r>
    <x v="0"/>
    <x v="1"/>
    <x v="0"/>
    <n v="60"/>
    <n v="366.944444444444"/>
    <n v="0.64817499999999995"/>
  </r>
  <r>
    <x v="0"/>
    <x v="1"/>
    <x v="1"/>
    <n v="60"/>
    <n v="1189.7222222222199"/>
    <n v="2.4722361111111102"/>
  </r>
  <r>
    <x v="0"/>
    <x v="1"/>
    <x v="2"/>
    <n v="60"/>
    <n v="125.555555555556"/>
    <n v="0.202947222222222"/>
  </r>
  <r>
    <x v="0"/>
    <x v="1"/>
    <x v="3"/>
    <n v="60"/>
    <n v="791.38888888888903"/>
    <n v="40.998686111111098"/>
  </r>
  <r>
    <x v="0"/>
    <x v="1"/>
    <x v="4"/>
    <n v="60"/>
    <n v="903.61111111111097"/>
    <n v="7.07666666666667E-2"/>
  </r>
  <r>
    <x v="0"/>
    <x v="1"/>
    <x v="5"/>
    <n v="60"/>
    <n v="215.833333333333"/>
    <n v="17.527661111111101"/>
  </r>
  <r>
    <x v="0"/>
    <x v="1"/>
    <x v="6"/>
    <m/>
    <m/>
    <m/>
  </r>
  <r>
    <x v="0"/>
    <x v="2"/>
    <x v="0"/>
    <n v="60"/>
    <n v="634.44444444444503"/>
    <n v="2.4681694444444502"/>
  </r>
  <r>
    <x v="0"/>
    <x v="2"/>
    <x v="1"/>
    <n v="60"/>
    <n v="2447.2222222222199"/>
    <n v="3.2013750000000001"/>
  </r>
  <r>
    <x v="0"/>
    <x v="2"/>
    <x v="2"/>
    <n v="60"/>
    <n v="117.222222222222"/>
    <n v="0.76905277777777703"/>
  </r>
  <r>
    <x v="0"/>
    <x v="2"/>
    <x v="3"/>
    <n v="60"/>
    <n v="2345"/>
    <n v="56.730344444444398"/>
  </r>
  <r>
    <x v="0"/>
    <x v="2"/>
    <x v="4"/>
    <n v="60"/>
    <n v="676.94444444444503"/>
    <n v="3.9774999999999998E-2"/>
  </r>
  <r>
    <x v="0"/>
    <x v="2"/>
    <x v="5"/>
    <n v="60"/>
    <n v="221.666666666667"/>
    <n v="15.7763361111111"/>
  </r>
  <r>
    <x v="0"/>
    <x v="2"/>
    <x v="6"/>
    <m/>
    <m/>
    <m/>
  </r>
  <r>
    <x v="0"/>
    <x v="3"/>
    <x v="0"/>
    <n v="60"/>
    <n v="1187.7777777777801"/>
    <n v="2.0201972222222202"/>
  </r>
  <r>
    <x v="0"/>
    <x v="3"/>
    <x v="1"/>
    <n v="60"/>
    <n v="1493.6111111111099"/>
    <n v="4.6855055555555598"/>
  </r>
  <r>
    <x v="0"/>
    <x v="3"/>
    <x v="2"/>
    <n v="60"/>
    <n v="62.2222222222222"/>
    <n v="0.57266111111111095"/>
  </r>
  <r>
    <x v="0"/>
    <x v="3"/>
    <x v="3"/>
    <n v="60"/>
    <n v="675.555555555556"/>
    <n v="53.633536111111098"/>
  </r>
  <r>
    <x v="0"/>
    <x v="3"/>
    <x v="4"/>
    <n v="60"/>
    <n v="806.66666666666697"/>
    <n v="6.2288888888888901E-2"/>
  </r>
  <r>
    <x v="0"/>
    <x v="3"/>
    <x v="5"/>
    <n v="60"/>
    <n v="308.33333333333297"/>
    <n v="12.0407277777778"/>
  </r>
  <r>
    <x v="0"/>
    <x v="3"/>
    <x v="6"/>
    <n v="60"/>
    <n v="1.1111111111111101"/>
    <n v="1.5797777777777799"/>
  </r>
  <r>
    <x v="0"/>
    <x v="4"/>
    <x v="0"/>
    <n v="60"/>
    <n v="1391.6666666666699"/>
    <n v="2.6970444444444399"/>
  </r>
  <r>
    <x v="0"/>
    <x v="4"/>
    <x v="1"/>
    <n v="60"/>
    <n v="3087.2222222222199"/>
    <n v="10.2264527777778"/>
  </r>
  <r>
    <x v="0"/>
    <x v="4"/>
    <x v="2"/>
    <n v="60"/>
    <n v="253.611111111111"/>
    <n v="2.6118722222222202"/>
  </r>
  <r>
    <x v="0"/>
    <x v="4"/>
    <x v="3"/>
    <n v="60"/>
    <n v="2035.2777777777801"/>
    <n v="56.579930555555599"/>
  </r>
  <r>
    <x v="0"/>
    <x v="4"/>
    <x v="4"/>
    <n v="60"/>
    <n v="1715.8333333333301"/>
    <n v="0.12669166666666701"/>
  </r>
  <r>
    <x v="0"/>
    <x v="4"/>
    <x v="5"/>
    <n v="60"/>
    <n v="251.666666666667"/>
    <n v="7.38781388888889"/>
  </r>
  <r>
    <x v="0"/>
    <x v="4"/>
    <x v="6"/>
    <m/>
    <m/>
    <m/>
  </r>
  <r>
    <x v="0"/>
    <x v="5"/>
    <x v="0"/>
    <n v="60"/>
    <n v="939.44444444444503"/>
    <n v="6.1650194444444599"/>
  </r>
  <r>
    <x v="0"/>
    <x v="5"/>
    <x v="1"/>
    <n v="60"/>
    <n v="1761.3888888888901"/>
    <n v="5.1722916666666698"/>
  </r>
  <r>
    <x v="0"/>
    <x v="5"/>
    <x v="2"/>
    <n v="60"/>
    <n v="126.666666666667"/>
    <n v="1.7793361111111099"/>
  </r>
  <r>
    <x v="0"/>
    <x v="5"/>
    <x v="3"/>
    <n v="60"/>
    <n v="895"/>
    <n v="52.761433333333301"/>
  </r>
  <r>
    <x v="0"/>
    <x v="5"/>
    <x v="4"/>
    <n v="60"/>
    <n v="948.61111111111097"/>
    <n v="6.5605555555555597E-2"/>
  </r>
  <r>
    <x v="0"/>
    <x v="5"/>
    <x v="5"/>
    <n v="60"/>
    <n v="337.222222222222"/>
    <n v="3.1823250000000001"/>
  </r>
  <r>
    <x v="0"/>
    <x v="5"/>
    <x v="6"/>
    <m/>
    <m/>
    <m/>
  </r>
  <r>
    <x v="0"/>
    <x v="6"/>
    <x v="0"/>
    <n v="60"/>
    <n v="710.83333333333303"/>
    <n v="0.25009722222222203"/>
  </r>
  <r>
    <x v="0"/>
    <x v="6"/>
    <x v="1"/>
    <n v="60"/>
    <n v="1718.3333333333301"/>
    <n v="3.4240638888888899"/>
  </r>
  <r>
    <x v="0"/>
    <x v="6"/>
    <x v="2"/>
    <n v="60"/>
    <n v="72.2222222222222"/>
    <n v="1.0267555555555601"/>
  </r>
  <r>
    <x v="0"/>
    <x v="6"/>
    <x v="3"/>
    <n v="60"/>
    <n v="901.38888888888903"/>
    <n v="46.5895805555556"/>
  </r>
  <r>
    <x v="0"/>
    <x v="6"/>
    <x v="4"/>
    <n v="60"/>
    <n v="813.05555555555497"/>
    <n v="6.9077777777777793E-2"/>
  </r>
  <r>
    <x v="0"/>
    <x v="6"/>
    <x v="5"/>
    <n v="60"/>
    <n v="408.88888888888903"/>
    <n v="18.335238888888899"/>
  </r>
  <r>
    <x v="0"/>
    <x v="6"/>
    <x v="6"/>
    <n v="60"/>
    <n v="16.6666666666667"/>
    <n v="7.32222222222223E-3"/>
  </r>
  <r>
    <x v="0"/>
    <x v="7"/>
    <x v="0"/>
    <n v="60"/>
    <n v="980.83333333333405"/>
    <n v="0.87834444444444404"/>
  </r>
  <r>
    <x v="0"/>
    <x v="7"/>
    <x v="1"/>
    <n v="60"/>
    <n v="1978.3333333333301"/>
    <n v="4.3094138888888898"/>
  </r>
  <r>
    <x v="0"/>
    <x v="7"/>
    <x v="2"/>
    <n v="60"/>
    <n v="24.7222222222222"/>
    <n v="4.1511111111111103E-2"/>
  </r>
  <r>
    <x v="0"/>
    <x v="7"/>
    <x v="3"/>
    <n v="60"/>
    <n v="537.5"/>
    <n v="52.397488888888901"/>
  </r>
  <r>
    <x v="0"/>
    <x v="7"/>
    <x v="4"/>
    <n v="60"/>
    <n v="658.61111111111097"/>
    <n v="4.8250000000000001E-2"/>
  </r>
  <r>
    <x v="0"/>
    <x v="7"/>
    <x v="5"/>
    <n v="60"/>
    <n v="175.555555555556"/>
    <n v="6.1052916666666697"/>
  </r>
  <r>
    <x v="0"/>
    <x v="7"/>
    <x v="6"/>
    <n v="60"/>
    <n v="1.1111111111111101"/>
    <n v="7.7777777777777795E-5"/>
  </r>
  <r>
    <x v="0"/>
    <x v="8"/>
    <x v="0"/>
    <n v="60"/>
    <n v="663.88888888888903"/>
    <n v="0.97355000000000003"/>
  </r>
  <r>
    <x v="0"/>
    <x v="8"/>
    <x v="1"/>
    <n v="60"/>
    <n v="1339.7222222222199"/>
    <n v="3.7125888888888898"/>
  </r>
  <r>
    <x v="0"/>
    <x v="8"/>
    <x v="2"/>
    <n v="60"/>
    <n v="28.3333333333333"/>
    <n v="0.55989999999999895"/>
  </r>
  <r>
    <x v="0"/>
    <x v="8"/>
    <x v="3"/>
    <n v="60"/>
    <n v="588.33333333333303"/>
    <n v="39.414172222222199"/>
  </r>
  <r>
    <x v="0"/>
    <x v="8"/>
    <x v="4"/>
    <n v="60"/>
    <n v="953.33333333333405"/>
    <n v="5.79277777777778E-2"/>
  </r>
  <r>
    <x v="0"/>
    <x v="8"/>
    <x v="5"/>
    <n v="60"/>
    <n v="196.388888888889"/>
    <n v="8.9132638888888902"/>
  </r>
  <r>
    <x v="0"/>
    <x v="8"/>
    <x v="6"/>
    <n v="60"/>
    <n v="6.6666666666666599"/>
    <n v="3.6832777777777701"/>
  </r>
  <r>
    <x v="0"/>
    <x v="9"/>
    <x v="0"/>
    <n v="60"/>
    <n v="1396.1111111111099"/>
    <n v="0.50196111111111097"/>
  </r>
  <r>
    <x v="0"/>
    <x v="9"/>
    <x v="1"/>
    <n v="60"/>
    <n v="722.22222222222194"/>
    <n v="3.2001805555555598"/>
  </r>
  <r>
    <x v="0"/>
    <x v="9"/>
    <x v="2"/>
    <n v="60"/>
    <n v="20.2777777777778"/>
    <n v="0.63008888888888903"/>
  </r>
  <r>
    <x v="0"/>
    <x v="9"/>
    <x v="3"/>
    <n v="60"/>
    <n v="301.66666666666703"/>
    <n v="28.859555555555499"/>
  </r>
  <r>
    <x v="0"/>
    <x v="9"/>
    <x v="4"/>
    <n v="60"/>
    <n v="1087.2222222222199"/>
    <n v="0.104816666666667"/>
  </r>
  <r>
    <x v="0"/>
    <x v="9"/>
    <x v="5"/>
    <n v="60"/>
    <n v="180.555555555556"/>
    <n v="4.9763000000000002"/>
  </r>
  <r>
    <x v="0"/>
    <x v="9"/>
    <x v="6"/>
    <n v="60"/>
    <n v="5.5555555555555598"/>
    <n v="4.1444444444444402E-3"/>
  </r>
  <r>
    <x v="0"/>
    <x v="10"/>
    <x v="0"/>
    <n v="60"/>
    <n v="249.166666666667"/>
    <n v="5.4355555555555601E-2"/>
  </r>
  <r>
    <x v="0"/>
    <x v="10"/>
    <x v="1"/>
    <n v="60"/>
    <n v="661.11111111111097"/>
    <n v="4.2779583333333404"/>
  </r>
  <r>
    <x v="0"/>
    <x v="10"/>
    <x v="2"/>
    <n v="60"/>
    <n v="8.3333333333333304"/>
    <n v="3.0152777777777799E-2"/>
  </r>
  <r>
    <x v="0"/>
    <x v="10"/>
    <x v="3"/>
    <n v="60"/>
    <n v="168.888888888889"/>
    <n v="38.9729666666667"/>
  </r>
  <r>
    <x v="0"/>
    <x v="10"/>
    <x v="4"/>
    <n v="60"/>
    <n v="499.722222222222"/>
    <n v="4.3916666666666701E-2"/>
  </r>
  <r>
    <x v="0"/>
    <x v="10"/>
    <x v="5"/>
    <n v="60"/>
    <n v="126.666666666667"/>
    <n v="15.932780555555601"/>
  </r>
  <r>
    <x v="0"/>
    <x v="10"/>
    <x v="6"/>
    <m/>
    <m/>
    <m/>
  </r>
  <r>
    <x v="0"/>
    <x v="11"/>
    <x v="0"/>
    <n v="60"/>
    <n v="1573.3333333333301"/>
    <n v="2.0848472222222201"/>
  </r>
  <r>
    <x v="0"/>
    <x v="11"/>
    <x v="1"/>
    <n v="60"/>
    <n v="2978.3333333333298"/>
    <n v="2.3203722222222201"/>
  </r>
  <r>
    <x v="0"/>
    <x v="11"/>
    <x v="2"/>
    <n v="60"/>
    <n v="28.8888888888889"/>
    <n v="0.29997222222222197"/>
  </r>
  <r>
    <x v="0"/>
    <x v="11"/>
    <x v="3"/>
    <n v="60"/>
    <n v="284.16666666666703"/>
    <n v="20.413455555555601"/>
  </r>
  <r>
    <x v="0"/>
    <x v="11"/>
    <x v="4"/>
    <n v="60"/>
    <n v="491.38888888888903"/>
    <n v="3.6191666666666698E-2"/>
  </r>
  <r>
    <x v="0"/>
    <x v="11"/>
    <x v="5"/>
    <n v="60"/>
    <n v="2258.3333333333298"/>
    <n v="7.60998055555556"/>
  </r>
  <r>
    <x v="0"/>
    <x v="11"/>
    <x v="6"/>
    <n v="60"/>
    <n v="1.1111111111111101"/>
    <n v="6.6E-3"/>
  </r>
  <r>
    <x v="0"/>
    <x v="12"/>
    <x v="0"/>
    <n v="60"/>
    <n v="698.61111111111097"/>
    <n v="0.95053888888888904"/>
  </r>
  <r>
    <x v="0"/>
    <x v="12"/>
    <x v="1"/>
    <n v="60"/>
    <n v="1967.2222222222199"/>
    <n v="4.1829638888888896"/>
  </r>
  <r>
    <x v="0"/>
    <x v="12"/>
    <x v="2"/>
    <n v="60"/>
    <n v="99.722222222222101"/>
    <n v="0.92457500000000004"/>
  </r>
  <r>
    <x v="0"/>
    <x v="12"/>
    <x v="3"/>
    <n v="60"/>
    <n v="224.444444444444"/>
    <n v="20.337966666666699"/>
  </r>
  <r>
    <x v="0"/>
    <x v="12"/>
    <x v="4"/>
    <n v="60"/>
    <n v="457.777777777778"/>
    <n v="3.67305555555556E-2"/>
  </r>
  <r>
    <x v="0"/>
    <x v="12"/>
    <x v="5"/>
    <n v="60"/>
    <n v="484.44444444444503"/>
    <n v="9.9361222222222292"/>
  </r>
  <r>
    <x v="0"/>
    <x v="12"/>
    <x v="6"/>
    <n v="60"/>
    <n v="2.2222222222222201"/>
    <n v="0.25758888888888798"/>
  </r>
  <r>
    <x v="0"/>
    <x v="13"/>
    <x v="0"/>
    <n v="60"/>
    <n v="199.166666666667"/>
    <n v="1.36398888888889"/>
  </r>
  <r>
    <x v="0"/>
    <x v="13"/>
    <x v="1"/>
    <n v="60"/>
    <n v="761.11111111111097"/>
    <n v="1.5180888888888899"/>
  </r>
  <r>
    <x v="0"/>
    <x v="13"/>
    <x v="2"/>
    <n v="60"/>
    <n v="9.4444444444444393"/>
    <n v="0.29416111111111198"/>
  </r>
  <r>
    <x v="0"/>
    <x v="13"/>
    <x v="3"/>
    <n v="60"/>
    <n v="280.55555555555497"/>
    <n v="25.151038888888898"/>
  </r>
  <r>
    <x v="0"/>
    <x v="13"/>
    <x v="4"/>
    <n v="60"/>
    <n v="176.666666666667"/>
    <n v="1.9994444444444402E-2"/>
  </r>
  <r>
    <x v="0"/>
    <x v="13"/>
    <x v="5"/>
    <n v="60"/>
    <n v="105.555555555556"/>
    <n v="14.697238888888901"/>
  </r>
  <r>
    <x v="0"/>
    <x v="13"/>
    <x v="6"/>
    <m/>
    <m/>
    <m/>
  </r>
  <r>
    <x v="0"/>
    <x v="14"/>
    <x v="0"/>
    <n v="60"/>
    <n v="349.722222222222"/>
    <n v="0.12338055555555601"/>
  </r>
  <r>
    <x v="0"/>
    <x v="14"/>
    <x v="1"/>
    <n v="60"/>
    <n v="1472.7777777777801"/>
    <n v="1.2460138888888901"/>
  </r>
  <r>
    <x v="0"/>
    <x v="14"/>
    <x v="2"/>
    <n v="60"/>
    <n v="32.2222222222222"/>
    <n v="8.4158333333333293E-2"/>
  </r>
  <r>
    <x v="0"/>
    <x v="14"/>
    <x v="3"/>
    <n v="60"/>
    <n v="147.222222222222"/>
    <n v="16.968852777777801"/>
  </r>
  <r>
    <x v="0"/>
    <x v="14"/>
    <x v="4"/>
    <n v="60"/>
    <n v="214.166666666667"/>
    <n v="1.5633333333333301E-2"/>
  </r>
  <r>
    <x v="0"/>
    <x v="14"/>
    <x v="5"/>
    <n v="60"/>
    <n v="127.5"/>
    <n v="8.0419166666666708"/>
  </r>
  <r>
    <x v="0"/>
    <x v="14"/>
    <x v="6"/>
    <m/>
    <m/>
    <m/>
  </r>
  <r>
    <x v="0"/>
    <x v="15"/>
    <x v="0"/>
    <n v="60"/>
    <n v="1422.5"/>
    <n v="0.55652500000000005"/>
  </r>
  <r>
    <x v="0"/>
    <x v="15"/>
    <x v="1"/>
    <n v="60"/>
    <n v="1367.7777777777801"/>
    <n v="0.77175277777777795"/>
  </r>
  <r>
    <x v="0"/>
    <x v="15"/>
    <x v="2"/>
    <n v="60"/>
    <n v="35.5555555555556"/>
    <n v="0.20242500000000099"/>
  </r>
  <r>
    <x v="0"/>
    <x v="15"/>
    <x v="3"/>
    <n v="60"/>
    <n v="136.666666666667"/>
    <n v="8.4738444444444507"/>
  </r>
  <r>
    <x v="0"/>
    <x v="15"/>
    <x v="4"/>
    <n v="60"/>
    <n v="310"/>
    <n v="1.84388888888889E-2"/>
  </r>
  <r>
    <x v="0"/>
    <x v="15"/>
    <x v="5"/>
    <n v="60"/>
    <n v="356.944444444444"/>
    <n v="17.7427361111111"/>
  </r>
  <r>
    <x v="0"/>
    <x v="15"/>
    <x v="6"/>
    <m/>
    <m/>
    <m/>
  </r>
  <r>
    <x v="0"/>
    <x v="16"/>
    <x v="0"/>
    <n v="60"/>
    <n v="679.72222222222194"/>
    <n v="0.93656944444444401"/>
  </r>
  <r>
    <x v="0"/>
    <x v="16"/>
    <x v="1"/>
    <n v="60"/>
    <n v="1488.3333333333301"/>
    <n v="4.3419027777777801"/>
  </r>
  <r>
    <x v="0"/>
    <x v="16"/>
    <x v="2"/>
    <n v="60"/>
    <n v="15.2777777777778"/>
    <n v="0.117225"/>
  </r>
  <r>
    <x v="0"/>
    <x v="16"/>
    <x v="3"/>
    <n v="60"/>
    <n v="183.888888888889"/>
    <n v="12.42915"/>
  </r>
  <r>
    <x v="0"/>
    <x v="16"/>
    <x v="4"/>
    <n v="60"/>
    <n v="149.444444444444"/>
    <n v="9.3777777777777696E-3"/>
  </r>
  <r>
    <x v="0"/>
    <x v="16"/>
    <x v="5"/>
    <n v="60"/>
    <n v="71.6666666666667"/>
    <n v="4.8542611111111196"/>
  </r>
  <r>
    <x v="0"/>
    <x v="16"/>
    <x v="6"/>
    <n v="60"/>
    <n v="1.1111111111111101"/>
    <n v="0.53056666666666696"/>
  </r>
  <r>
    <x v="0"/>
    <x v="17"/>
    <x v="0"/>
    <n v="60"/>
    <n v="447.222222222222"/>
    <n v="0.40376111111111002"/>
  </r>
  <r>
    <x v="0"/>
    <x v="17"/>
    <x v="1"/>
    <n v="60"/>
    <n v="1327.5"/>
    <n v="3.64841666666667"/>
  </r>
  <r>
    <x v="0"/>
    <x v="17"/>
    <x v="2"/>
    <n v="60"/>
    <n v="11.1111111111111"/>
    <n v="0.57583333333333298"/>
  </r>
  <r>
    <x v="0"/>
    <x v="17"/>
    <x v="3"/>
    <n v="60"/>
    <n v="46.1111111111112"/>
    <n v="10.2578333333333"/>
  </r>
  <r>
    <x v="0"/>
    <x v="17"/>
    <x v="4"/>
    <n v="60"/>
    <n v="363.88888888888903"/>
    <n v="2.5363888888888901E-2"/>
  </r>
  <r>
    <x v="0"/>
    <x v="17"/>
    <x v="5"/>
    <n v="60"/>
    <n v="139.444444444444"/>
    <n v="3.7431777777777802"/>
  </r>
  <r>
    <x v="0"/>
    <x v="17"/>
    <x v="6"/>
    <m/>
    <m/>
    <m/>
  </r>
  <r>
    <x v="0"/>
    <x v="18"/>
    <x v="0"/>
    <n v="60"/>
    <n v="1141.2526539278099"/>
    <n v="0.246112069585987"/>
  </r>
  <r>
    <x v="0"/>
    <x v="18"/>
    <x v="1"/>
    <n v="60"/>
    <n v="2249.4692144373698"/>
    <n v="4.5159284449203803"/>
  </r>
  <r>
    <x v="0"/>
    <x v="18"/>
    <x v="2"/>
    <n v="60"/>
    <n v="199.623142250531"/>
    <n v="9.4980774447983002E-2"/>
  </r>
  <r>
    <x v="0"/>
    <x v="18"/>
    <x v="3"/>
    <n v="60"/>
    <n v="100.849256900212"/>
    <n v="17.0197786050955"/>
  </r>
  <r>
    <x v="0"/>
    <x v="18"/>
    <x v="4"/>
    <n v="60"/>
    <n v="307.94055201698501"/>
    <n v="2.1106546995753699E-2"/>
  </r>
  <r>
    <x v="0"/>
    <x v="18"/>
    <x v="5"/>
    <n v="60"/>
    <n v="330.90233545647499"/>
    <n v="30.531213895785601"/>
  </r>
  <r>
    <x v="0"/>
    <x v="18"/>
    <x v="6"/>
    <n v="60"/>
    <n v="1.0615711252653901"/>
    <n v="0.69171974522293"/>
  </r>
  <r>
    <x v="0"/>
    <x v="19"/>
    <x v="7"/>
    <m/>
    <m/>
    <m/>
  </r>
  <r>
    <x v="0"/>
    <x v="20"/>
    <x v="7"/>
    <m/>
    <m/>
    <m/>
  </r>
  <r>
    <x v="0"/>
    <x v="21"/>
    <x v="0"/>
    <n v="60"/>
    <n v="985.08046484407305"/>
    <n v="0.58829636570435895"/>
  </r>
  <r>
    <x v="0"/>
    <x v="21"/>
    <x v="1"/>
    <n v="60"/>
    <n v="1563.4949564618"/>
    <n v="5.9182035426145001"/>
  </r>
  <r>
    <x v="0"/>
    <x v="21"/>
    <x v="2"/>
    <n v="60"/>
    <n v="49.8557121212121"/>
    <n v="0.679270324675325"/>
  </r>
  <r>
    <x v="0"/>
    <x v="21"/>
    <x v="3"/>
    <n v="60"/>
    <n v="113.61568367937799"/>
    <n v="11.610772403838199"/>
  </r>
  <r>
    <x v="0"/>
    <x v="21"/>
    <x v="4"/>
    <n v="60"/>
    <n v="228.31415714010001"/>
    <n v="2.3051357432376601E-2"/>
  </r>
  <r>
    <x v="0"/>
    <x v="21"/>
    <x v="5"/>
    <n v="60"/>
    <n v="109.201578568671"/>
    <n v="24.837316421126701"/>
  </r>
  <r>
    <x v="0"/>
    <x v="21"/>
    <x v="6"/>
    <m/>
    <m/>
    <m/>
  </r>
  <r>
    <x v="0"/>
    <x v="22"/>
    <x v="7"/>
    <m/>
    <m/>
    <m/>
  </r>
  <r>
    <x v="0"/>
    <x v="23"/>
    <x v="7"/>
    <m/>
    <m/>
    <m/>
  </r>
  <r>
    <x v="0"/>
    <x v="24"/>
    <x v="0"/>
    <n v="60"/>
    <n v="3135.00244023492"/>
    <n v="3.6776306814400099"/>
  </r>
  <r>
    <x v="0"/>
    <x v="24"/>
    <x v="1"/>
    <n v="60"/>
    <n v="2920.1032343452698"/>
    <n v="3.5046423628511798"/>
  </r>
  <r>
    <x v="0"/>
    <x v="24"/>
    <x v="2"/>
    <n v="60"/>
    <n v="54.4223398681997"/>
    <n v="0.244835022334353"/>
  </r>
  <r>
    <x v="0"/>
    <x v="24"/>
    <x v="3"/>
    <n v="60"/>
    <n v="67.555077618771904"/>
    <n v="9.8104967532467509"/>
  </r>
  <r>
    <x v="0"/>
    <x v="24"/>
    <x v="4"/>
    <n v="60"/>
    <n v="330.31532798411803"/>
    <n v="2.80580205145173E-2"/>
  </r>
  <r>
    <x v="0"/>
    <x v="24"/>
    <x v="5"/>
    <n v="60"/>
    <n v="550.616993409987"/>
    <n v="21.376727718035699"/>
  </r>
  <r>
    <x v="0"/>
    <x v="24"/>
    <x v="6"/>
    <n v="60"/>
    <n v="1.08225108225108"/>
    <n v="0"/>
  </r>
  <r>
    <x v="0"/>
    <x v="25"/>
    <x v="7"/>
    <m/>
    <m/>
    <m/>
  </r>
  <r>
    <x v="0"/>
    <x v="26"/>
    <x v="0"/>
    <n v="60"/>
    <n v="1267.51592356688"/>
    <n v="0.32738853503184701"/>
  </r>
  <r>
    <x v="0"/>
    <x v="26"/>
    <x v="1"/>
    <n v="60"/>
    <n v="6125.2653927813199"/>
    <n v="5.48927813163482"/>
  </r>
  <r>
    <x v="0"/>
    <x v="26"/>
    <x v="2"/>
    <n v="60"/>
    <n v="47.770700636942699"/>
    <n v="4.6709129511677298E-3"/>
  </r>
  <r>
    <x v="0"/>
    <x v="26"/>
    <x v="3"/>
    <n v="60"/>
    <n v="10.615711252653901"/>
    <n v="1.05116772823779"/>
  </r>
  <r>
    <x v="0"/>
    <x v="26"/>
    <x v="4"/>
    <n v="60"/>
    <n v="554.14012738853501"/>
    <n v="5.0212314225053102E-2"/>
  </r>
  <r>
    <x v="0"/>
    <x v="26"/>
    <x v="5"/>
    <n v="60"/>
    <n v="776.00849256900199"/>
    <n v="11.5984076433121"/>
  </r>
  <r>
    <x v="0"/>
    <x v="26"/>
    <x v="6"/>
    <n v="60"/>
    <n v="4.2462845010615702"/>
    <n v="3.1847133757961798E-4"/>
  </r>
  <r>
    <x v="0"/>
    <x v="27"/>
    <x v="0"/>
    <n v="60"/>
    <n v="3343.9490445859901"/>
    <n v="2.1025477707006401"/>
  </r>
  <r>
    <x v="0"/>
    <x v="27"/>
    <x v="1"/>
    <n v="60"/>
    <n v="6855.6263269639103"/>
    <n v="3.6506369426751601"/>
  </r>
  <r>
    <x v="0"/>
    <x v="27"/>
    <x v="2"/>
    <n v="60"/>
    <n v="140.127388535032"/>
    <n v="0.28938428874734601"/>
  </r>
  <r>
    <x v="0"/>
    <x v="27"/>
    <x v="3"/>
    <n v="60"/>
    <n v="43.524416135881097"/>
    <n v="3.25"/>
  </r>
  <r>
    <x v="0"/>
    <x v="27"/>
    <x v="4"/>
    <n v="60"/>
    <n v="355.62632696390699"/>
    <n v="3.7791932059448002E-2"/>
  </r>
  <r>
    <x v="0"/>
    <x v="27"/>
    <x v="5"/>
    <n v="60"/>
    <n v="1114.64968152866"/>
    <n v="23.045222929936301"/>
  </r>
  <r>
    <x v="0"/>
    <x v="27"/>
    <x v="6"/>
    <n v="60"/>
    <n v="44.585987261146499"/>
    <n v="3.8216560509554201E-3"/>
  </r>
  <r>
    <x v="0"/>
    <x v="28"/>
    <x v="0"/>
    <n v="60"/>
    <n v="1149.0960020371799"/>
    <n v="1.1922799422799399"/>
  </r>
  <r>
    <x v="0"/>
    <x v="28"/>
    <x v="1"/>
    <n v="60"/>
    <n v="5077.0308123249297"/>
    <n v="6.0530727442492198"/>
  </r>
  <r>
    <x v="0"/>
    <x v="28"/>
    <x v="2"/>
    <n v="60"/>
    <n v="85.943468296409407"/>
    <n v="0.44457176810117999"/>
  </r>
  <r>
    <x v="0"/>
    <x v="28"/>
    <x v="3"/>
    <n v="60"/>
    <n v="24.4037008742891"/>
    <n v="2.4049316696375498"/>
  </r>
  <r>
    <x v="0"/>
    <x v="28"/>
    <x v="4"/>
    <n v="60"/>
    <n v="1194.7203123673701"/>
    <n v="0.17284186401833501"/>
  </r>
  <r>
    <x v="0"/>
    <x v="28"/>
    <x v="5"/>
    <n v="60"/>
    <n v="839.27510398098605"/>
    <n v="8.6697860962566793"/>
  </r>
  <r>
    <x v="0"/>
    <x v="28"/>
    <x v="6"/>
    <n v="60"/>
    <n v="40.3191579662168"/>
    <n v="1.1353026058908399E-2"/>
  </r>
  <r>
    <x v="0"/>
    <x v="29"/>
    <x v="0"/>
    <n v="60"/>
    <n v="2076.4630735473202"/>
    <n v="0.55378007529168205"/>
  </r>
  <r>
    <x v="0"/>
    <x v="29"/>
    <x v="1"/>
    <n v="60"/>
    <n v="8503.2064749147994"/>
    <n v="6.9066323737251496"/>
  </r>
  <r>
    <x v="0"/>
    <x v="29"/>
    <x v="2"/>
    <n v="60"/>
    <n v="110.348574169096"/>
    <n v="0.145320583828841"/>
  </r>
  <r>
    <x v="0"/>
    <x v="29"/>
    <x v="3"/>
    <n v="60"/>
    <n v="20.159835665508002"/>
    <n v="1.09342704473786"/>
  </r>
  <r>
    <x v="0"/>
    <x v="29"/>
    <x v="4"/>
    <n v="60"/>
    <n v="877.48337344079505"/>
    <n v="0.10002461622039199"/>
  </r>
  <r>
    <x v="0"/>
    <x v="29"/>
    <x v="5"/>
    <n v="60"/>
    <n v="445.638472605966"/>
    <n v="3.7973172563949098"/>
  </r>
  <r>
    <x v="0"/>
    <x v="29"/>
    <x v="6"/>
    <n v="60"/>
    <n v="32.892363454249903"/>
    <n v="4.2229550499327303E-3"/>
  </r>
  <r>
    <x v="0"/>
    <x v="30"/>
    <x v="0"/>
    <n v="60"/>
    <n v="3020.8333333333298"/>
    <n v="2.2050520833333298"/>
  </r>
  <r>
    <x v="0"/>
    <x v="30"/>
    <x v="1"/>
    <n v="60"/>
    <n v="9003.9979166666708"/>
    <n v="5.0373322916666696"/>
  </r>
  <r>
    <x v="0"/>
    <x v="30"/>
    <x v="2"/>
    <n v="60"/>
    <n v="409.375"/>
    <n v="0.241458333333333"/>
  </r>
  <r>
    <x v="0"/>
    <x v="30"/>
    <x v="3"/>
    <n v="60"/>
    <n v="46.875"/>
    <n v="2.6570833333333299"/>
  </r>
  <r>
    <x v="0"/>
    <x v="30"/>
    <x v="4"/>
    <n v="60"/>
    <n v="722.91666666666697"/>
    <n v="6.6979166666666701E-2"/>
  </r>
  <r>
    <x v="0"/>
    <x v="30"/>
    <x v="5"/>
    <n v="60"/>
    <n v="563.54166666666697"/>
    <n v="37.154340625000003"/>
  </r>
  <r>
    <x v="0"/>
    <x v="30"/>
    <x v="6"/>
    <n v="60"/>
    <n v="461.45833333333297"/>
    <n v="4.9479166666666699E-2"/>
  </r>
  <r>
    <x v="1"/>
    <x v="0"/>
    <x v="1"/>
    <n v="60"/>
    <n v="3235.8333333333298"/>
    <n v="2.77605083333333"/>
  </r>
  <r>
    <x v="1"/>
    <x v="0"/>
    <x v="0"/>
    <n v="60"/>
    <n v="245"/>
    <n v="0.105892166666667"/>
  </r>
  <r>
    <x v="1"/>
    <x v="0"/>
    <x v="2"/>
    <n v="60"/>
    <n v="75"/>
    <n v="6.7105833333333295E-2"/>
  </r>
  <r>
    <x v="1"/>
    <x v="0"/>
    <x v="4"/>
    <n v="60"/>
    <n v="1770"/>
    <n v="0.27813900000000003"/>
  </r>
  <r>
    <x v="1"/>
    <x v="0"/>
    <x v="5"/>
    <n v="60"/>
    <n v="2213.1998333333299"/>
    <n v="56.215550333333297"/>
  </r>
  <r>
    <x v="1"/>
    <x v="0"/>
    <x v="3"/>
    <n v="60"/>
    <n v="5310"/>
    <n v="1.5712056666666701"/>
  </r>
  <r>
    <x v="1"/>
    <x v="0"/>
    <x v="6"/>
    <m/>
    <m/>
    <m/>
  </r>
  <r>
    <x v="1"/>
    <x v="1"/>
    <x v="1"/>
    <n v="60"/>
    <n v="6464.1666666666697"/>
    <n v="5.8735826666666702"/>
  </r>
  <r>
    <x v="1"/>
    <x v="1"/>
    <x v="0"/>
    <n v="60"/>
    <n v="1785"/>
    <n v="0.433174"/>
  </r>
  <r>
    <x v="1"/>
    <x v="1"/>
    <x v="2"/>
    <n v="60"/>
    <n v="290.83333333333297"/>
    <n v="0.40406049999999999"/>
  </r>
  <r>
    <x v="1"/>
    <x v="1"/>
    <x v="4"/>
    <n v="60"/>
    <n v="5397.5"/>
    <n v="0.847345666666667"/>
  </r>
  <r>
    <x v="1"/>
    <x v="1"/>
    <x v="5"/>
    <n v="60"/>
    <n v="3029.1203333333301"/>
    <n v="57.520673500000001"/>
  </r>
  <r>
    <x v="1"/>
    <x v="1"/>
    <x v="3"/>
    <n v="60"/>
    <n v="2882.5"/>
    <n v="1.3343198333333299"/>
  </r>
  <r>
    <x v="1"/>
    <x v="1"/>
    <x v="6"/>
    <m/>
    <m/>
    <m/>
  </r>
  <r>
    <x v="1"/>
    <x v="2"/>
    <x v="1"/>
    <n v="60"/>
    <n v="6755"/>
    <n v="6.8206334999999996"/>
  </r>
  <r>
    <x v="1"/>
    <x v="2"/>
    <x v="0"/>
    <n v="60"/>
    <n v="1996.6666666666699"/>
    <n v="0.30903999999999998"/>
  </r>
  <r>
    <x v="1"/>
    <x v="2"/>
    <x v="2"/>
    <n v="60"/>
    <n v="197.5"/>
    <n v="0.112044333333333"/>
  </r>
  <r>
    <x v="1"/>
    <x v="2"/>
    <x v="4"/>
    <n v="60"/>
    <n v="1957.5"/>
    <n v="0.22722483333333299"/>
  </r>
  <r>
    <x v="1"/>
    <x v="2"/>
    <x v="5"/>
    <n v="60"/>
    <n v="957.98333333333301"/>
    <n v="38.391832999999998"/>
  </r>
  <r>
    <x v="1"/>
    <x v="2"/>
    <x v="3"/>
    <n v="60"/>
    <n v="419.16666666666703"/>
    <n v="0.18608"/>
  </r>
  <r>
    <x v="1"/>
    <x v="2"/>
    <x v="6"/>
    <m/>
    <m/>
    <m/>
  </r>
  <r>
    <x v="1"/>
    <x v="3"/>
    <x v="1"/>
    <n v="60"/>
    <n v="4918.3333333333303"/>
    <n v="6.1383384999999997"/>
  </r>
  <r>
    <x v="1"/>
    <x v="3"/>
    <x v="0"/>
    <n v="60"/>
    <n v="1550.8333333333301"/>
    <n v="0.78470166666666696"/>
  </r>
  <r>
    <x v="1"/>
    <x v="3"/>
    <x v="2"/>
    <n v="60"/>
    <n v="92.5"/>
    <n v="7.8242500000000006E-2"/>
  </r>
  <r>
    <x v="1"/>
    <x v="3"/>
    <x v="4"/>
    <n v="60"/>
    <n v="3112.5"/>
    <n v="0.3482635"/>
  </r>
  <r>
    <x v="1"/>
    <x v="3"/>
    <x v="5"/>
    <n v="60"/>
    <n v="809.32783333333305"/>
    <n v="55.037793499999999"/>
  </r>
  <r>
    <x v="1"/>
    <x v="3"/>
    <x v="3"/>
    <n v="60"/>
    <n v="261.66666666666703"/>
    <n v="0.47704516666666702"/>
  </r>
  <r>
    <x v="1"/>
    <x v="3"/>
    <x v="6"/>
    <m/>
    <m/>
    <m/>
  </r>
  <r>
    <x v="1"/>
    <x v="4"/>
    <x v="1"/>
    <n v="60"/>
    <n v="2670"/>
    <n v="4.2517593333333297"/>
  </r>
  <r>
    <x v="1"/>
    <x v="4"/>
    <x v="0"/>
    <n v="60"/>
    <n v="416.66666666666703"/>
    <n v="2.87205E-2"/>
  </r>
  <r>
    <x v="1"/>
    <x v="4"/>
    <x v="2"/>
    <n v="60"/>
    <n v="572.5"/>
    <n v="0.225541833333333"/>
  </r>
  <r>
    <x v="1"/>
    <x v="4"/>
    <x v="4"/>
    <n v="60"/>
    <n v="1536.6666666666699"/>
    <n v="0.220521666666667"/>
  </r>
  <r>
    <x v="1"/>
    <x v="4"/>
    <x v="5"/>
    <n v="60"/>
    <n v="381.74950000000001"/>
    <n v="30.452680000000001"/>
  </r>
  <r>
    <x v="1"/>
    <x v="4"/>
    <x v="3"/>
    <n v="60"/>
    <n v="907.5"/>
    <n v="0.36662683333333301"/>
  </r>
  <r>
    <x v="1"/>
    <x v="4"/>
    <x v="6"/>
    <m/>
    <m/>
    <m/>
  </r>
  <r>
    <x v="1"/>
    <x v="5"/>
    <x v="1"/>
    <n v="60"/>
    <n v="4020.8333333333298"/>
    <n v="3.6738756666666701"/>
  </r>
  <r>
    <x v="1"/>
    <x v="5"/>
    <x v="0"/>
    <n v="60"/>
    <n v="682.5"/>
    <n v="3.2262926666666698"/>
  </r>
  <r>
    <x v="1"/>
    <x v="5"/>
    <x v="2"/>
    <n v="60"/>
    <n v="140.833333333333"/>
    <n v="0.33837683333333302"/>
  </r>
  <r>
    <x v="1"/>
    <x v="5"/>
    <x v="4"/>
    <n v="60"/>
    <n v="1636.6666666666699"/>
    <n v="0.21626383333333299"/>
  </r>
  <r>
    <x v="1"/>
    <x v="5"/>
    <x v="5"/>
    <n v="60"/>
    <n v="486.94749999999999"/>
    <n v="64.797298166666707"/>
  </r>
  <r>
    <x v="1"/>
    <x v="5"/>
    <x v="3"/>
    <n v="60"/>
    <n v="757.5"/>
    <n v="1.4144975"/>
  </r>
  <r>
    <x v="1"/>
    <x v="5"/>
    <x v="6"/>
    <m/>
    <m/>
    <m/>
  </r>
  <r>
    <x v="1"/>
    <x v="6"/>
    <x v="1"/>
    <n v="60"/>
    <n v="4250"/>
    <n v="5.9464341666666698"/>
  </r>
  <r>
    <x v="1"/>
    <x v="6"/>
    <x v="0"/>
    <n v="60"/>
    <n v="1219.1666666666699"/>
    <n v="0.10726216666666701"/>
  </r>
  <r>
    <x v="1"/>
    <x v="6"/>
    <x v="2"/>
    <n v="60"/>
    <n v="400"/>
    <n v="0.28109066666666699"/>
  </r>
  <r>
    <x v="1"/>
    <x v="6"/>
    <x v="4"/>
    <n v="60"/>
    <n v="1645.8333333333301"/>
    <n v="0.21349599999999999"/>
  </r>
  <r>
    <x v="1"/>
    <x v="6"/>
    <x v="5"/>
    <n v="60"/>
    <n v="932.56449999999995"/>
    <n v="93.579784000000004"/>
  </r>
  <r>
    <x v="1"/>
    <x v="6"/>
    <x v="3"/>
    <n v="60"/>
    <n v="614.16666666666697"/>
    <n v="0.282583166666667"/>
  </r>
  <r>
    <x v="1"/>
    <x v="6"/>
    <x v="6"/>
    <m/>
    <m/>
    <m/>
  </r>
  <r>
    <x v="1"/>
    <x v="7"/>
    <x v="1"/>
    <n v="60"/>
    <n v="4507.5"/>
    <n v="4.7550385000000004"/>
  </r>
  <r>
    <x v="1"/>
    <x v="7"/>
    <x v="0"/>
    <n v="60"/>
    <n v="594.16666666666697"/>
    <n v="0.69395549999999995"/>
  </r>
  <r>
    <x v="1"/>
    <x v="7"/>
    <x v="2"/>
    <n v="60"/>
    <n v="119.166666666667"/>
    <n v="0.27498899999999998"/>
  </r>
  <r>
    <x v="1"/>
    <x v="7"/>
    <x v="4"/>
    <n v="60"/>
    <n v="1703.3333333333301"/>
    <n v="0.19879949999999999"/>
  </r>
  <r>
    <x v="1"/>
    <x v="7"/>
    <x v="5"/>
    <n v="60"/>
    <n v="416.16950000000003"/>
    <n v="42.5809103333333"/>
  </r>
  <r>
    <x v="1"/>
    <x v="7"/>
    <x v="3"/>
    <n v="60"/>
    <n v="376.66666666666703"/>
    <n v="0.51150383333333305"/>
  </r>
  <r>
    <x v="1"/>
    <x v="7"/>
    <x v="6"/>
    <m/>
    <m/>
    <m/>
  </r>
  <r>
    <x v="1"/>
    <x v="8"/>
    <x v="1"/>
    <n v="60"/>
    <n v="3468.3333333333298"/>
    <n v="4.2117433333333301"/>
  </r>
  <r>
    <x v="1"/>
    <x v="8"/>
    <x v="0"/>
    <n v="60"/>
    <n v="941.66666666666697"/>
    <n v="0.89158833333333298"/>
  </r>
  <r>
    <x v="1"/>
    <x v="8"/>
    <x v="2"/>
    <n v="60"/>
    <n v="25.8333333333333"/>
    <n v="0.13704749999999999"/>
  </r>
  <r>
    <x v="1"/>
    <x v="8"/>
    <x v="4"/>
    <n v="60"/>
    <n v="823.33333333333303"/>
    <n v="0.11340083333333301"/>
  </r>
  <r>
    <x v="1"/>
    <x v="8"/>
    <x v="5"/>
    <n v="60"/>
    <n v="315.79649999999998"/>
    <n v="50.003599000000001"/>
  </r>
  <r>
    <x v="1"/>
    <x v="8"/>
    <x v="3"/>
    <n v="60"/>
    <n v="220"/>
    <n v="1.0060356666666701"/>
  </r>
  <r>
    <x v="1"/>
    <x v="8"/>
    <x v="6"/>
    <m/>
    <m/>
    <m/>
  </r>
  <r>
    <x v="1"/>
    <x v="9"/>
    <x v="1"/>
    <n v="60"/>
    <n v="3018.3333333333298"/>
    <n v="4.5913011666666703"/>
  </r>
  <r>
    <x v="1"/>
    <x v="9"/>
    <x v="0"/>
    <n v="60"/>
    <n v="1110.8333333333301"/>
    <n v="0.83950083333333303"/>
  </r>
  <r>
    <x v="1"/>
    <x v="9"/>
    <x v="2"/>
    <n v="60"/>
    <n v="2.5"/>
    <n v="0.30266749999999998"/>
  </r>
  <r>
    <x v="1"/>
    <x v="9"/>
    <x v="4"/>
    <n v="60"/>
    <n v="602.5"/>
    <n v="5.88748333333333E-2"/>
  </r>
  <r>
    <x v="1"/>
    <x v="9"/>
    <x v="5"/>
    <n v="60"/>
    <n v="359.88499999999999"/>
    <n v="50.534500999999999"/>
  </r>
  <r>
    <x v="1"/>
    <x v="9"/>
    <x v="3"/>
    <n v="60"/>
    <n v="334.16666666666703"/>
    <n v="0.234578333333333"/>
  </r>
  <r>
    <x v="1"/>
    <x v="9"/>
    <x v="6"/>
    <m/>
    <m/>
    <m/>
  </r>
  <r>
    <x v="1"/>
    <x v="10"/>
    <x v="1"/>
    <n v="60"/>
    <n v="3910"/>
    <n v="3.9580091666666699"/>
  </r>
  <r>
    <x v="1"/>
    <x v="10"/>
    <x v="0"/>
    <n v="60"/>
    <n v="1007.5"/>
    <n v="0.38834933333333299"/>
  </r>
  <r>
    <x v="1"/>
    <x v="10"/>
    <x v="2"/>
    <n v="60"/>
    <n v="17.5"/>
    <n v="0.23033983333333299"/>
  </r>
  <r>
    <x v="1"/>
    <x v="10"/>
    <x v="4"/>
    <n v="60"/>
    <n v="711.66666666666697"/>
    <n v="5.8596166666666699E-2"/>
  </r>
  <r>
    <x v="1"/>
    <x v="10"/>
    <x v="5"/>
    <n v="60"/>
    <n v="661.39033333333305"/>
    <n v="31.8884026666667"/>
  </r>
  <r>
    <x v="1"/>
    <x v="10"/>
    <x v="3"/>
    <n v="60"/>
    <n v="733.33333333333303"/>
    <n v="0.384436"/>
  </r>
  <r>
    <x v="1"/>
    <x v="10"/>
    <x v="6"/>
    <m/>
    <m/>
    <m/>
  </r>
  <r>
    <x v="1"/>
    <x v="11"/>
    <x v="1"/>
    <n v="60"/>
    <n v="4120.8333333333303"/>
    <n v="3.0406658333333301"/>
  </r>
  <r>
    <x v="1"/>
    <x v="11"/>
    <x v="0"/>
    <n v="60"/>
    <n v="241.666666666667"/>
    <n v="0.98466566666666699"/>
  </r>
  <r>
    <x v="1"/>
    <x v="11"/>
    <x v="2"/>
    <n v="60"/>
    <n v="10"/>
    <n v="1.97913333333333E-2"/>
  </r>
  <r>
    <x v="1"/>
    <x v="11"/>
    <x v="4"/>
    <n v="60"/>
    <n v="633.33333333333303"/>
    <n v="4.83701666666667E-2"/>
  </r>
  <r>
    <x v="1"/>
    <x v="11"/>
    <x v="5"/>
    <n v="60"/>
    <n v="492.47233333333298"/>
    <n v="9.5892619999999997"/>
  </r>
  <r>
    <x v="1"/>
    <x v="11"/>
    <x v="3"/>
    <n v="60"/>
    <n v="114.166666666667"/>
    <n v="0.109156166666667"/>
  </r>
  <r>
    <x v="1"/>
    <x v="11"/>
    <x v="6"/>
    <m/>
    <m/>
    <m/>
  </r>
  <r>
    <x v="1"/>
    <x v="12"/>
    <x v="1"/>
    <n v="60"/>
    <n v="5111.6666666666697"/>
    <n v="2.0400624999999999"/>
  </r>
  <r>
    <x v="1"/>
    <x v="12"/>
    <x v="0"/>
    <n v="60"/>
    <n v="285.83333333333297"/>
    <n v="0.36605066666666702"/>
  </r>
  <r>
    <x v="1"/>
    <x v="12"/>
    <x v="2"/>
    <n v="60"/>
    <n v="6.6666666666666696"/>
    <n v="1.6261333333333301E-2"/>
  </r>
  <r>
    <x v="1"/>
    <x v="12"/>
    <x v="4"/>
    <n v="60"/>
    <n v="285.83333333333297"/>
    <n v="1.40853333333333E-2"/>
  </r>
  <r>
    <x v="1"/>
    <x v="12"/>
    <x v="5"/>
    <n v="60"/>
    <n v="335.61700000000002"/>
    <n v="15.7310156666667"/>
  </r>
  <r>
    <x v="1"/>
    <x v="12"/>
    <x v="3"/>
    <n v="60"/>
    <n v="1083.3333333333301"/>
    <n v="0.27427283333333302"/>
  </r>
  <r>
    <x v="1"/>
    <x v="12"/>
    <x v="6"/>
    <m/>
    <m/>
    <m/>
  </r>
  <r>
    <x v="1"/>
    <x v="13"/>
    <x v="1"/>
    <n v="60"/>
    <n v="2456.6666666666702"/>
    <n v="3.3808440000000002"/>
  </r>
  <r>
    <x v="1"/>
    <x v="13"/>
    <x v="0"/>
    <n v="60"/>
    <n v="593.33333333333303"/>
    <n v="0.303652166666667"/>
  </r>
  <r>
    <x v="1"/>
    <x v="13"/>
    <x v="2"/>
    <n v="60"/>
    <n v="15.8333333333333"/>
    <n v="4.8319333333333297E-2"/>
  </r>
  <r>
    <x v="1"/>
    <x v="13"/>
    <x v="4"/>
    <n v="60"/>
    <n v="336.66666666666703"/>
    <n v="2.1044E-2"/>
  </r>
  <r>
    <x v="1"/>
    <x v="13"/>
    <x v="5"/>
    <n v="60"/>
    <n v="563.91800000000001"/>
    <n v="70.4066665"/>
  </r>
  <r>
    <x v="1"/>
    <x v="13"/>
    <x v="3"/>
    <n v="60"/>
    <n v="752.5"/>
    <n v="1.2436656666666701"/>
  </r>
  <r>
    <x v="1"/>
    <x v="13"/>
    <x v="6"/>
    <m/>
    <m/>
    <m/>
  </r>
  <r>
    <x v="1"/>
    <x v="14"/>
    <x v="1"/>
    <n v="60"/>
    <n v="895"/>
    <n v="1.59218233333333"/>
  </r>
  <r>
    <x v="1"/>
    <x v="14"/>
    <x v="0"/>
    <n v="60"/>
    <n v="74.1666666666667"/>
    <n v="0.33996733333333301"/>
  </r>
  <r>
    <x v="1"/>
    <x v="14"/>
    <x v="2"/>
    <n v="60"/>
    <n v="10"/>
    <n v="0.10706083333333299"/>
  </r>
  <r>
    <x v="1"/>
    <x v="14"/>
    <x v="4"/>
    <n v="60"/>
    <n v="602.5"/>
    <n v="5.6029166666666699E-2"/>
  </r>
  <r>
    <x v="1"/>
    <x v="14"/>
    <x v="5"/>
    <n v="60"/>
    <n v="384.46600000000001"/>
    <n v="74.972408000000001"/>
  </r>
  <r>
    <x v="1"/>
    <x v="14"/>
    <x v="3"/>
    <n v="60"/>
    <n v="29.1666666666667"/>
    <n v="1.0003073333333301"/>
  </r>
  <r>
    <x v="1"/>
    <x v="14"/>
    <x v="6"/>
    <m/>
    <m/>
    <m/>
  </r>
  <r>
    <x v="1"/>
    <x v="15"/>
    <x v="1"/>
    <n v="60"/>
    <n v="814.16666666666697"/>
    <n v="1.2625595000000001"/>
  </r>
  <r>
    <x v="1"/>
    <x v="15"/>
    <x v="0"/>
    <n v="60"/>
    <n v="149.166666666667"/>
    <n v="3.7780913333333301"/>
  </r>
  <r>
    <x v="1"/>
    <x v="15"/>
    <x v="2"/>
    <n v="60"/>
    <n v="115.833333333333"/>
    <n v="5.6708833333333299E-2"/>
  </r>
  <r>
    <x v="1"/>
    <x v="15"/>
    <x v="4"/>
    <n v="60"/>
    <n v="386.66666666666703"/>
    <n v="2.31011666666667E-2"/>
  </r>
  <r>
    <x v="1"/>
    <x v="15"/>
    <x v="5"/>
    <n v="60"/>
    <n v="1239.52583333333"/>
    <n v="37.554388000000003"/>
  </r>
  <r>
    <x v="1"/>
    <x v="15"/>
    <x v="3"/>
    <n v="60"/>
    <n v="55"/>
    <n v="4.0138500000000001E-2"/>
  </r>
  <r>
    <x v="1"/>
    <x v="15"/>
    <x v="6"/>
    <m/>
    <m/>
    <m/>
  </r>
  <r>
    <x v="1"/>
    <x v="16"/>
    <x v="1"/>
    <n v="60"/>
    <n v="454.16666666666703"/>
    <n v="2.9027166666666702"/>
  </r>
  <r>
    <x v="1"/>
    <x v="16"/>
    <x v="0"/>
    <n v="60"/>
    <n v="157.5"/>
    <n v="0.29719216666666698"/>
  </r>
  <r>
    <x v="1"/>
    <x v="16"/>
    <x v="2"/>
    <n v="60"/>
    <n v="74.1666666666667"/>
    <n v="1.00721666666667E-2"/>
  </r>
  <r>
    <x v="1"/>
    <x v="16"/>
    <x v="4"/>
    <n v="60"/>
    <n v="462.5"/>
    <n v="4.3557833333333303E-2"/>
  </r>
  <r>
    <x v="1"/>
    <x v="16"/>
    <x v="5"/>
    <n v="60"/>
    <n v="425.10599999999999"/>
    <n v="68.109146499999994"/>
  </r>
  <r>
    <x v="1"/>
    <x v="16"/>
    <x v="3"/>
    <n v="60"/>
    <n v="12.5"/>
    <n v="0.53673899999999997"/>
  </r>
  <r>
    <x v="1"/>
    <x v="16"/>
    <x v="6"/>
    <m/>
    <m/>
    <m/>
  </r>
  <r>
    <x v="1"/>
    <x v="17"/>
    <x v="1"/>
    <n v="60"/>
    <n v="1235.8333333333301"/>
    <n v="1.4083375"/>
  </r>
  <r>
    <x v="1"/>
    <x v="17"/>
    <x v="0"/>
    <n v="60"/>
    <n v="1277.5"/>
    <n v="3.5311249999999998"/>
  </r>
  <r>
    <x v="1"/>
    <x v="17"/>
    <x v="2"/>
    <n v="60"/>
    <n v="63.3333333333333"/>
    <n v="4.2745166666666702E-2"/>
  </r>
  <r>
    <x v="1"/>
    <x v="17"/>
    <x v="4"/>
    <n v="60"/>
    <n v="402.5"/>
    <n v="1.6731333333333299E-2"/>
  </r>
  <r>
    <x v="1"/>
    <x v="17"/>
    <x v="5"/>
    <n v="60"/>
    <n v="291.99366666666702"/>
    <n v="76.295687666666694"/>
  </r>
  <r>
    <x v="1"/>
    <x v="17"/>
    <x v="3"/>
    <n v="60"/>
    <n v="74.1666666666667"/>
    <n v="1.0245675000000001"/>
  </r>
  <r>
    <x v="1"/>
    <x v="17"/>
    <x v="6"/>
    <m/>
    <m/>
    <m/>
  </r>
  <r>
    <x v="1"/>
    <x v="18"/>
    <x v="1"/>
    <n v="60"/>
    <n v="1056.3904289166701"/>
    <n v="3.5820092002999999"/>
  </r>
  <r>
    <x v="1"/>
    <x v="18"/>
    <x v="0"/>
    <n v="60"/>
    <n v="829.95044471666699"/>
    <n v="1.5588365044000001"/>
  </r>
  <r>
    <x v="1"/>
    <x v="18"/>
    <x v="2"/>
    <n v="60"/>
    <n v="89.374403316666701"/>
    <n v="5.1696198766666701E-2"/>
  </r>
  <r>
    <x v="1"/>
    <x v="18"/>
    <x v="4"/>
    <n v="60"/>
    <n v="604.87393438333299"/>
    <n v="3.4622580233333297E-2"/>
  </r>
  <r>
    <x v="1"/>
    <x v="18"/>
    <x v="5"/>
    <n v="60"/>
    <n v="175.60342815000001"/>
    <n v="62.875839556499997"/>
  </r>
  <r>
    <x v="1"/>
    <x v="18"/>
    <x v="3"/>
    <n v="60"/>
    <n v="31.593084749999999"/>
    <n v="5.9159447065000004"/>
  </r>
  <r>
    <x v="1"/>
    <x v="18"/>
    <x v="6"/>
    <m/>
    <m/>
    <m/>
  </r>
  <r>
    <x v="1"/>
    <x v="19"/>
    <x v="7"/>
    <m/>
    <m/>
    <m/>
  </r>
  <r>
    <x v="1"/>
    <x v="20"/>
    <x v="7"/>
    <m/>
    <m/>
    <m/>
  </r>
  <r>
    <x v="1"/>
    <x v="21"/>
    <x v="1"/>
    <n v="60"/>
    <n v="978.095100228859"/>
    <n v="4.4417737972536999"/>
  </r>
  <r>
    <x v="1"/>
    <x v="21"/>
    <x v="0"/>
    <n v="60"/>
    <n v="169.33300245402199"/>
    <n v="1.72443169272341"/>
  </r>
  <r>
    <x v="1"/>
    <x v="21"/>
    <x v="2"/>
    <n v="60"/>
    <n v="4.7619047619047699"/>
    <n v="3.8679653679653701E-3"/>
  </r>
  <r>
    <x v="1"/>
    <x v="21"/>
    <x v="4"/>
    <n v="60"/>
    <n v="280.79521327929001"/>
    <n v="4.6943351255962697E-2"/>
  </r>
  <r>
    <x v="1"/>
    <x v="21"/>
    <x v="5"/>
    <n v="60"/>
    <n v="70.577246532660595"/>
    <n v="19.481223055946199"/>
  </r>
  <r>
    <x v="1"/>
    <x v="21"/>
    <x v="3"/>
    <n v="60"/>
    <n v="9.9567099567099593"/>
    <n v="1.8766450216450199"/>
  </r>
  <r>
    <x v="1"/>
    <x v="21"/>
    <x v="6"/>
    <m/>
    <m/>
    <m/>
  </r>
  <r>
    <x v="1"/>
    <x v="22"/>
    <x v="7"/>
    <m/>
    <m/>
    <m/>
  </r>
  <r>
    <x v="1"/>
    <x v="23"/>
    <x v="7"/>
    <m/>
    <m/>
    <m/>
  </r>
  <r>
    <x v="1"/>
    <x v="24"/>
    <x v="1"/>
    <n v="60"/>
    <n v="1490.10468194226"/>
    <n v="4.8968216943006402"/>
  </r>
  <r>
    <x v="1"/>
    <x v="24"/>
    <x v="0"/>
    <n v="60"/>
    <n v="1771.4607611072599"/>
    <n v="12.3865930354614"/>
  </r>
  <r>
    <x v="1"/>
    <x v="24"/>
    <x v="2"/>
    <n v="60"/>
    <n v="12.6205090026746"/>
    <n v="0.11580904127719401"/>
  </r>
  <r>
    <x v="1"/>
    <x v="24"/>
    <x v="4"/>
    <n v="60"/>
    <n v="339.184837455538"/>
    <n v="2.3864480429386398E-2"/>
  </r>
  <r>
    <x v="1"/>
    <x v="24"/>
    <x v="5"/>
    <n v="60"/>
    <n v="596.093418259023"/>
    <n v="33.236212297818902"/>
  </r>
  <r>
    <x v="1"/>
    <x v="24"/>
    <x v="3"/>
    <n v="60"/>
    <n v="105.24581575537"/>
    <n v="2.7276017372695698"/>
  </r>
  <r>
    <x v="1"/>
    <x v="24"/>
    <x v="6"/>
    <m/>
    <m/>
    <m/>
  </r>
  <r>
    <x v="1"/>
    <x v="25"/>
    <x v="7"/>
    <m/>
    <m/>
    <m/>
  </r>
  <r>
    <x v="1"/>
    <x v="26"/>
    <x v="7"/>
    <m/>
    <m/>
    <m/>
  </r>
  <r>
    <x v="1"/>
    <x v="27"/>
    <x v="1"/>
    <n v="60"/>
    <n v="3007.4309978768601"/>
    <n v="1.1203821656051001"/>
  </r>
  <r>
    <x v="1"/>
    <x v="27"/>
    <x v="0"/>
    <n v="60"/>
    <n v="743.09978768577503"/>
    <n v="0.19872611464968201"/>
  </r>
  <r>
    <x v="1"/>
    <x v="27"/>
    <x v="2"/>
    <n v="60"/>
    <n v="56.263269639065797"/>
    <n v="0.69819532908704895"/>
  </r>
  <r>
    <x v="1"/>
    <x v="27"/>
    <x v="4"/>
    <n v="60"/>
    <n v="195.32908704883201"/>
    <n v="1.54989384288747E-2"/>
  </r>
  <r>
    <x v="1"/>
    <x v="27"/>
    <x v="5"/>
    <n v="60"/>
    <n v="251.59235668789799"/>
    <n v="19.0806794055202"/>
  </r>
  <r>
    <x v="1"/>
    <x v="27"/>
    <x v="3"/>
    <n v="60"/>
    <n v="7.4309978768577496"/>
    <n v="0.57377919320594495"/>
  </r>
  <r>
    <x v="1"/>
    <x v="27"/>
    <x v="6"/>
    <m/>
    <m/>
    <m/>
  </r>
  <r>
    <x v="1"/>
    <x v="28"/>
    <x v="1"/>
    <n v="60"/>
    <n v="2108.29439301918"/>
    <n v="2.5594502943336002"/>
  </r>
  <r>
    <x v="1"/>
    <x v="28"/>
    <x v="0"/>
    <n v="60"/>
    <n v="370.30434985591"/>
    <n v="0.595351778521924"/>
  </r>
  <r>
    <x v="1"/>
    <x v="28"/>
    <x v="2"/>
    <n v="60"/>
    <n v="14.854615753532199"/>
    <n v="0.16828157560787199"/>
  </r>
  <r>
    <x v="1"/>
    <x v="28"/>
    <x v="4"/>
    <n v="60"/>
    <n v="615.40550978919202"/>
    <n v="7.2575408395828794E-2"/>
  </r>
  <r>
    <x v="1"/>
    <x v="28"/>
    <x v="5"/>
    <n v="60"/>
    <n v="56.235331066943402"/>
    <n v="1.8196904298076999"/>
  </r>
  <r>
    <x v="1"/>
    <x v="28"/>
    <x v="3"/>
    <n v="60"/>
    <n v="2.1220879647903201"/>
    <m/>
  </r>
  <r>
    <x v="1"/>
    <x v="28"/>
    <x v="6"/>
    <n v="60"/>
    <n v="4.2441759295806296"/>
    <n v="1.90987916831128E-3"/>
  </r>
  <r>
    <x v="1"/>
    <x v="29"/>
    <x v="1"/>
    <n v="60"/>
    <n v="2251.0416666666702"/>
    <n v="1.7557291666666699"/>
  </r>
  <r>
    <x v="1"/>
    <x v="29"/>
    <x v="0"/>
    <n v="60"/>
    <n v="2663.5416666666702"/>
    <n v="2.8318750000000001"/>
  </r>
  <r>
    <x v="1"/>
    <x v="29"/>
    <x v="2"/>
    <n v="60"/>
    <n v="82.2916666666667"/>
    <n v="2.5833333333333298E-2"/>
  </r>
  <r>
    <x v="1"/>
    <x v="29"/>
    <x v="4"/>
    <n v="60"/>
    <n v="205.208333333333"/>
    <n v="1.97916666666667E-2"/>
  </r>
  <r>
    <x v="1"/>
    <x v="29"/>
    <x v="5"/>
    <n v="60"/>
    <n v="43.75"/>
    <n v="11.656458333333299"/>
  </r>
  <r>
    <x v="1"/>
    <x v="29"/>
    <x v="3"/>
    <n v="60"/>
    <n v="35.4166666666667"/>
    <n v="5.2701041666666697"/>
  </r>
  <r>
    <x v="1"/>
    <x v="29"/>
    <x v="6"/>
    <n v="60"/>
    <n v="84.375"/>
    <n v="2.4687500000000001E-2"/>
  </r>
  <r>
    <x v="1"/>
    <x v="30"/>
    <x v="1"/>
    <n v="60"/>
    <n v="2587.5"/>
    <n v="3.5873177083333299"/>
  </r>
  <r>
    <x v="1"/>
    <x v="30"/>
    <x v="0"/>
    <n v="60"/>
    <n v="2689.5833333333298"/>
    <n v="0.225486458333333"/>
  </r>
  <r>
    <x v="1"/>
    <x v="30"/>
    <x v="2"/>
    <n v="60"/>
    <n v="80.2083333333333"/>
    <n v="4.9687500000000002E-2"/>
  </r>
  <r>
    <x v="1"/>
    <x v="30"/>
    <x v="4"/>
    <n v="60"/>
    <n v="293.75"/>
    <n v="2.2708333333333299E-2"/>
  </r>
  <r>
    <x v="1"/>
    <x v="30"/>
    <x v="5"/>
    <n v="60"/>
    <n v="287.5"/>
    <n v="20.50855"/>
  </r>
  <r>
    <x v="1"/>
    <x v="30"/>
    <x v="3"/>
    <n v="60"/>
    <n v="29.1666666666667"/>
    <n v="5.4508333333333301"/>
  </r>
  <r>
    <x v="1"/>
    <x v="30"/>
    <x v="6"/>
    <n v="60"/>
    <n v="7.2916666666666696"/>
    <n v="4.1666666666666702E-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F158701-F215-43F3-897B-A53C45955D1B}" name="Draaitabel8" cacheId="4" applyNumberFormats="0" applyBorderFormats="0" applyFontFormats="0" applyPatternFormats="0" applyAlignmentFormats="0" applyWidthHeightFormats="1" dataCaption="Waarden" updatedVersion="8" minRefreshableVersion="3" useAutoFormatting="1" itemPrintTitles="1" createdVersion="8" indent="0" outline="1" outlineData="1" multipleFieldFilters="0" chartFormat="5">
  <location ref="A7:G41" firstHeaderRow="1" firstDataRow="3" firstDataCol="1"/>
  <pivotFields count="12">
    <pivotField axis="axisCol" showAll="0">
      <items count="3">
        <item x="0"/>
        <item x="1"/>
        <item t="default"/>
      </items>
    </pivotField>
    <pivotField axis="axisRow" showAll="0">
      <items count="32">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showAll="0"/>
    <pivotField showAll="0"/>
    <pivotField dataField="1" showAll="0"/>
    <pivotField dataField="1" showAll="0"/>
    <pivotField showAll="0"/>
    <pivotField showAll="0"/>
    <pivotField showAll="0"/>
    <pivotField showAll="0"/>
    <pivotField showAll="0"/>
    <pivotField showAll="0"/>
  </pivotFields>
  <rowFields count="1">
    <field x="1"/>
  </rowFields>
  <rowItems count="3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t="grand">
      <x/>
    </i>
  </rowItems>
  <colFields count="2">
    <field x="0"/>
    <field x="-2"/>
  </colFields>
  <colItems count="6">
    <i>
      <x/>
      <x/>
    </i>
    <i r="1" i="1">
      <x v="1"/>
    </i>
    <i>
      <x v="1"/>
      <x/>
    </i>
    <i r="1" i="1">
      <x v="1"/>
    </i>
    <i t="grand">
      <x/>
    </i>
    <i t="grand" i="1">
      <x/>
    </i>
  </colItems>
  <dataFields count="2">
    <dataField name="Som van n_species" fld="4" baseField="0" baseItem="0"/>
    <dataField name="Som van avg_species" fld="5" baseField="0" baseItem="0"/>
  </dataFields>
  <chartFormats count="6">
    <chartFormat chart="0" format="0" series="1">
      <pivotArea type="data" outline="0" fieldPosition="0">
        <references count="1">
          <reference field="0" count="1" selected="0">
            <x v="0"/>
          </reference>
        </references>
      </pivotArea>
    </chartFormat>
    <chartFormat chart="0" format="1" series="1">
      <pivotArea type="data" outline="0" fieldPosition="0">
        <references count="1">
          <reference field="0" count="1" selected="0">
            <x v="1"/>
          </reference>
        </references>
      </pivotArea>
    </chartFormat>
    <chartFormat chart="0" format="2" series="1">
      <pivotArea type="data" outline="0" fieldPosition="0">
        <references count="2">
          <reference field="4294967294" count="1" selected="0">
            <x v="0"/>
          </reference>
          <reference field="0" count="1" selected="0">
            <x v="1"/>
          </reference>
        </references>
      </pivotArea>
    </chartFormat>
    <chartFormat chart="0" format="3" series="1">
      <pivotArea type="data" outline="0" fieldPosition="0">
        <references count="2">
          <reference field="4294967294" count="1" selected="0">
            <x v="1"/>
          </reference>
          <reference field="0" count="1" selected="0">
            <x v="1"/>
          </reference>
        </references>
      </pivotArea>
    </chartFormat>
    <chartFormat chart="0" format="4" series="1">
      <pivotArea type="data" outline="0" fieldPosition="0">
        <references count="2">
          <reference field="4294967294" count="1" selected="0">
            <x v="0"/>
          </reference>
          <reference field="0" count="1" selected="0">
            <x v="0"/>
          </reference>
        </references>
      </pivotArea>
    </chartFormat>
    <chartFormat chart="0" format="5" series="1">
      <pivotArea type="data" outline="0" fieldPosition="0">
        <references count="2">
          <reference field="4294967294" count="1" selected="0">
            <x v="1"/>
          </reference>
          <reference field="0"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A6ED84DE-FDAC-4374-81DB-D72DB53D5D2A}" name="Draaitabel10" cacheId="4" applyNumberFormats="0" applyBorderFormats="0" applyFontFormats="0" applyPatternFormats="0" applyAlignmentFormats="0" applyWidthHeightFormats="1" dataCaption="Waarden" updatedVersion="8" minRefreshableVersion="3" useAutoFormatting="1" itemPrintTitles="1" createdVersion="8" indent="0" outline="1" outlineData="1" multipleFieldFilters="0" chartFormat="3">
  <location ref="A45:G79" firstHeaderRow="1" firstDataRow="3" firstDataCol="1"/>
  <pivotFields count="12">
    <pivotField axis="axisCol" showAll="0">
      <items count="3">
        <item x="0"/>
        <item x="1"/>
        <item t="default"/>
      </items>
    </pivotField>
    <pivotField axis="axisRow" showAll="0">
      <items count="32">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showAll="0"/>
    <pivotField showAll="0"/>
    <pivotField showAll="0"/>
    <pivotField showAll="0"/>
    <pivotField dataField="1" showAll="0"/>
    <pivotField showAll="0"/>
    <pivotField dataField="1" showAll="0"/>
    <pivotField showAll="0"/>
    <pivotField showAll="0"/>
    <pivotField showAll="0"/>
  </pivotFields>
  <rowFields count="1">
    <field x="1"/>
  </rowFields>
  <rowItems count="3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t="grand">
      <x/>
    </i>
  </rowItems>
  <colFields count="2">
    <field x="-2"/>
    <field x="0"/>
  </colFields>
  <colItems count="6">
    <i>
      <x/>
      <x/>
    </i>
    <i r="1">
      <x v="1"/>
    </i>
    <i i="1">
      <x v="1"/>
      <x/>
    </i>
    <i r="1" i="1">
      <x v="1"/>
    </i>
    <i t="grand">
      <x/>
    </i>
    <i t="grand" i="1">
      <x/>
    </i>
  </colItems>
  <dataFields count="2">
    <dataField name="Som van shannon_gem" fld="6" baseField="0" baseItem="0"/>
    <dataField name="Som van shannon" fld="8" baseField="0" baseItem="0"/>
  </dataFields>
  <chartFormats count="6">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2">
          <reference field="4294967294" count="1" selected="0">
            <x v="1"/>
          </reference>
          <reference field="0" count="1" selected="0">
            <x v="0"/>
          </reference>
        </references>
      </pivotArea>
    </chartFormat>
    <chartFormat chart="0" format="3" series="1">
      <pivotArea type="data" outline="0" fieldPosition="0">
        <references count="2">
          <reference field="4294967294" count="1" selected="0">
            <x v="1"/>
          </reference>
          <reference field="0" count="1" selected="0">
            <x v="1"/>
          </reference>
        </references>
      </pivotArea>
    </chartFormat>
    <chartFormat chart="0" format="4" series="1">
      <pivotArea type="data" outline="0" fieldPosition="0">
        <references count="2">
          <reference field="4294967294" count="1" selected="0">
            <x v="0"/>
          </reference>
          <reference field="0" count="1" selected="0">
            <x v="0"/>
          </reference>
        </references>
      </pivotArea>
    </chartFormat>
    <chartFormat chart="0" format="5" series="1">
      <pivotArea type="data" outline="0" fieldPosition="0">
        <references count="2">
          <reference field="4294967294" count="1" selected="0">
            <x v="0"/>
          </reference>
          <reference field="0"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8CA07B41-37F6-4F38-84D4-89F818971B52}" name="Draaitabel12" cacheId="5" applyNumberFormats="0" applyBorderFormats="0" applyFontFormats="0" applyPatternFormats="0" applyAlignmentFormats="0" applyWidthHeightFormats="1" dataCaption="Waarden" updatedVersion="8" minRefreshableVersion="3" useAutoFormatting="1" itemPrintTitles="1" createdVersion="8" indent="0" outline="1" outlineData="1" multipleFieldFilters="0" chartFormat="2">
  <location ref="J44:S77" firstHeaderRow="1" firstDataRow="2" firstDataCol="1" rowPageCount="1" colPageCount="1"/>
  <pivotFields count="6">
    <pivotField axis="axisPage" showAll="0">
      <items count="3">
        <item x="0"/>
        <item x="1"/>
        <item t="default"/>
      </items>
    </pivotField>
    <pivotField axis="axisRow" showAll="0">
      <items count="32">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axis="axisCol" showAll="0">
      <items count="9">
        <item x="5"/>
        <item x="0"/>
        <item x="6"/>
        <item x="3"/>
        <item x="4"/>
        <item x="2"/>
        <item x="1"/>
        <item x="7"/>
        <item t="default"/>
      </items>
    </pivotField>
    <pivotField showAll="0"/>
    <pivotField showAll="0"/>
    <pivotField dataField="1" showAll="0"/>
  </pivotFields>
  <rowFields count="1">
    <field x="1"/>
  </rowFields>
  <rowItems count="3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t="grand">
      <x/>
    </i>
  </rowItems>
  <colFields count="1">
    <field x="2"/>
  </colFields>
  <colItems count="9">
    <i>
      <x/>
    </i>
    <i>
      <x v="1"/>
    </i>
    <i>
      <x v="2"/>
    </i>
    <i>
      <x v="3"/>
    </i>
    <i>
      <x v="4"/>
    </i>
    <i>
      <x v="5"/>
    </i>
    <i>
      <x v="6"/>
    </i>
    <i>
      <x v="7"/>
    </i>
    <i t="grand">
      <x/>
    </i>
  </colItems>
  <pageFields count="1">
    <pageField fld="0" hier="-1"/>
  </pageFields>
  <dataFields count="1">
    <dataField name="Som van avg_g_m2" fld="5" baseField="0" baseItem="0"/>
  </dataFields>
  <chartFormats count="9">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2">
          <reference field="4294967294" count="1" selected="0">
            <x v="0"/>
          </reference>
          <reference field="2" count="1" selected="0">
            <x v="1"/>
          </reference>
        </references>
      </pivotArea>
    </chartFormat>
    <chartFormat chart="0" format="2" series="1">
      <pivotArea type="data" outline="0" fieldPosition="0">
        <references count="2">
          <reference field="4294967294" count="1" selected="0">
            <x v="0"/>
          </reference>
          <reference field="2" count="1" selected="0">
            <x v="2"/>
          </reference>
        </references>
      </pivotArea>
    </chartFormat>
    <chartFormat chart="0" format="3" series="1">
      <pivotArea type="data" outline="0" fieldPosition="0">
        <references count="2">
          <reference field="4294967294" count="1" selected="0">
            <x v="0"/>
          </reference>
          <reference field="2" count="1" selected="0">
            <x v="3"/>
          </reference>
        </references>
      </pivotArea>
    </chartFormat>
    <chartFormat chart="0" format="4" series="1">
      <pivotArea type="data" outline="0" fieldPosition="0">
        <references count="2">
          <reference field="4294967294" count="1" selected="0">
            <x v="0"/>
          </reference>
          <reference field="2" count="1" selected="0">
            <x v="4"/>
          </reference>
        </references>
      </pivotArea>
    </chartFormat>
    <chartFormat chart="0" format="5" series="1">
      <pivotArea type="data" outline="0" fieldPosition="0">
        <references count="2">
          <reference field="4294967294" count="1" selected="0">
            <x v="0"/>
          </reference>
          <reference field="2" count="1" selected="0">
            <x v="5"/>
          </reference>
        </references>
      </pivotArea>
    </chartFormat>
    <chartFormat chart="0" format="6" series="1">
      <pivotArea type="data" outline="0" fieldPosition="0">
        <references count="2">
          <reference field="4294967294" count="1" selected="0">
            <x v="0"/>
          </reference>
          <reference field="2" count="1" selected="0">
            <x v="6"/>
          </reference>
        </references>
      </pivotArea>
    </chartFormat>
    <chartFormat chart="0" format="7" series="1">
      <pivotArea type="data" outline="0" fieldPosition="0">
        <references count="2">
          <reference field="4294967294" count="1" selected="0">
            <x v="0"/>
          </reference>
          <reference field="2" count="1" selected="0">
            <x v="7"/>
          </reference>
        </references>
      </pivotArea>
    </chartFormat>
    <chartFormat chart="0" format="8" series="1">
      <pivotArea type="data" outline="0" fieldPosition="0">
        <references count="2">
          <reference field="4294967294" count="1" selected="0">
            <x v="0"/>
          </reference>
          <reference field="2"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AC1D2BD6-811D-40AA-9E00-C313EED66F6D}" name="Draaitabel11" cacheId="5" applyNumberFormats="0" applyBorderFormats="0" applyFontFormats="0" applyPatternFormats="0" applyAlignmentFormats="0" applyWidthHeightFormats="1" dataCaption="Waarden" updatedVersion="8" minRefreshableVersion="3" useAutoFormatting="1" itemPrintTitles="1" createdVersion="8" indent="0" outline="1" outlineData="1" multipleFieldFilters="0" chartFormat="2">
  <location ref="J6:S39" firstHeaderRow="1" firstDataRow="2" firstDataCol="1" rowPageCount="1" colPageCount="1"/>
  <pivotFields count="6">
    <pivotField axis="axisPage" showAll="0">
      <items count="3">
        <item x="0"/>
        <item x="1"/>
        <item t="default"/>
      </items>
    </pivotField>
    <pivotField axis="axisRow" showAll="0">
      <items count="32">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axis="axisCol" showAll="0">
      <items count="9">
        <item x="5"/>
        <item x="0"/>
        <item x="6"/>
        <item x="3"/>
        <item x="4"/>
        <item x="2"/>
        <item x="1"/>
        <item x="7"/>
        <item t="default"/>
      </items>
    </pivotField>
    <pivotField showAll="0"/>
    <pivotField dataField="1" showAll="0"/>
    <pivotField showAll="0"/>
  </pivotFields>
  <rowFields count="1">
    <field x="1"/>
  </rowFields>
  <rowItems count="3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t="grand">
      <x/>
    </i>
  </rowItems>
  <colFields count="1">
    <field x="2"/>
  </colFields>
  <colItems count="9">
    <i>
      <x/>
    </i>
    <i>
      <x v="1"/>
    </i>
    <i>
      <x v="2"/>
    </i>
    <i>
      <x v="3"/>
    </i>
    <i>
      <x v="4"/>
    </i>
    <i>
      <x v="5"/>
    </i>
    <i>
      <x v="6"/>
    </i>
    <i>
      <x v="7"/>
    </i>
    <i t="grand">
      <x/>
    </i>
  </colItems>
  <pageFields count="1">
    <pageField fld="0" hier="-1"/>
  </pageFields>
  <dataFields count="1">
    <dataField name="Som van avg_ind_m2" fld="4" baseField="0" baseItem="0"/>
  </dataFields>
  <chartFormats count="16">
    <chartFormat chart="0" format="0" series="1">
      <pivotArea type="data" outline="0" fieldPosition="0">
        <references count="1">
          <reference field="2" count="1" selected="0">
            <x v="0"/>
          </reference>
        </references>
      </pivotArea>
    </chartFormat>
    <chartFormat chart="0" format="1" series="1">
      <pivotArea type="data" outline="0" fieldPosition="0">
        <references count="1">
          <reference field="2" count="1" selected="0">
            <x v="1"/>
          </reference>
        </references>
      </pivotArea>
    </chartFormat>
    <chartFormat chart="0" format="2" series="1">
      <pivotArea type="data" outline="0" fieldPosition="0">
        <references count="1">
          <reference field="2" count="1" selected="0">
            <x v="2"/>
          </reference>
        </references>
      </pivotArea>
    </chartFormat>
    <chartFormat chart="0" format="3" series="1">
      <pivotArea type="data" outline="0" fieldPosition="0">
        <references count="1">
          <reference field="2" count="1" selected="0">
            <x v="3"/>
          </reference>
        </references>
      </pivotArea>
    </chartFormat>
    <chartFormat chart="0" format="4" series="1">
      <pivotArea type="data" outline="0" fieldPosition="0">
        <references count="1">
          <reference field="2" count="1" selected="0">
            <x v="4"/>
          </reference>
        </references>
      </pivotArea>
    </chartFormat>
    <chartFormat chart="0" format="5" series="1">
      <pivotArea type="data" outline="0" fieldPosition="0">
        <references count="1">
          <reference field="2" count="1" selected="0">
            <x v="5"/>
          </reference>
        </references>
      </pivotArea>
    </chartFormat>
    <chartFormat chart="0" format="6" series="1">
      <pivotArea type="data" outline="0" fieldPosition="0">
        <references count="1">
          <reference field="2" count="1" selected="0">
            <x v="6"/>
          </reference>
        </references>
      </pivotArea>
    </chartFormat>
    <chartFormat chart="0" format="7" series="1">
      <pivotArea type="data" outline="0" fieldPosition="0">
        <references count="1">
          <reference field="2" count="1" selected="0">
            <x v="7"/>
          </reference>
        </references>
      </pivotArea>
    </chartFormat>
    <chartFormat chart="0" format="8" series="1">
      <pivotArea type="data" outline="0" fieldPosition="0">
        <references count="2">
          <reference field="4294967294" count="1" selected="0">
            <x v="0"/>
          </reference>
          <reference field="2" count="1" selected="0">
            <x v="0"/>
          </reference>
        </references>
      </pivotArea>
    </chartFormat>
    <chartFormat chart="0" format="9" series="1">
      <pivotArea type="data" outline="0" fieldPosition="0">
        <references count="2">
          <reference field="4294967294" count="1" selected="0">
            <x v="0"/>
          </reference>
          <reference field="2" count="1" selected="0">
            <x v="1"/>
          </reference>
        </references>
      </pivotArea>
    </chartFormat>
    <chartFormat chart="0" format="10" series="1">
      <pivotArea type="data" outline="0" fieldPosition="0">
        <references count="2">
          <reference field="4294967294" count="1" selected="0">
            <x v="0"/>
          </reference>
          <reference field="2" count="1" selected="0">
            <x v="2"/>
          </reference>
        </references>
      </pivotArea>
    </chartFormat>
    <chartFormat chart="0" format="11" series="1">
      <pivotArea type="data" outline="0" fieldPosition="0">
        <references count="2">
          <reference field="4294967294" count="1" selected="0">
            <x v="0"/>
          </reference>
          <reference field="2" count="1" selected="0">
            <x v="3"/>
          </reference>
        </references>
      </pivotArea>
    </chartFormat>
    <chartFormat chart="0" format="12" series="1">
      <pivotArea type="data" outline="0" fieldPosition="0">
        <references count="2">
          <reference field="4294967294" count="1" selected="0">
            <x v="0"/>
          </reference>
          <reference field="2" count="1" selected="0">
            <x v="4"/>
          </reference>
        </references>
      </pivotArea>
    </chartFormat>
    <chartFormat chart="0" format="13" series="1">
      <pivotArea type="data" outline="0" fieldPosition="0">
        <references count="2">
          <reference field="4294967294" count="1" selected="0">
            <x v="0"/>
          </reference>
          <reference field="2" count="1" selected="0">
            <x v="5"/>
          </reference>
        </references>
      </pivotArea>
    </chartFormat>
    <chartFormat chart="0" format="14" series="1">
      <pivotArea type="data" outline="0" fieldPosition="0">
        <references count="2">
          <reference field="4294967294" count="1" selected="0">
            <x v="0"/>
          </reference>
          <reference field="2" count="1" selected="0">
            <x v="6"/>
          </reference>
        </references>
      </pivotArea>
    </chartFormat>
    <chartFormat chart="0" format="15" series="1">
      <pivotArea type="data" outline="0" fieldPosition="0">
        <references count="2">
          <reference field="4294967294" count="1" selected="0">
            <x v="0"/>
          </reference>
          <reference field="2" count="1" selected="0">
            <x v="7"/>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richData/_rels/richValueRel.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0">
  <rv s="0">
    <v>0</v>
    <v>5</v>
  </rv>
  <rv s="0">
    <v>1</v>
    <v>5</v>
  </rv>
  <rv s="0">
    <v>2</v>
    <v>5</v>
  </rv>
  <rv s="0">
    <v>3</v>
    <v>5</v>
  </rv>
  <rv s="0">
    <v>4</v>
    <v>5</v>
  </rv>
  <rv s="0">
    <v>5</v>
    <v>5</v>
  </rv>
  <rv s="0">
    <v>6</v>
    <v>5</v>
  </rv>
  <rv s="0">
    <v>7</v>
    <v>5</v>
  </rv>
  <rv s="0">
    <v>8</v>
    <v>5</v>
  </rv>
  <rv s="0">
    <v>9</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el r:id="rId6"/>
  <rel r:id="rId7"/>
  <rel r:id="rId8"/>
  <rel r:id="rId9"/>
  <rel r:id="rId10"/>
</richValueRel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337EB0A-C366-487B-B8E8-EF201F5254F5}" name="Table4" displayName="Table4" ref="A6:AI23" totalsRowShown="0">
  <autoFilter ref="A6:AI23" xr:uid="{00000000-0009-0000-0100-000004000000}"/>
  <tableColumns count="35">
    <tableColumn id="1" xr3:uid="{F923A3EF-5151-4FA9-87FE-2C091BD48416}" name="taxonnaam"/>
    <tableColumn id="2" xr3:uid="{3692F80C-BE97-4B5D-A1C1-478F4C374249}" name="waterlichaam"/>
    <tableColumn id="3" xr3:uid="{0134044B-D814-4F57-B1E1-150DADCD6CE1}" name="groep"/>
    <tableColumn id="4" xr3:uid="{664A901D-611A-4418-8C9E-4E4AC47FE456}" name="1992"/>
    <tableColumn id="5" xr3:uid="{78C47BF2-4526-45C3-B806-F8F78650A388}" name="1993"/>
    <tableColumn id="6" xr3:uid="{3BB95A8F-EB9B-4C39-93A5-5A93EB77E019}" name="1994"/>
    <tableColumn id="7" xr3:uid="{60C9DCA4-8666-4092-A480-226E5BE57DEF}" name="1995"/>
    <tableColumn id="8" xr3:uid="{323CF214-3F62-4E24-8B53-46A75894A879}" name="1996"/>
    <tableColumn id="9" xr3:uid="{CCBB0726-5D91-4632-858F-CC853A22F77F}" name="1997"/>
    <tableColumn id="10" xr3:uid="{C016CFB1-B1B1-4D94-A1B0-67E603439A58}" name="1998"/>
    <tableColumn id="11" xr3:uid="{41557BD1-D12F-4E2B-BE49-DE33A0475AFD}" name="1999"/>
    <tableColumn id="12" xr3:uid="{11524D79-3F94-48EF-B6A4-9A13A0259416}" name="2000"/>
    <tableColumn id="13" xr3:uid="{1B9EB288-B809-4D8F-9C45-8CDA9213860B}" name="2001"/>
    <tableColumn id="14" xr3:uid="{0697ED86-CB49-456C-9763-DDB54E16FBF2}" name="2002"/>
    <tableColumn id="15" xr3:uid="{E5C5158C-DD43-42CC-8BBA-E43BF63DA0CD}" name="2003"/>
    <tableColumn id="16" xr3:uid="{CBF3C76B-F6E1-4B33-BEC1-71A6ABE92C12}" name="2004"/>
    <tableColumn id="17" xr3:uid="{C9D1A0BF-5580-4977-90C3-0544E1610CF2}" name="2005"/>
    <tableColumn id="18" xr3:uid="{D9683A90-FA6C-4767-BA97-58C2094BCE17}" name="2006"/>
    <tableColumn id="19" xr3:uid="{0C76B88E-2FD0-4DD3-A9E5-EBAB269A445D}" name="2007"/>
    <tableColumn id="20" xr3:uid="{6F6B2A98-48CE-42BF-A34A-1AF607916790}" name="2008"/>
    <tableColumn id="21" xr3:uid="{F779CEFD-EFCF-432E-B97B-694694192349}" name="2009"/>
    <tableColumn id="22" xr3:uid="{FE9DF072-04DD-4350-8F76-1EF398777A49}" name="2010"/>
    <tableColumn id="23" xr3:uid="{3F642414-3F35-4C7E-B6F1-D6AEE4C1814E}" name="2011"/>
    <tableColumn id="24" xr3:uid="{47EF095B-9D3C-4ED6-AC34-1D308DCDDCF9}" name="2012"/>
    <tableColumn id="25" xr3:uid="{3E5047E2-ED00-4284-AA35-9A47724D7EE4}" name="2013"/>
    <tableColumn id="26" xr3:uid="{B9C49BDA-FF9D-47D4-B40A-66C69645AA20}" name="2014"/>
    <tableColumn id="27" xr3:uid="{02C00FFA-D85A-4E10-A888-0ACC1CEE2B87}" name="2015"/>
    <tableColumn id="28" xr3:uid="{4EB6C33E-C947-4134-A85E-B78485005061}" name="2016"/>
    <tableColumn id="29" xr3:uid="{7F3FB9F2-33DF-4D1C-AB23-4DC0AEF9D634}" name="2017"/>
    <tableColumn id="30" xr3:uid="{09933E75-703D-4789-B495-B3BD1A6B9AFB}" name="2018"/>
    <tableColumn id="31" xr3:uid="{7D4CB9D0-8C18-433C-A503-B37ED0316A91}" name="2019"/>
    <tableColumn id="32" xr3:uid="{A60D218E-9520-4D04-B875-C1CE6CD53B2B}" name="2020"/>
    <tableColumn id="33" xr3:uid="{AAA39FA0-993E-4D13-A939-765FC9831E5F}" name="2021"/>
    <tableColumn id="34" xr3:uid="{EA1B60A4-D764-4649-A20D-31FDD3154E15}" name="2022"/>
    <tableColumn id="35" xr3:uid="{B7A1660C-57D4-4EF0-8460-DBB0B1CD504D}" name="par"/>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70C2F93-785C-4BB4-88C5-166892F7743A}" name="Table5" displayName="Table5" ref="A6:AJ8" totalsRowShown="0">
  <autoFilter ref="A6:AJ8" xr:uid="{00000000-0009-0000-0100-000005000000}"/>
  <tableColumns count="36">
    <tableColumn id="1" xr3:uid="{EDE21038-E633-4713-B44E-42B284D87221}" name="taxonnaam"/>
    <tableColumn id="2" xr3:uid="{CB25269D-4BCF-4C6E-B642-32B4A895DA72}" name="waterlichaam"/>
    <tableColumn id="3" xr3:uid="{F86B7052-4A4D-4A03-9F35-E14B71C4A83E}" name="groep"/>
    <tableColumn id="4" xr3:uid="{DC9926EF-1BA6-4CC1-9737-FFA781184EE0}" name="1992"/>
    <tableColumn id="5" xr3:uid="{D37D681D-6EAA-464C-9B5D-F50450295263}" name="1993"/>
    <tableColumn id="6" xr3:uid="{94BA0F01-944A-4E22-86A9-931FC095E759}" name="1994"/>
    <tableColumn id="7" xr3:uid="{BF7A9BFC-E3EE-4457-8D4D-C15422CCBDF1}" name="1995"/>
    <tableColumn id="8" xr3:uid="{1265CAFD-4476-4BB8-939D-CF4BD3B4DEAE}" name="1996"/>
    <tableColumn id="9" xr3:uid="{8AAABFB8-8CE7-48CA-BF54-F8FBCEEBA7EE}" name="1997"/>
    <tableColumn id="10" xr3:uid="{DB347C0B-5AC3-41B3-A0C2-A323560E58DC}" name="1998"/>
    <tableColumn id="11" xr3:uid="{0CB84674-2477-486F-BEAF-96882466A629}" name="1999"/>
    <tableColumn id="12" xr3:uid="{6D9583C1-0120-411C-812D-EDBEC3A48D54}" name="2000"/>
    <tableColumn id="13" xr3:uid="{1B7F3C58-7B56-4427-8BE4-A0FEBBAABA41}" name="2001"/>
    <tableColumn id="14" xr3:uid="{22918A81-2AF6-4764-82AE-D7401FB4CD58}" name="2002"/>
    <tableColumn id="15" xr3:uid="{9ADBA8EE-1D20-4609-B63B-7E8FF74DEF93}" name="2003"/>
    <tableColumn id="16" xr3:uid="{877DEAE5-BF08-4D4B-AE13-B9F1E145499F}" name="2004"/>
    <tableColumn id="17" xr3:uid="{BDCD62DC-E61B-4CEC-BF06-7028140D9003}" name="2005"/>
    <tableColumn id="18" xr3:uid="{CDF88314-DABE-425C-84A6-BA6E2D49B057}" name="2006"/>
    <tableColumn id="19" xr3:uid="{90AA9A68-C6C4-4067-8F96-3BE34D3F87B3}" name="2007"/>
    <tableColumn id="20" xr3:uid="{A5E7D0C5-7509-4DD1-97DB-09DDB311F516}" name="2008"/>
    <tableColumn id="21" xr3:uid="{DE7C2A4A-3101-4FE7-9EE2-6BFE81523BFE}" name="2009"/>
    <tableColumn id="22" xr3:uid="{05AC7E11-F78D-494C-8215-24944B85FBC4}" name="2010"/>
    <tableColumn id="23" xr3:uid="{2CBF2861-A832-413F-8852-224D51DF610F}" name="2011"/>
    <tableColumn id="24" xr3:uid="{21CCF1F1-7615-4055-B091-9B06312EC688}" name="2012"/>
    <tableColumn id="25" xr3:uid="{9C6F863D-16FC-4A0F-9974-D21F597A5D80}" name="2013"/>
    <tableColumn id="26" xr3:uid="{DB49C6AF-C0CE-4A24-9796-B17AEB515C21}" name="2014"/>
    <tableColumn id="27" xr3:uid="{FD3CE469-B2A2-4C44-B2B5-19B762C0B939}" name="2015"/>
    <tableColumn id="28" xr3:uid="{11F800DA-593D-49D8-B704-544B961EB3E6}" name="2016"/>
    <tableColumn id="29" xr3:uid="{56F6C7A9-03C6-439E-993D-6FDB385D05B9}" name="2017"/>
    <tableColumn id="30" xr3:uid="{BE2B61E7-5209-4366-9664-60B92C9FE359}" name="2018"/>
    <tableColumn id="31" xr3:uid="{21CE53F0-1C1B-4BBA-B7B4-EAE3123E1EB8}" name="2019"/>
    <tableColumn id="32" xr3:uid="{64FA1322-0262-4506-8190-6E7DF4760231}" name="2020"/>
    <tableColumn id="33" xr3:uid="{887587FA-ED8F-4034-9544-24450EEE65B5}" name="2021"/>
    <tableColumn id="34" xr3:uid="{05351C8B-AE07-42A4-8E92-518DE27CA682}" name="2022"/>
    <tableColumn id="35" xr3:uid="{85D14FDA-9F1D-40F2-84F5-F486F8439384}" name="par"/>
    <tableColumn id="36" xr3:uid="{B5C44CB4-99C2-426A-87BA-6C3B9ADB9CA3}" name="laatste_wr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A9152C5-6595-46AF-AF7F-019F57180FF6}" name="Table6" displayName="Table6" ref="A6:AJ80" totalsRowShown="0">
  <autoFilter ref="A6:AJ80" xr:uid="{00000000-0009-0000-0100-000006000000}"/>
  <tableColumns count="36">
    <tableColumn id="1" xr3:uid="{AD47CB91-0F1D-4DCD-B228-46FEE2B36670}" name="taxonnaam"/>
    <tableColumn id="2" xr3:uid="{645F9A34-9D4F-447B-86FF-2C66E8FFA8E8}" name="waterlichaam"/>
    <tableColumn id="3" xr3:uid="{9D330DD0-151B-446A-81FE-AC487A765197}" name="groep"/>
    <tableColumn id="4" xr3:uid="{E05EA06A-EA69-404E-B93E-52B5BED3ABCB}" name="1992"/>
    <tableColumn id="5" xr3:uid="{2B314FB2-ACC0-45C9-81EF-DEB32482781B}" name="1993"/>
    <tableColumn id="6" xr3:uid="{4FF809F6-6EC7-4F14-94A8-6464F073D545}" name="1994"/>
    <tableColumn id="7" xr3:uid="{3192C7CE-5892-4F6D-866F-29A65A65049B}" name="1995"/>
    <tableColumn id="8" xr3:uid="{B44FEE33-6030-4EC5-9B40-AAB07AC19044}" name="1996"/>
    <tableColumn id="9" xr3:uid="{9788BB47-6442-45AF-8B09-E9BC810B9210}" name="1997"/>
    <tableColumn id="10" xr3:uid="{C330BAD8-9CF0-447F-BE17-749599451545}" name="1998"/>
    <tableColumn id="11" xr3:uid="{11366905-9F79-462C-8C17-EEBAAA5DD54A}" name="1999"/>
    <tableColumn id="12" xr3:uid="{1742BC3C-1202-42CB-B6F8-B673A2B0509A}" name="2000"/>
    <tableColumn id="13" xr3:uid="{85DF19D9-F095-4B12-867C-20A587D90916}" name="2001"/>
    <tableColumn id="14" xr3:uid="{95D47EFC-294B-437E-9F8F-7280B83DA2AC}" name="2002"/>
    <tableColumn id="15" xr3:uid="{5B9702CA-32B8-4F75-A697-41E4BD9530B7}" name="2003"/>
    <tableColumn id="16" xr3:uid="{CDCC60B1-FE91-471F-A92C-9B45D1BD71FD}" name="2004"/>
    <tableColumn id="17" xr3:uid="{8254AA00-7F1A-44BF-A645-5E7B888B6876}" name="2005"/>
    <tableColumn id="18" xr3:uid="{1D18FA49-7980-4938-BB49-736641C411A0}" name="2006"/>
    <tableColumn id="19" xr3:uid="{BF295792-7FBA-41A0-A6B8-20678BECEB85}" name="2007"/>
    <tableColumn id="20" xr3:uid="{87B472E7-0463-44CF-9333-C6058495AC74}" name="2008"/>
    <tableColumn id="21" xr3:uid="{0D656931-67FC-41A5-8063-28971DC48A9B}" name="2009"/>
    <tableColumn id="22" xr3:uid="{7E2D839D-B198-45BD-B41A-C98169328486}" name="2010"/>
    <tableColumn id="23" xr3:uid="{CCCDC987-4EF6-4FD2-B2B7-6141254EC920}" name="2011"/>
    <tableColumn id="24" xr3:uid="{BDD81108-18C9-4C97-9729-DA32BA22DCB5}" name="2012"/>
    <tableColumn id="25" xr3:uid="{5F3694E9-42A6-46B4-A91E-39ED5C8EE3CB}" name="2013"/>
    <tableColumn id="26" xr3:uid="{3C16583F-1EA8-4A66-B462-263175375C72}" name="2014"/>
    <tableColumn id="27" xr3:uid="{3C003A5A-0F38-4782-A265-ACB58244DA97}" name="2015"/>
    <tableColumn id="28" xr3:uid="{C07F7889-7B52-4E6B-A2D7-552570D9AED3}" name="2016"/>
    <tableColumn id="29" xr3:uid="{0463039C-2BD7-407C-847D-C7329DA37C72}" name="2017"/>
    <tableColumn id="30" xr3:uid="{D12AD91B-D830-49FB-8A57-2DACFF904022}" name="2018"/>
    <tableColumn id="31" xr3:uid="{0C6CBE28-A985-4532-84D9-A7457F0D1C75}" name="2019"/>
    <tableColumn id="32" xr3:uid="{51E1FE53-E3F7-4832-BD02-F8FCFCE04277}" name="2020"/>
    <tableColumn id="33" xr3:uid="{5DEF4A2C-4698-46D8-B5B7-6F4EC7EECBBA}" name="2021"/>
    <tableColumn id="34" xr3:uid="{CE5DA053-1608-4E38-911A-8E7460059340}" name="2022"/>
    <tableColumn id="35" xr3:uid="{132224D0-2AF0-476E-B50F-BC89F942F2AC}" name="par"/>
    <tableColumn id="36" xr3:uid="{1258137F-85CB-49A0-95A4-026EEE8BB799}" name="laatste_wr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3D31263B-DB90-43EA-AB95-C75115DCAAE0}" name="Table45" displayName="Table45" ref="A6:AI24" totalsRowShown="0">
  <autoFilter ref="A6:AI24" xr:uid="{00000000-0009-0000-0100-000004000000}"/>
  <tableColumns count="35">
    <tableColumn id="1" xr3:uid="{2DED054A-A4AD-4A22-989D-3E21886EEA7E}" name="taxonnaam"/>
    <tableColumn id="2" xr3:uid="{0B883C92-275F-4C6E-A342-74B5A4619EB0}" name="waterlichaam"/>
    <tableColumn id="3" xr3:uid="{239A2AA5-BDEA-45DE-B321-979EE43C6481}" name="groep"/>
    <tableColumn id="4" xr3:uid="{8D6B40CE-F02B-417B-85F3-0EF5D5BA53BB}" name="1992"/>
    <tableColumn id="5" xr3:uid="{35747C9F-933F-4251-8269-64EDFC3F352A}" name="1993"/>
    <tableColumn id="6" xr3:uid="{580C1C5F-3BAC-4E8C-9CF8-1A05FC0D1C28}" name="1994"/>
    <tableColumn id="7" xr3:uid="{A976B6F1-8C2D-4F13-87B1-EB8022C78DBF}" name="1995"/>
    <tableColumn id="8" xr3:uid="{8DF5C7D9-BD7F-4FE1-8226-D583175F0EAA}" name="1996"/>
    <tableColumn id="9" xr3:uid="{A4FBA677-137E-46FB-80B6-D14482DFF31B}" name="1997"/>
    <tableColumn id="10" xr3:uid="{349FF794-0187-4389-BCEC-56EA0CBCCB5D}" name="1998"/>
    <tableColumn id="11" xr3:uid="{F024335A-3E37-46EF-909F-8267322ABB65}" name="1999"/>
    <tableColumn id="12" xr3:uid="{64808F2B-BA64-4A90-A97E-07C5F380197A}" name="2000"/>
    <tableColumn id="13" xr3:uid="{07D2339E-98C3-4340-922F-1C35A0451156}" name="2001"/>
    <tableColumn id="14" xr3:uid="{A919FA18-003B-475F-BC48-D5D4D20D75F9}" name="2002"/>
    <tableColumn id="15" xr3:uid="{80657FD5-9830-46EF-A240-63C6FACDC105}" name="2003"/>
    <tableColumn id="16" xr3:uid="{386F2B19-0147-443E-8D1F-652CFAAB278D}" name="2004"/>
    <tableColumn id="17" xr3:uid="{929698CE-8604-48D5-854B-596DC0586FDA}" name="2005"/>
    <tableColumn id="18" xr3:uid="{2EA2A5DC-6698-46EF-B554-389F5FB54B17}" name="2006"/>
    <tableColumn id="19" xr3:uid="{7DF10421-2DE4-473A-B972-0B1B7B6852A4}" name="2007"/>
    <tableColumn id="20" xr3:uid="{171888FE-F72E-4FBC-A31F-423FC1FCA5D0}" name="2008"/>
    <tableColumn id="21" xr3:uid="{0E291ED8-3725-4492-BB7B-D7396A73A53A}" name="2009"/>
    <tableColumn id="22" xr3:uid="{CF88106D-CF05-4BCF-9DE0-6DE454FD3A19}" name="2010"/>
    <tableColumn id="23" xr3:uid="{0989656E-E435-44B9-85BD-59583BEB907D}" name="2011"/>
    <tableColumn id="24" xr3:uid="{4B8EEEF9-E763-4789-963F-02496F21D0E6}" name="2012"/>
    <tableColumn id="25" xr3:uid="{16554AF9-6AF5-40A4-85C3-4D4C81DE26C8}" name="2013"/>
    <tableColumn id="26" xr3:uid="{89E7049C-D78B-4527-8044-D7A5A2AE9E2A}" name="2014"/>
    <tableColumn id="27" xr3:uid="{682EBB2A-5F07-4BAB-858C-2B0ADD31D607}" name="2015"/>
    <tableColumn id="28" xr3:uid="{1070659D-29B5-450B-B29B-A0B1862E7570}" name="2016"/>
    <tableColumn id="29" xr3:uid="{A72FEA42-3FC7-4968-8084-06B245FACFEB}" name="2017"/>
    <tableColumn id="30" xr3:uid="{31D78923-34AE-47E9-96C3-AC3CCF009E22}" name="2018"/>
    <tableColumn id="31" xr3:uid="{35FC1A61-55A7-4BC1-B7C1-2D70F9C0C2ED}" name="2019"/>
    <tableColumn id="32" xr3:uid="{B396FD3C-D07F-458E-9616-458AF6E8B391}" name="2020"/>
    <tableColumn id="33" xr3:uid="{1C0F6E96-358B-4047-99E0-73D642981532}" name="2021"/>
    <tableColumn id="34" xr3:uid="{53307DBB-EFAA-4655-AB9F-C5C12D0753C5}" name="2022"/>
    <tableColumn id="35" xr3:uid="{CC030246-4969-4998-BA67-4CBBC1BA670C}" name="par"/>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F563ECD4-B4F8-445F-8798-43E7CFBCB211}" name="Table56" displayName="Table56" ref="A6:AI7" totalsRowShown="0">
  <autoFilter ref="A6:AI7" xr:uid="{00000000-0009-0000-0100-000005000000}"/>
  <tableColumns count="35">
    <tableColumn id="1" xr3:uid="{F8D8D6FA-93FA-4567-B018-27D452707140}" name="taxonnaam"/>
    <tableColumn id="2" xr3:uid="{F9EB2CCE-F436-4C60-943C-2A4D36332177}" name="waterlichaam"/>
    <tableColumn id="3" xr3:uid="{1B91AD08-C65C-4535-A6D4-1832C6823EC5}" name="1992"/>
    <tableColumn id="4" xr3:uid="{3928B62F-AB07-4138-8B01-A925E2CF1145}" name="1993"/>
    <tableColumn id="5" xr3:uid="{B473FA39-7558-4037-A44A-6702FBE0B59C}" name="1994"/>
    <tableColumn id="6" xr3:uid="{BF7F9D29-271E-47AE-B51F-25A8E2B18328}" name="1995"/>
    <tableColumn id="7" xr3:uid="{E5A308A9-085F-49D2-A387-30E9104600D2}" name="1996"/>
    <tableColumn id="8" xr3:uid="{72953349-5E06-4F43-9CE6-D65F1A56752F}" name="1997"/>
    <tableColumn id="9" xr3:uid="{70BA00F8-EC4F-4442-BF69-654F2FEFEC23}" name="1998"/>
    <tableColumn id="10" xr3:uid="{DECD82DE-1E6C-4BAB-A1B3-7A195A3FDED3}" name="1999"/>
    <tableColumn id="11" xr3:uid="{46BC1EB5-BF76-48B1-9B04-B7E65DA5F161}" name="2000"/>
    <tableColumn id="12" xr3:uid="{7DCF1800-AB56-4F6D-B903-52902652EA06}" name="2001"/>
    <tableColumn id="13" xr3:uid="{AAA21FF3-0C57-476E-9605-DB0250C679D3}" name="2002"/>
    <tableColumn id="14" xr3:uid="{E2F5AE49-B657-4429-AF1B-A82F94385F0C}" name="2003"/>
    <tableColumn id="15" xr3:uid="{2E59CA54-5C45-4041-950A-A2B9BFA4FE24}" name="2004"/>
    <tableColumn id="16" xr3:uid="{362A1EE2-9FBA-481B-B221-8A454818B03E}" name="2005"/>
    <tableColumn id="17" xr3:uid="{87093A56-42BD-455F-A40F-232218BD5452}" name="2006"/>
    <tableColumn id="18" xr3:uid="{04693B95-5C5E-4027-912B-7829495A2DF1}" name="2007"/>
    <tableColumn id="19" xr3:uid="{DB330578-2C39-408E-A40C-8B9DCADF255F}" name="2008"/>
    <tableColumn id="20" xr3:uid="{CD5E2030-CB14-4B14-9631-5A2F1CED4639}" name="2009"/>
    <tableColumn id="21" xr3:uid="{89484CC0-2542-44B7-ACCF-88F9AD3C80D0}" name="2010"/>
    <tableColumn id="22" xr3:uid="{01158043-520D-4390-B58A-F008B157C6FB}" name="2011"/>
    <tableColumn id="23" xr3:uid="{81CE1AF6-A167-4C43-992B-FCEF4D6482A4}" name="2012"/>
    <tableColumn id="24" xr3:uid="{80F654D4-60DF-433D-9C93-C1BFBD2F883F}" name="2013"/>
    <tableColumn id="25" xr3:uid="{D26160F5-4A51-4439-97AD-76726441BC3F}" name="2014"/>
    <tableColumn id="26" xr3:uid="{7434D7BE-7D3B-4AE1-94BC-0962890471B0}" name="2015"/>
    <tableColumn id="27" xr3:uid="{D98F4478-A9B0-45A2-9CDA-57574C234522}" name="2016"/>
    <tableColumn id="28" xr3:uid="{5319E05D-0128-48E1-95E9-777DC14FA611}" name="2017"/>
    <tableColumn id="29" xr3:uid="{BB3E8471-E5B5-4194-B1F8-F44A654D3D4E}" name="2018"/>
    <tableColumn id="30" xr3:uid="{B3878A7B-5962-4C4E-9BE8-3B26367B5E87}" name="2019"/>
    <tableColumn id="31" xr3:uid="{29C3C5F4-4922-4217-BEA3-74382A10601D}" name="2020"/>
    <tableColumn id="32" xr3:uid="{1E1C25D3-C7BB-4DE9-9B86-DB1C24488AA5}" name="2021"/>
    <tableColumn id="33" xr3:uid="{E0EB2017-3DFC-4914-81A2-D9D4AED610DD}" name="2022"/>
    <tableColumn id="34" xr3:uid="{8FC231B8-D8F9-4C06-8C79-DEA4DE577839}" name="par"/>
    <tableColumn id="35" xr3:uid="{216DD17F-6C8B-4FD8-AF1D-2F17FA9E1C4F}" name="laatste_wr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B6907160-6E49-49C5-B360-AA5AFC1FAEBB}" name="Table67" displayName="Table67" ref="A6:AJ73" totalsRowShown="0">
  <autoFilter ref="A6:AJ73" xr:uid="{00000000-0009-0000-0100-000006000000}"/>
  <tableColumns count="36">
    <tableColumn id="1" xr3:uid="{E497DDA5-54BD-4966-93BB-19EEF4D7AEB3}" name="taxonnaam"/>
    <tableColumn id="2" xr3:uid="{374D2318-D235-4DAE-89CE-8E45DFD8F77F}" name="waterlichaam"/>
    <tableColumn id="3" xr3:uid="{AB58AB66-610B-4595-A544-D52E0E5F7BBA}" name="groep"/>
    <tableColumn id="4" xr3:uid="{877C7D96-8118-4E80-BA55-1E38502BA959}" name="1992"/>
    <tableColumn id="5" xr3:uid="{40F7082D-FE9C-40C5-B8EA-E579ACB72F80}" name="1993"/>
    <tableColumn id="6" xr3:uid="{D03C65BC-7A7D-4846-95FE-F2B9E384A783}" name="1994"/>
    <tableColumn id="7" xr3:uid="{5E763906-5641-4521-BFB8-A4F885702E29}" name="1995"/>
    <tableColumn id="8" xr3:uid="{4FD805F4-E414-4053-BB20-7EFFC253EDB8}" name="1996"/>
    <tableColumn id="9" xr3:uid="{F331FC59-B9B2-436F-B258-B95C718ABDC5}" name="1997"/>
    <tableColumn id="10" xr3:uid="{B431BEB8-1303-4B7C-BF8A-E85AF091BF59}" name="1998"/>
    <tableColumn id="11" xr3:uid="{6B88BD55-E9D7-4E9F-A7F4-EBF7C6F8D2EA}" name="1999"/>
    <tableColumn id="12" xr3:uid="{802EB7A8-A8E0-46F5-9B6E-CC69DF51F5CE}" name="2000"/>
    <tableColumn id="13" xr3:uid="{FC83FBB1-DE87-4787-9834-38D130F711AB}" name="2001"/>
    <tableColumn id="14" xr3:uid="{1711E02D-8DC3-4F14-B26C-42189D1B4AD8}" name="2002"/>
    <tableColumn id="15" xr3:uid="{22CC8CC6-9B32-49F8-A369-A5194B16A632}" name="2003"/>
    <tableColumn id="16" xr3:uid="{D787063F-E4ED-4741-8B96-75EC9C9EC860}" name="2004"/>
    <tableColumn id="17" xr3:uid="{397C0CDC-116E-4D6C-8D9E-C4967E415E5E}" name="2005"/>
    <tableColumn id="18" xr3:uid="{C9C923CD-E9E3-4C32-9A9C-DDF7291A6EE0}" name="2006"/>
    <tableColumn id="19" xr3:uid="{0FC4CA8B-43DE-4C55-9066-DFF84CDA7D54}" name="2007"/>
    <tableColumn id="20" xr3:uid="{A3325517-96CD-4D1E-AC82-F8FCBC50B480}" name="2008"/>
    <tableColumn id="21" xr3:uid="{B97D4028-F1AF-4356-9D3A-A95D88B16C8D}" name="2009"/>
    <tableColumn id="22" xr3:uid="{AB5EBC53-61B9-4950-B375-2F380AEF34B1}" name="2010"/>
    <tableColumn id="23" xr3:uid="{A43C4D3A-E54F-4623-A827-6EBE1A02360C}" name="2011"/>
    <tableColumn id="24" xr3:uid="{E36BFEF4-C1BB-4B19-ADFB-CA474C78CFD8}" name="2012"/>
    <tableColumn id="25" xr3:uid="{8389B23E-C5D4-490D-8975-F7188E66C5F3}" name="2013"/>
    <tableColumn id="26" xr3:uid="{7EE44C40-0EDD-496A-9316-8A8A13D6B8D8}" name="2014"/>
    <tableColumn id="27" xr3:uid="{335F1303-5506-445F-87F2-881E58792A22}" name="2015"/>
    <tableColumn id="28" xr3:uid="{AAA02E9A-BA33-433D-9B35-DE2D7499CBD4}" name="2016"/>
    <tableColumn id="29" xr3:uid="{925A29D2-476B-468A-AA3F-DE53E6278B09}" name="2017"/>
    <tableColumn id="30" xr3:uid="{65DD82C9-2220-4FDD-AFAB-74EA71268E13}" name="2018"/>
    <tableColumn id="31" xr3:uid="{56E69629-7D2C-461A-B402-4E8202992A04}" name="2019"/>
    <tableColumn id="32" xr3:uid="{2433A83A-B5C7-449E-B054-745E2219E3E1}" name="2020"/>
    <tableColumn id="33" xr3:uid="{3348B284-9565-4243-910C-6C72239E51E1}" name="2021"/>
    <tableColumn id="34" xr3:uid="{C52A6048-44EC-475A-A807-389D917F47A6}" name="2022"/>
    <tableColumn id="35" xr3:uid="{D3DC970D-2A3F-43F9-92E4-8F0190423C10}" name="par"/>
    <tableColumn id="36" xr3:uid="{809F7A74-3220-4A20-9C93-1AB8DF3CAAB5}" name="laatste_wr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table" Target="../tables/table5.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6.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ivotTable" Target="../pivotTables/pivotTable4.xml"/><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1" Type="http://schemas.openxmlformats.org/officeDocument/2006/relationships/table" Target="../tables/table1.xml"/></Relationships>
</file>

<file path=xl/worksheets/_rels/sheet7.xml.rels><?xml version="1.0" encoding="UTF-8" standalone="yes"?>
<Relationships xmlns="http://schemas.openxmlformats.org/package/2006/relationships"><Relationship Id="rId1" Type="http://schemas.openxmlformats.org/officeDocument/2006/relationships/table" Target="../tables/table2.xml"/></Relationships>
</file>

<file path=xl/worksheets/_rels/sheet8.xml.rels><?xml version="1.0" encoding="UTF-8" standalone="yes"?>
<Relationships xmlns="http://schemas.openxmlformats.org/package/2006/relationships"><Relationship Id="rId1" Type="http://schemas.openxmlformats.org/officeDocument/2006/relationships/table" Target="../tables/table3.xml"/></Relationships>
</file>

<file path=xl/worksheets/_rels/sheet9.xml.rels><?xml version="1.0" encoding="UTF-8" standalone="yes"?>
<Relationships xmlns="http://schemas.openxmlformats.org/package/2006/relationships"><Relationship Id="rId1"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FE68DD-90B4-415A-B1FE-DAB8734E3AAD}">
  <dimension ref="A1:BL93"/>
  <sheetViews>
    <sheetView tabSelected="1" workbookViewId="0">
      <selection activeCell="D23" sqref="D23"/>
    </sheetView>
  </sheetViews>
  <sheetFormatPr baseColWidth="10" defaultColWidth="9.5" defaultRowHeight="15"/>
  <cols>
    <col min="1" max="1" width="4.33203125" customWidth="1"/>
    <col min="3" max="3" width="8.33203125" customWidth="1"/>
    <col min="4" max="4" width="26.1640625" customWidth="1"/>
    <col min="5" max="5" width="6.33203125" customWidth="1"/>
    <col min="7" max="7" width="72" customWidth="1"/>
  </cols>
  <sheetData>
    <row r="1" spans="1:64">
      <c r="A1" s="44"/>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row>
    <row r="2" spans="1:64">
      <c r="A2" s="45"/>
      <c r="B2" s="45"/>
      <c r="C2" s="45"/>
      <c r="D2" s="45"/>
      <c r="E2" s="45"/>
      <c r="F2" s="45"/>
      <c r="G2" s="45"/>
      <c r="H2" s="45"/>
      <c r="I2" s="45"/>
      <c r="J2" s="45"/>
      <c r="K2" s="45"/>
      <c r="L2" s="45"/>
      <c r="M2" s="45"/>
      <c r="N2" s="45"/>
      <c r="O2" s="45"/>
      <c r="P2" s="45"/>
      <c r="Q2" s="45"/>
      <c r="R2" s="45"/>
      <c r="S2" s="45"/>
      <c r="T2" s="45"/>
      <c r="U2" s="45"/>
      <c r="V2" s="45"/>
      <c r="W2" s="45"/>
      <c r="X2" s="45"/>
      <c r="Y2" s="45"/>
      <c r="Z2" s="45"/>
      <c r="AA2" s="45"/>
      <c r="AB2" s="45"/>
      <c r="AC2" s="45"/>
      <c r="AD2" s="45"/>
      <c r="AE2" s="45"/>
      <c r="AF2" s="45"/>
      <c r="AG2" s="45"/>
      <c r="AH2" s="45"/>
      <c r="AI2" s="45"/>
      <c r="AJ2" s="45"/>
      <c r="AK2" s="45"/>
      <c r="AL2" s="45"/>
      <c r="AM2" s="45"/>
      <c r="AN2" s="45"/>
      <c r="AO2" s="45"/>
      <c r="AP2" s="45"/>
      <c r="AQ2" s="45"/>
      <c r="AR2" s="45"/>
      <c r="AS2" s="45"/>
      <c r="AT2" s="45"/>
      <c r="AU2" s="45"/>
      <c r="AV2" s="45"/>
      <c r="AW2" s="45"/>
      <c r="AX2" s="45"/>
      <c r="AY2" s="45"/>
      <c r="AZ2" s="45"/>
      <c r="BA2" s="45"/>
      <c r="BB2" s="45"/>
      <c r="BC2" s="45"/>
      <c r="BD2" s="45"/>
      <c r="BE2" s="45"/>
      <c r="BF2" s="45"/>
      <c r="BG2" s="45"/>
      <c r="BH2" s="45"/>
      <c r="BI2" s="45"/>
      <c r="BJ2" s="45"/>
      <c r="BK2" s="45"/>
      <c r="BL2" s="45"/>
    </row>
    <row r="3" spans="1:64">
      <c r="A3" s="45"/>
      <c r="B3" s="45"/>
      <c r="C3" s="45"/>
      <c r="D3" s="45"/>
      <c r="E3" s="45"/>
      <c r="F3" s="45"/>
      <c r="G3" s="45"/>
      <c r="H3" s="45"/>
      <c r="I3" s="45"/>
      <c r="J3" s="45"/>
      <c r="K3" s="45"/>
      <c r="L3" s="45"/>
      <c r="M3" s="45"/>
      <c r="N3" s="45"/>
      <c r="O3" s="45"/>
      <c r="P3" s="45"/>
      <c r="Q3" s="45"/>
      <c r="R3" s="45"/>
      <c r="S3" s="45"/>
      <c r="T3" s="45"/>
      <c r="U3" s="45"/>
      <c r="V3" s="45"/>
      <c r="W3" s="45"/>
      <c r="X3" s="45"/>
      <c r="Y3" s="45"/>
      <c r="Z3" s="45"/>
      <c r="AA3" s="45"/>
      <c r="AB3" s="45"/>
      <c r="AC3" s="45"/>
      <c r="AD3" s="45"/>
      <c r="AE3" s="45"/>
      <c r="AF3" s="45"/>
      <c r="AG3" s="45"/>
      <c r="AH3" s="45"/>
      <c r="AI3" s="45"/>
      <c r="AJ3" s="45"/>
      <c r="AK3" s="45"/>
      <c r="AL3" s="45"/>
      <c r="AM3" s="45"/>
      <c r="AN3" s="45"/>
      <c r="AO3" s="45"/>
      <c r="AP3" s="45"/>
      <c r="AQ3" s="45"/>
      <c r="AR3" s="45"/>
      <c r="AS3" s="45"/>
      <c r="AT3" s="45"/>
      <c r="AU3" s="45"/>
      <c r="AV3" s="45"/>
      <c r="AW3" s="45"/>
      <c r="AX3" s="45"/>
      <c r="AY3" s="45"/>
      <c r="AZ3" s="45"/>
      <c r="BA3" s="45"/>
      <c r="BB3" s="45"/>
      <c r="BC3" s="45"/>
      <c r="BD3" s="45"/>
      <c r="BE3" s="45"/>
      <c r="BF3" s="45"/>
      <c r="BG3" s="45"/>
      <c r="BH3" s="45"/>
      <c r="BI3" s="45"/>
      <c r="BJ3" s="45"/>
      <c r="BK3" s="45"/>
      <c r="BL3" s="45"/>
    </row>
    <row r="4" spans="1:64">
      <c r="A4" s="45"/>
      <c r="B4" s="45"/>
      <c r="C4" s="45"/>
      <c r="D4" s="45"/>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45"/>
      <c r="AI4" s="45"/>
      <c r="AJ4" s="45"/>
      <c r="AK4" s="45"/>
      <c r="AL4" s="45"/>
      <c r="AM4" s="45"/>
      <c r="AN4" s="45"/>
      <c r="AO4" s="45"/>
      <c r="AP4" s="45"/>
      <c r="AQ4" s="45"/>
      <c r="AR4" s="45"/>
      <c r="AS4" s="45"/>
      <c r="AT4" s="45"/>
      <c r="AU4" s="45"/>
      <c r="AV4" s="45"/>
      <c r="AW4" s="45"/>
      <c r="AX4" s="45"/>
      <c r="AY4" s="45"/>
      <c r="AZ4" s="45"/>
      <c r="BA4" s="45"/>
      <c r="BB4" s="45"/>
      <c r="BC4" s="45"/>
      <c r="BD4" s="45"/>
      <c r="BE4" s="45"/>
      <c r="BF4" s="45"/>
      <c r="BG4" s="45"/>
      <c r="BH4" s="45"/>
      <c r="BI4" s="45"/>
      <c r="BJ4" s="45"/>
      <c r="BK4" s="45"/>
      <c r="BL4" s="45"/>
    </row>
    <row r="5" spans="1:64">
      <c r="A5" s="45"/>
      <c r="B5" s="45"/>
      <c r="C5" s="45"/>
      <c r="D5" s="45"/>
      <c r="E5" s="45"/>
      <c r="F5" s="45"/>
      <c r="G5" s="45"/>
      <c r="H5" s="45"/>
      <c r="I5" s="45"/>
      <c r="J5" s="45"/>
      <c r="K5" s="45"/>
      <c r="L5" s="45"/>
      <c r="M5" s="45"/>
      <c r="N5" s="45"/>
      <c r="O5" s="45"/>
      <c r="P5" s="45"/>
      <c r="Q5" s="45"/>
      <c r="R5" s="45"/>
      <c r="S5" s="45"/>
      <c r="T5" s="45"/>
      <c r="U5" s="45"/>
      <c r="V5" s="45"/>
      <c r="W5" s="45"/>
      <c r="X5" s="45"/>
      <c r="Y5" s="45"/>
      <c r="Z5" s="45"/>
      <c r="AA5" s="45"/>
      <c r="AB5" s="45"/>
      <c r="AC5" s="45"/>
      <c r="AD5" s="45"/>
      <c r="AE5" s="45"/>
      <c r="AF5" s="45"/>
      <c r="AG5" s="45"/>
      <c r="AH5" s="45"/>
      <c r="AI5" s="45"/>
      <c r="AJ5" s="45"/>
      <c r="AK5" s="45"/>
      <c r="AL5" s="45"/>
      <c r="AM5" s="45"/>
      <c r="AN5" s="45"/>
      <c r="AO5" s="45"/>
      <c r="AP5" s="45"/>
      <c r="AQ5" s="45"/>
      <c r="AR5" s="45"/>
      <c r="AS5" s="45"/>
      <c r="AT5" s="45"/>
      <c r="AU5" s="45"/>
      <c r="AV5" s="45"/>
      <c r="AW5" s="45"/>
      <c r="AX5" s="45"/>
      <c r="AY5" s="45"/>
      <c r="AZ5" s="45"/>
      <c r="BA5" s="45"/>
      <c r="BB5" s="45"/>
      <c r="BC5" s="45"/>
      <c r="BD5" s="45"/>
      <c r="BE5" s="45"/>
      <c r="BF5" s="45"/>
      <c r="BG5" s="45"/>
      <c r="BH5" s="45"/>
      <c r="BI5" s="45"/>
      <c r="BJ5" s="45"/>
      <c r="BK5" s="45"/>
      <c r="BL5" s="45"/>
    </row>
    <row r="6" spans="1:64">
      <c r="A6" s="45"/>
      <c r="B6" s="45"/>
      <c r="C6" s="45"/>
      <c r="D6" s="45"/>
      <c r="E6" s="45"/>
      <c r="F6" s="45"/>
      <c r="G6" s="45"/>
      <c r="H6" s="45"/>
      <c r="I6" s="45"/>
      <c r="J6" s="45"/>
      <c r="K6" s="45"/>
      <c r="L6" s="45"/>
      <c r="M6" s="45"/>
      <c r="N6" s="45"/>
      <c r="O6" s="45"/>
      <c r="P6" s="45"/>
      <c r="Q6" s="45"/>
      <c r="R6" s="45"/>
      <c r="S6" s="45"/>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4">
      <c r="A7" s="45"/>
      <c r="B7" s="45"/>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45"/>
      <c r="AN7" s="45"/>
      <c r="AO7" s="45"/>
      <c r="AP7" s="45"/>
      <c r="AQ7" s="45"/>
      <c r="AR7" s="45"/>
      <c r="AS7" s="45"/>
      <c r="AT7" s="45"/>
      <c r="AU7" s="45"/>
      <c r="AV7" s="45"/>
      <c r="AW7" s="45"/>
      <c r="AX7" s="45"/>
      <c r="AY7" s="45"/>
      <c r="AZ7" s="45"/>
      <c r="BA7" s="45"/>
      <c r="BB7" s="45"/>
      <c r="BC7" s="45"/>
      <c r="BD7" s="45"/>
      <c r="BE7" s="45"/>
      <c r="BF7" s="45"/>
      <c r="BG7" s="45"/>
      <c r="BH7" s="45"/>
      <c r="BI7" s="45"/>
      <c r="BJ7" s="45"/>
      <c r="BK7" s="45"/>
      <c r="BL7" s="45"/>
    </row>
    <row r="8" spans="1:64">
      <c r="A8" s="45"/>
      <c r="B8" s="45"/>
      <c r="C8" s="45"/>
      <c r="D8" s="45"/>
      <c r="E8" s="45"/>
      <c r="F8" s="45"/>
      <c r="G8" s="45"/>
      <c r="H8" s="45"/>
      <c r="I8" s="45"/>
      <c r="J8" s="45"/>
      <c r="K8" s="45"/>
      <c r="L8" s="45"/>
      <c r="M8" s="45"/>
      <c r="N8" s="45"/>
      <c r="O8" s="45"/>
      <c r="P8" s="45"/>
      <c r="Q8" s="45"/>
      <c r="R8" s="45"/>
      <c r="S8" s="45"/>
      <c r="T8" s="45"/>
      <c r="U8" s="45"/>
      <c r="V8" s="45"/>
      <c r="W8" s="45"/>
      <c r="X8" s="45"/>
      <c r="Y8" s="45"/>
      <c r="Z8" s="45"/>
      <c r="AA8" s="45"/>
      <c r="AB8" s="45"/>
      <c r="AC8" s="45"/>
      <c r="AD8" s="45"/>
      <c r="AE8" s="45"/>
      <c r="AF8" s="45"/>
      <c r="AG8" s="45"/>
      <c r="AH8" s="45"/>
      <c r="AI8" s="45"/>
      <c r="AJ8" s="45"/>
      <c r="AK8" s="45"/>
      <c r="AL8" s="45"/>
      <c r="AM8" s="45"/>
      <c r="AN8" s="45"/>
      <c r="AO8" s="45"/>
      <c r="AP8" s="45"/>
      <c r="AQ8" s="45"/>
      <c r="AR8" s="45"/>
      <c r="AS8" s="45"/>
      <c r="AT8" s="45"/>
      <c r="AU8" s="45"/>
      <c r="AV8" s="45"/>
      <c r="AW8" s="45"/>
      <c r="AX8" s="45"/>
      <c r="AY8" s="45"/>
      <c r="AZ8" s="45"/>
      <c r="BA8" s="45"/>
      <c r="BB8" s="45"/>
      <c r="BC8" s="45"/>
      <c r="BD8" s="45"/>
      <c r="BE8" s="45"/>
      <c r="BF8" s="45"/>
      <c r="BG8" s="45"/>
      <c r="BH8" s="45"/>
      <c r="BI8" s="45"/>
      <c r="BJ8" s="45"/>
      <c r="BK8" s="45"/>
      <c r="BL8" s="45"/>
    </row>
    <row r="9" spans="1:64">
      <c r="A9" s="45"/>
      <c r="B9" s="46" t="s">
        <v>271</v>
      </c>
      <c r="C9" s="47"/>
      <c r="D9" s="82" t="s">
        <v>310</v>
      </c>
      <c r="E9" s="82"/>
      <c r="F9" s="82"/>
      <c r="G9" s="82"/>
      <c r="H9" s="47"/>
      <c r="I9" s="47"/>
      <c r="J9" s="45"/>
      <c r="K9" s="45"/>
      <c r="L9" s="45"/>
      <c r="M9" s="45"/>
      <c r="N9" s="45"/>
      <c r="O9" s="45"/>
      <c r="P9" s="45"/>
      <c r="Q9" s="45"/>
      <c r="R9" s="45"/>
      <c r="S9" s="45"/>
      <c r="T9" s="45"/>
      <c r="U9" s="45"/>
      <c r="V9" s="45"/>
      <c r="W9" s="45"/>
      <c r="X9" s="45"/>
      <c r="Y9" s="45"/>
      <c r="Z9" s="45"/>
      <c r="AA9" s="45"/>
      <c r="AB9" s="45"/>
      <c r="AC9" s="45"/>
      <c r="AD9" s="45"/>
      <c r="AE9" s="45"/>
      <c r="AF9" s="45"/>
      <c r="AG9" s="45"/>
      <c r="AH9" s="45"/>
      <c r="AI9" s="45"/>
      <c r="AJ9" s="45"/>
      <c r="AK9" s="45"/>
      <c r="AL9" s="45"/>
      <c r="AM9" s="45"/>
      <c r="AN9" s="45"/>
      <c r="AO9" s="45"/>
      <c r="AP9" s="45"/>
      <c r="AQ9" s="45"/>
      <c r="AR9" s="45"/>
      <c r="AS9" s="45"/>
      <c r="AT9" s="45"/>
      <c r="AU9" s="45"/>
      <c r="AV9" s="45"/>
      <c r="AW9" s="45"/>
      <c r="AX9" s="45"/>
      <c r="AY9" s="45"/>
      <c r="AZ9" s="45"/>
      <c r="BA9" s="45"/>
      <c r="BB9" s="45"/>
      <c r="BC9" s="45"/>
      <c r="BD9" s="45"/>
      <c r="BE9" s="45"/>
      <c r="BF9" s="45"/>
      <c r="BG9" s="45"/>
      <c r="BH9" s="45"/>
      <c r="BI9" s="45"/>
      <c r="BJ9" s="45"/>
      <c r="BK9" s="45"/>
      <c r="BL9" s="45"/>
    </row>
    <row r="10" spans="1:64">
      <c r="A10" s="45"/>
      <c r="B10" s="46"/>
      <c r="C10" s="47"/>
      <c r="D10" s="47"/>
      <c r="E10" s="47"/>
      <c r="F10" s="47"/>
      <c r="G10" s="47"/>
      <c r="H10" s="47"/>
      <c r="I10" s="47"/>
      <c r="J10" s="45"/>
      <c r="K10" s="45"/>
      <c r="L10" s="45"/>
      <c r="M10" s="45"/>
      <c r="N10" s="45"/>
      <c r="O10" s="45"/>
      <c r="P10" s="45"/>
      <c r="Q10" s="45"/>
      <c r="R10" s="45"/>
      <c r="S10" s="45"/>
      <c r="T10" s="45"/>
      <c r="U10" s="45"/>
      <c r="V10" s="45"/>
      <c r="W10" s="45"/>
      <c r="X10" s="45"/>
      <c r="Y10" s="45"/>
      <c r="Z10" s="45"/>
      <c r="AA10" s="45"/>
      <c r="AB10" s="45"/>
      <c r="AC10" s="45"/>
      <c r="AD10" s="45"/>
      <c r="AE10" s="45"/>
      <c r="AF10" s="45"/>
      <c r="AG10" s="45"/>
      <c r="AH10" s="45"/>
      <c r="AI10" s="45"/>
      <c r="AJ10" s="45"/>
      <c r="AK10" s="45"/>
      <c r="AL10" s="45"/>
      <c r="AM10" s="45"/>
      <c r="AN10" s="45"/>
      <c r="AO10" s="45"/>
      <c r="AP10" s="45"/>
      <c r="AQ10" s="45"/>
      <c r="AR10" s="45"/>
      <c r="AS10" s="45"/>
      <c r="AT10" s="45"/>
      <c r="AU10" s="45"/>
      <c r="AV10" s="45"/>
      <c r="AW10" s="45"/>
      <c r="AX10" s="45"/>
      <c r="AY10" s="45"/>
      <c r="AZ10" s="45"/>
      <c r="BA10" s="45"/>
      <c r="BB10" s="45"/>
      <c r="BC10" s="45"/>
      <c r="BD10" s="45"/>
      <c r="BE10" s="45"/>
      <c r="BF10" s="45"/>
      <c r="BG10" s="45"/>
      <c r="BH10" s="45"/>
      <c r="BI10" s="45"/>
      <c r="BJ10" s="45"/>
      <c r="BK10" s="45"/>
      <c r="BL10" s="45"/>
    </row>
    <row r="11" spans="1:64">
      <c r="A11" s="45"/>
      <c r="B11" s="46" t="s">
        <v>325</v>
      </c>
      <c r="C11" s="47"/>
      <c r="D11" s="47" t="s">
        <v>326</v>
      </c>
      <c r="E11" s="47"/>
      <c r="F11" s="47"/>
      <c r="G11" s="47"/>
      <c r="H11" s="47"/>
      <c r="I11" s="47"/>
      <c r="J11" s="45"/>
      <c r="K11" s="45"/>
      <c r="L11" s="45"/>
      <c r="M11" s="45"/>
      <c r="N11" s="45"/>
      <c r="O11" s="45"/>
      <c r="P11" s="45"/>
      <c r="Q11" s="45"/>
      <c r="R11" s="45"/>
      <c r="S11" s="45"/>
      <c r="T11" s="45"/>
      <c r="U11" s="45"/>
      <c r="V11" s="45"/>
      <c r="W11" s="45"/>
      <c r="X11" s="45"/>
      <c r="Y11" s="45"/>
      <c r="Z11" s="45"/>
      <c r="AA11" s="45"/>
      <c r="AB11" s="45"/>
      <c r="AC11" s="45"/>
      <c r="AD11" s="45"/>
      <c r="AE11" s="45"/>
      <c r="AF11" s="45"/>
      <c r="AG11" s="45"/>
      <c r="AH11" s="45"/>
      <c r="AI11" s="45"/>
      <c r="AJ11" s="45"/>
      <c r="AK11" s="45"/>
      <c r="AL11" s="45"/>
      <c r="AM11" s="45"/>
      <c r="AN11" s="45"/>
      <c r="AO11" s="45"/>
      <c r="AP11" s="45"/>
      <c r="AQ11" s="45"/>
      <c r="AR11" s="45"/>
      <c r="AS11" s="45"/>
      <c r="AT11" s="45"/>
      <c r="AU11" s="45"/>
      <c r="AV11" s="45"/>
      <c r="AW11" s="45"/>
      <c r="AX11" s="45"/>
      <c r="AY11" s="45"/>
      <c r="AZ11" s="45"/>
      <c r="BA11" s="45"/>
      <c r="BB11" s="45"/>
      <c r="BC11" s="45"/>
      <c r="BD11" s="45"/>
      <c r="BE11" s="45"/>
      <c r="BF11" s="45"/>
      <c r="BG11" s="45"/>
      <c r="BH11" s="45"/>
      <c r="BI11" s="45"/>
      <c r="BJ11" s="45"/>
      <c r="BK11" s="45"/>
      <c r="BL11" s="45"/>
    </row>
    <row r="12" spans="1:64">
      <c r="A12" s="45"/>
      <c r="B12" s="46"/>
      <c r="C12" s="47"/>
      <c r="D12" s="47"/>
      <c r="E12" s="47"/>
      <c r="F12" s="47"/>
      <c r="G12" s="47"/>
      <c r="H12" s="47"/>
      <c r="I12" s="47"/>
      <c r="J12" s="45"/>
      <c r="K12" s="45"/>
      <c r="L12" s="45"/>
      <c r="M12" s="45"/>
      <c r="N12" s="45"/>
      <c r="O12" s="45"/>
      <c r="P12" s="45"/>
      <c r="Q12" s="45"/>
      <c r="R12" s="45"/>
      <c r="S12" s="45"/>
      <c r="T12" s="45"/>
      <c r="U12" s="45"/>
      <c r="V12" s="45"/>
      <c r="W12" s="45"/>
      <c r="X12" s="45"/>
      <c r="Y12" s="45"/>
      <c r="Z12" s="45"/>
      <c r="AA12" s="45"/>
      <c r="AB12" s="45"/>
      <c r="AC12" s="45"/>
      <c r="AD12" s="45"/>
      <c r="AE12" s="45"/>
      <c r="AF12" s="45"/>
      <c r="AG12" s="45"/>
      <c r="AH12" s="45"/>
      <c r="AI12" s="45"/>
      <c r="AJ12" s="45"/>
      <c r="AK12" s="45"/>
      <c r="AL12" s="45"/>
      <c r="AM12" s="45"/>
      <c r="AN12" s="45"/>
      <c r="AO12" s="45"/>
      <c r="AP12" s="45"/>
      <c r="AQ12" s="45"/>
      <c r="AR12" s="45"/>
      <c r="AS12" s="45"/>
      <c r="AT12" s="45"/>
      <c r="AU12" s="45"/>
      <c r="AV12" s="45"/>
      <c r="AW12" s="45"/>
      <c r="AX12" s="45"/>
      <c r="AY12" s="45"/>
      <c r="AZ12" s="45"/>
      <c r="BA12" s="45"/>
      <c r="BB12" s="45"/>
      <c r="BC12" s="45"/>
      <c r="BD12" s="45"/>
      <c r="BE12" s="45"/>
      <c r="BF12" s="45"/>
      <c r="BG12" s="45"/>
      <c r="BH12" s="45"/>
      <c r="BI12" s="45"/>
      <c r="BJ12" s="45"/>
      <c r="BK12" s="45"/>
      <c r="BL12" s="45"/>
    </row>
    <row r="13" spans="1:64">
      <c r="A13" s="45"/>
      <c r="B13" s="46" t="s">
        <v>327</v>
      </c>
      <c r="C13" s="47"/>
      <c r="D13" s="47" t="s">
        <v>328</v>
      </c>
      <c r="E13" s="47"/>
      <c r="F13" s="47"/>
      <c r="G13" s="47"/>
      <c r="H13" s="47"/>
      <c r="I13" s="47"/>
      <c r="J13" s="45"/>
      <c r="K13" s="45"/>
      <c r="L13" s="45"/>
      <c r="M13" s="45"/>
      <c r="N13" s="45"/>
      <c r="O13" s="45"/>
      <c r="P13" s="45"/>
      <c r="Q13" s="45"/>
      <c r="R13" s="45"/>
      <c r="S13" s="45"/>
      <c r="T13" s="45"/>
      <c r="U13" s="45"/>
      <c r="V13" s="45"/>
      <c r="W13" s="45"/>
      <c r="X13" s="45"/>
      <c r="Y13" s="45"/>
      <c r="Z13" s="45"/>
      <c r="AA13" s="45"/>
      <c r="AB13" s="45"/>
      <c r="AC13" s="45"/>
      <c r="AD13" s="45"/>
      <c r="AE13" s="45"/>
      <c r="AF13" s="45"/>
      <c r="AG13" s="45"/>
      <c r="AH13" s="45"/>
      <c r="AI13" s="45"/>
      <c r="AJ13" s="45"/>
      <c r="AK13" s="45"/>
      <c r="AL13" s="45"/>
      <c r="AM13" s="45"/>
      <c r="AN13" s="45"/>
      <c r="AO13" s="45"/>
      <c r="AP13" s="45"/>
      <c r="AQ13" s="45"/>
      <c r="AR13" s="45"/>
      <c r="AS13" s="45"/>
      <c r="AT13" s="45"/>
      <c r="AU13" s="45"/>
      <c r="AV13" s="45"/>
      <c r="AW13" s="45"/>
      <c r="AX13" s="45"/>
      <c r="AY13" s="45"/>
      <c r="AZ13" s="45"/>
      <c r="BA13" s="45"/>
      <c r="BB13" s="45"/>
      <c r="BC13" s="45"/>
      <c r="BD13" s="45"/>
      <c r="BE13" s="45"/>
      <c r="BF13" s="45"/>
      <c r="BG13" s="45"/>
      <c r="BH13" s="45"/>
      <c r="BI13" s="45"/>
      <c r="BJ13" s="45"/>
      <c r="BK13" s="45"/>
      <c r="BL13" s="45"/>
    </row>
    <row r="14" spans="1:64">
      <c r="A14" s="45"/>
      <c r="B14" s="47"/>
      <c r="C14" s="47"/>
      <c r="D14" s="47"/>
      <c r="E14" s="47"/>
      <c r="F14" s="47"/>
      <c r="G14" s="47"/>
      <c r="H14" s="47"/>
      <c r="I14" s="47"/>
      <c r="J14" s="45"/>
      <c r="K14" s="45"/>
      <c r="L14" s="45"/>
      <c r="M14" s="45"/>
      <c r="N14" s="45"/>
      <c r="O14" s="45"/>
      <c r="P14" s="45"/>
      <c r="Q14" s="45"/>
      <c r="R14" s="45"/>
      <c r="S14" s="45"/>
      <c r="T14" s="45"/>
      <c r="U14" s="45"/>
      <c r="V14" s="45"/>
      <c r="W14" s="45"/>
      <c r="X14" s="45"/>
      <c r="Y14" s="45"/>
      <c r="Z14" s="45"/>
      <c r="AA14" s="45"/>
      <c r="AB14" s="45"/>
      <c r="AC14" s="45"/>
      <c r="AD14" s="45"/>
      <c r="AE14" s="45"/>
      <c r="AF14" s="45"/>
      <c r="AG14" s="45"/>
      <c r="AH14" s="45"/>
      <c r="AI14" s="45"/>
      <c r="AJ14" s="45"/>
      <c r="AK14" s="45"/>
      <c r="AL14" s="45"/>
      <c r="AM14" s="45"/>
      <c r="AN14" s="45"/>
      <c r="AO14" s="45"/>
      <c r="AP14" s="45"/>
      <c r="AQ14" s="45"/>
      <c r="AR14" s="45"/>
      <c r="AS14" s="45"/>
      <c r="AT14" s="45"/>
      <c r="AU14" s="45"/>
      <c r="AV14" s="45"/>
      <c r="AW14" s="45"/>
      <c r="AX14" s="45"/>
      <c r="AY14" s="45"/>
      <c r="AZ14" s="45"/>
      <c r="BA14" s="45"/>
      <c r="BB14" s="45"/>
      <c r="BC14" s="45"/>
      <c r="BD14" s="45"/>
      <c r="BE14" s="45"/>
      <c r="BF14" s="45"/>
      <c r="BG14" s="45"/>
      <c r="BH14" s="45"/>
      <c r="BI14" s="45"/>
      <c r="BJ14" s="45"/>
      <c r="BK14" s="45"/>
      <c r="BL14" s="45"/>
    </row>
    <row r="15" spans="1:64">
      <c r="A15" s="45"/>
      <c r="B15" s="46" t="s">
        <v>272</v>
      </c>
      <c r="C15" s="47"/>
      <c r="D15" s="50" t="s">
        <v>465</v>
      </c>
      <c r="E15" s="47"/>
      <c r="F15" s="47"/>
      <c r="G15" s="47"/>
      <c r="H15" s="47"/>
      <c r="I15" s="47"/>
      <c r="J15" s="45"/>
      <c r="K15" s="45"/>
      <c r="L15" s="45"/>
      <c r="M15" s="45"/>
      <c r="N15" s="45"/>
      <c r="O15" s="45"/>
      <c r="P15" s="45"/>
      <c r="Q15" s="45"/>
      <c r="R15" s="45"/>
      <c r="S15" s="45"/>
      <c r="T15" s="45"/>
      <c r="U15" s="45"/>
      <c r="V15" s="45"/>
      <c r="W15" s="45"/>
      <c r="X15" s="45"/>
      <c r="Y15" s="45"/>
      <c r="Z15" s="45"/>
      <c r="AA15" s="45"/>
      <c r="AB15" s="45"/>
      <c r="AC15" s="45"/>
      <c r="AD15" s="45"/>
      <c r="AE15" s="45"/>
      <c r="AF15" s="45"/>
      <c r="AG15" s="45"/>
      <c r="AH15" s="45"/>
      <c r="AI15" s="45"/>
      <c r="AJ15" s="45"/>
      <c r="AK15" s="45"/>
      <c r="AL15" s="45"/>
      <c r="AM15" s="45"/>
      <c r="AN15" s="45"/>
      <c r="AO15" s="45"/>
      <c r="AP15" s="45"/>
      <c r="AQ15" s="45"/>
      <c r="AR15" s="45"/>
      <c r="AS15" s="45"/>
      <c r="AT15" s="45"/>
      <c r="AU15" s="45"/>
      <c r="AV15" s="45"/>
      <c r="AW15" s="45"/>
      <c r="AX15" s="45"/>
      <c r="AY15" s="45"/>
      <c r="AZ15" s="45"/>
      <c r="BA15" s="45"/>
      <c r="BB15" s="45"/>
      <c r="BC15" s="45"/>
      <c r="BD15" s="45"/>
      <c r="BE15" s="45"/>
      <c r="BF15" s="45"/>
      <c r="BG15" s="45"/>
      <c r="BH15" s="45"/>
      <c r="BI15" s="45"/>
      <c r="BJ15" s="45"/>
      <c r="BK15" s="45"/>
      <c r="BL15" s="45"/>
    </row>
    <row r="16" spans="1:64">
      <c r="A16" s="45"/>
      <c r="B16" s="46"/>
      <c r="C16" s="47"/>
      <c r="D16" s="47"/>
      <c r="E16" s="47"/>
      <c r="F16" s="47"/>
      <c r="G16" s="47"/>
      <c r="H16" s="47"/>
      <c r="I16" s="47"/>
      <c r="J16" s="45"/>
      <c r="K16" s="45"/>
      <c r="L16" s="45"/>
      <c r="M16" s="45"/>
      <c r="N16" s="45"/>
      <c r="O16" s="45"/>
      <c r="P16" s="45"/>
      <c r="Q16" s="45"/>
      <c r="R16" s="45"/>
      <c r="S16" s="45"/>
      <c r="T16" s="45"/>
      <c r="U16" s="45"/>
      <c r="V16" s="45"/>
      <c r="W16" s="45"/>
      <c r="X16" s="45"/>
      <c r="Y16" s="45"/>
      <c r="Z16" s="45"/>
      <c r="AA16" s="45"/>
      <c r="AB16" s="45"/>
      <c r="AC16" s="45"/>
      <c r="AD16" s="45"/>
      <c r="AE16" s="45"/>
      <c r="AF16" s="45"/>
      <c r="AG16" s="45"/>
      <c r="AH16" s="45"/>
      <c r="AI16" s="45"/>
      <c r="AJ16" s="45"/>
      <c r="AK16" s="45"/>
      <c r="AL16" s="45"/>
      <c r="AM16" s="45"/>
      <c r="AN16" s="45"/>
      <c r="AO16" s="45"/>
      <c r="AP16" s="45"/>
      <c r="AQ16" s="45"/>
      <c r="AR16" s="45"/>
      <c r="AS16" s="45"/>
      <c r="AT16" s="45"/>
      <c r="AU16" s="45"/>
      <c r="AV16" s="45"/>
      <c r="AW16" s="45"/>
      <c r="AX16" s="45"/>
      <c r="AY16" s="45"/>
      <c r="AZ16" s="45"/>
      <c r="BA16" s="45"/>
      <c r="BB16" s="45"/>
      <c r="BC16" s="45"/>
      <c r="BD16" s="45"/>
      <c r="BE16" s="45"/>
      <c r="BF16" s="45"/>
      <c r="BG16" s="45"/>
      <c r="BH16" s="45"/>
      <c r="BI16" s="45"/>
      <c r="BJ16" s="45"/>
      <c r="BK16" s="45"/>
      <c r="BL16" s="45"/>
    </row>
    <row r="17" spans="1:64">
      <c r="A17" s="45"/>
      <c r="B17" s="46" t="s">
        <v>273</v>
      </c>
      <c r="C17" s="47"/>
      <c r="D17" s="66">
        <v>45355</v>
      </c>
      <c r="E17" s="47"/>
      <c r="F17" s="47"/>
      <c r="G17" s="47"/>
      <c r="H17" s="47"/>
      <c r="I17" s="47"/>
      <c r="J17" s="45"/>
      <c r="K17" s="45"/>
      <c r="L17" s="45"/>
      <c r="M17" s="45"/>
      <c r="N17" s="45"/>
      <c r="O17" s="45"/>
      <c r="P17" s="45"/>
      <c r="Q17" s="45"/>
      <c r="R17" s="45"/>
      <c r="S17" s="45"/>
      <c r="T17" s="45"/>
      <c r="U17" s="45"/>
      <c r="V17" s="45"/>
      <c r="W17" s="45"/>
      <c r="X17" s="45"/>
      <c r="Y17" s="45"/>
      <c r="Z17" s="45"/>
      <c r="AA17" s="45"/>
      <c r="AB17" s="45"/>
      <c r="AC17" s="45"/>
      <c r="AD17" s="45"/>
      <c r="AE17" s="45"/>
      <c r="AF17" s="45"/>
      <c r="AG17" s="45"/>
      <c r="AH17" s="45"/>
      <c r="AI17" s="45"/>
      <c r="AJ17" s="45"/>
      <c r="AK17" s="45"/>
      <c r="AL17" s="45"/>
      <c r="AM17" s="45"/>
      <c r="AN17" s="45"/>
      <c r="AO17" s="45"/>
      <c r="AP17" s="45"/>
      <c r="AQ17" s="45"/>
      <c r="AR17" s="45"/>
      <c r="AS17" s="45"/>
      <c r="AT17" s="45"/>
      <c r="AU17" s="45"/>
      <c r="AV17" s="45"/>
      <c r="AW17" s="45"/>
      <c r="AX17" s="45"/>
      <c r="AY17" s="45"/>
      <c r="AZ17" s="45"/>
      <c r="BA17" s="45"/>
      <c r="BB17" s="45"/>
      <c r="BC17" s="45"/>
      <c r="BD17" s="45"/>
      <c r="BE17" s="45"/>
      <c r="BF17" s="45"/>
      <c r="BG17" s="45"/>
      <c r="BH17" s="45"/>
      <c r="BI17" s="45"/>
      <c r="BJ17" s="45"/>
      <c r="BK17" s="45"/>
      <c r="BL17" s="45"/>
    </row>
    <row r="18" spans="1:64">
      <c r="A18" s="45"/>
      <c r="B18" s="46"/>
      <c r="C18" s="47"/>
      <c r="D18" s="48"/>
      <c r="E18" s="47"/>
      <c r="F18" s="47"/>
      <c r="G18" s="47"/>
      <c r="H18" s="47"/>
      <c r="I18" s="47"/>
      <c r="J18" s="45"/>
      <c r="K18" s="45"/>
      <c r="L18" s="45"/>
      <c r="M18" s="45"/>
      <c r="N18" s="45"/>
      <c r="O18" s="45"/>
      <c r="P18" s="45"/>
      <c r="Q18" s="45"/>
      <c r="R18" s="45"/>
      <c r="S18" s="45"/>
      <c r="T18" s="45"/>
      <c r="U18" s="45"/>
      <c r="V18" s="45"/>
      <c r="W18" s="45"/>
      <c r="X18" s="45"/>
      <c r="Y18" s="45"/>
      <c r="Z18" s="45"/>
      <c r="AA18" s="45"/>
      <c r="AB18" s="45"/>
      <c r="AC18" s="45"/>
      <c r="AD18" s="45"/>
      <c r="AE18" s="45"/>
      <c r="AF18" s="45"/>
      <c r="AG18" s="45"/>
      <c r="AH18" s="45"/>
      <c r="AI18" s="45"/>
      <c r="AJ18" s="45"/>
      <c r="AK18" s="45"/>
      <c r="AL18" s="45"/>
      <c r="AM18" s="45"/>
      <c r="AN18" s="45"/>
      <c r="AO18" s="45"/>
      <c r="AP18" s="45"/>
      <c r="AQ18" s="45"/>
      <c r="AR18" s="45"/>
      <c r="AS18" s="45"/>
      <c r="AT18" s="45"/>
      <c r="AU18" s="45"/>
      <c r="AV18" s="45"/>
      <c r="AW18" s="45"/>
      <c r="AX18" s="45"/>
      <c r="AY18" s="45"/>
      <c r="AZ18" s="45"/>
      <c r="BA18" s="45"/>
      <c r="BB18" s="45"/>
      <c r="BC18" s="45"/>
      <c r="BD18" s="45"/>
      <c r="BE18" s="45"/>
      <c r="BF18" s="45"/>
      <c r="BG18" s="45"/>
      <c r="BH18" s="45"/>
      <c r="BI18" s="45"/>
      <c r="BJ18" s="45"/>
      <c r="BK18" s="45"/>
      <c r="BL18" s="45"/>
    </row>
    <row r="19" spans="1:64">
      <c r="A19" s="45"/>
      <c r="B19" s="83" t="s">
        <v>274</v>
      </c>
      <c r="C19" s="83"/>
      <c r="D19" s="48" t="s">
        <v>304</v>
      </c>
      <c r="E19" s="47"/>
      <c r="F19" s="47"/>
      <c r="G19" s="47"/>
      <c r="H19" s="47"/>
      <c r="I19" s="47"/>
      <c r="J19" s="45"/>
      <c r="K19" s="45"/>
      <c r="L19" s="45"/>
      <c r="M19" s="45"/>
      <c r="N19" s="45"/>
      <c r="O19" s="45"/>
      <c r="P19" s="45"/>
      <c r="Q19" s="45"/>
      <c r="R19" s="45"/>
      <c r="S19" s="45"/>
      <c r="T19" s="45"/>
      <c r="U19" s="45"/>
      <c r="V19" s="45"/>
      <c r="W19" s="45"/>
      <c r="X19" s="45"/>
      <c r="Y19" s="45"/>
      <c r="Z19" s="45"/>
      <c r="AA19" s="45"/>
      <c r="AB19" s="45"/>
      <c r="AC19" s="45"/>
      <c r="AD19" s="45"/>
      <c r="AE19" s="45"/>
      <c r="AF19" s="45"/>
      <c r="AG19" s="45"/>
      <c r="AH19" s="45"/>
      <c r="AI19" s="45"/>
      <c r="AJ19" s="45"/>
      <c r="AK19" s="45"/>
      <c r="AL19" s="45"/>
      <c r="AM19" s="45"/>
      <c r="AN19" s="45"/>
      <c r="AO19" s="45"/>
      <c r="AP19" s="45"/>
      <c r="AQ19" s="45"/>
      <c r="AR19" s="45"/>
      <c r="AS19" s="45"/>
      <c r="AT19" s="45"/>
      <c r="AU19" s="45"/>
      <c r="AV19" s="45"/>
      <c r="AW19" s="45"/>
      <c r="AX19" s="45"/>
      <c r="AY19" s="45"/>
      <c r="AZ19" s="45"/>
      <c r="BA19" s="45"/>
      <c r="BB19" s="45"/>
      <c r="BC19" s="45"/>
      <c r="BD19" s="45"/>
      <c r="BE19" s="45"/>
      <c r="BF19" s="45"/>
      <c r="BG19" s="45"/>
      <c r="BH19" s="45"/>
      <c r="BI19" s="45"/>
      <c r="BJ19" s="45"/>
      <c r="BK19" s="45"/>
      <c r="BL19" s="45"/>
    </row>
    <row r="20" spans="1:64">
      <c r="A20" s="45"/>
      <c r="B20" s="47"/>
      <c r="C20" s="47"/>
      <c r="D20" s="47"/>
      <c r="E20" s="47"/>
      <c r="F20" s="47"/>
      <c r="G20" s="47"/>
      <c r="H20" s="47"/>
      <c r="I20" s="47"/>
      <c r="J20" s="45"/>
      <c r="K20" s="45"/>
      <c r="L20" s="45"/>
      <c r="M20" s="45"/>
      <c r="N20" s="45"/>
      <c r="O20" s="45"/>
      <c r="P20" s="45"/>
      <c r="Q20" s="45"/>
      <c r="R20" s="45"/>
      <c r="S20" s="45"/>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c r="A21" s="45"/>
      <c r="B21" s="83" t="s">
        <v>275</v>
      </c>
      <c r="C21" s="83"/>
      <c r="D21" s="47" t="s">
        <v>312</v>
      </c>
      <c r="E21" s="83" t="s">
        <v>276</v>
      </c>
      <c r="F21" s="83"/>
      <c r="G21" s="82" t="s">
        <v>277</v>
      </c>
      <c r="H21" s="82"/>
      <c r="I21" s="82"/>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45"/>
    </row>
    <row r="22" spans="1:64">
      <c r="A22" s="45"/>
      <c r="B22" s="47"/>
      <c r="C22" s="47"/>
      <c r="D22" s="47" t="s">
        <v>278</v>
      </c>
      <c r="E22" s="47"/>
      <c r="F22" s="47"/>
      <c r="G22" s="82" t="s">
        <v>279</v>
      </c>
      <c r="H22" s="82"/>
      <c r="I22" s="47"/>
      <c r="J22" s="45"/>
      <c r="K22" s="45"/>
      <c r="L22" s="45"/>
      <c r="M22" s="45"/>
      <c r="N22" s="45"/>
      <c r="O22" s="45"/>
      <c r="P22" s="45"/>
      <c r="Q22" s="45"/>
      <c r="R22" s="45"/>
      <c r="S22" s="45"/>
      <c r="T22" s="45"/>
      <c r="U22" s="45"/>
      <c r="V22" s="45"/>
      <c r="W22" s="45"/>
      <c r="X22" s="45"/>
      <c r="Y22" s="45"/>
      <c r="Z22" s="45"/>
      <c r="AA22" s="45"/>
      <c r="AB22" s="45"/>
      <c r="AC22" s="45"/>
      <c r="AD22" s="45"/>
      <c r="AE22" s="45"/>
      <c r="AF22" s="45"/>
      <c r="AG22" s="45"/>
      <c r="AH22" s="45"/>
      <c r="AI22" s="45"/>
      <c r="AJ22" s="45"/>
      <c r="AK22" s="45"/>
      <c r="AL22" s="45"/>
      <c r="AM22" s="45"/>
      <c r="AN22" s="45"/>
      <c r="AO22" s="45"/>
      <c r="AP22" s="45"/>
      <c r="AQ22" s="45"/>
      <c r="AR22" s="45"/>
      <c r="AS22" s="45"/>
      <c r="AT22" s="45"/>
      <c r="AU22" s="45"/>
      <c r="AV22" s="45"/>
      <c r="AW22" s="45"/>
      <c r="AX22" s="45"/>
      <c r="AY22" s="45"/>
      <c r="AZ22" s="45"/>
      <c r="BA22" s="45"/>
      <c r="BB22" s="45"/>
      <c r="BC22" s="45"/>
      <c r="BD22" s="45"/>
      <c r="BE22" s="45"/>
      <c r="BF22" s="45"/>
      <c r="BG22" s="45"/>
      <c r="BH22" s="45"/>
      <c r="BI22" s="45"/>
      <c r="BJ22" s="45"/>
      <c r="BK22" s="45"/>
      <c r="BL22" s="45"/>
    </row>
    <row r="23" spans="1:64">
      <c r="A23" s="45"/>
      <c r="B23" s="47"/>
      <c r="C23" s="47"/>
      <c r="D23" s="47" t="s">
        <v>280</v>
      </c>
      <c r="E23" s="47"/>
      <c r="F23" s="47"/>
      <c r="G23" s="82" t="s">
        <v>281</v>
      </c>
      <c r="H23" s="82"/>
      <c r="I23" s="47"/>
      <c r="J23" s="45"/>
      <c r="K23" s="45"/>
      <c r="L23" s="45"/>
      <c r="M23" s="45"/>
      <c r="N23" s="45"/>
      <c r="O23" s="45"/>
      <c r="P23" s="45"/>
      <c r="Q23" s="45"/>
      <c r="R23" s="45"/>
      <c r="S23" s="45"/>
      <c r="T23" s="45"/>
      <c r="U23" s="45"/>
      <c r="V23" s="45"/>
      <c r="W23" s="45"/>
      <c r="X23" s="45"/>
      <c r="Y23" s="45"/>
      <c r="Z23" s="45"/>
      <c r="AA23" s="45"/>
      <c r="AB23" s="45"/>
      <c r="AC23" s="45"/>
      <c r="AD23" s="45"/>
      <c r="AE23" s="45"/>
      <c r="AF23" s="45"/>
      <c r="AG23" s="45"/>
      <c r="AH23" s="45"/>
      <c r="AI23" s="45"/>
      <c r="AJ23" s="45"/>
      <c r="AK23" s="45"/>
      <c r="AL23" s="45"/>
      <c r="AM23" s="45"/>
      <c r="AN23" s="45"/>
      <c r="AO23" s="45"/>
      <c r="AP23" s="45"/>
      <c r="AQ23" s="45"/>
      <c r="AR23" s="45"/>
      <c r="AS23" s="45"/>
      <c r="AT23" s="45"/>
      <c r="AU23" s="45"/>
      <c r="AV23" s="45"/>
      <c r="AW23" s="45"/>
      <c r="AX23" s="45"/>
      <c r="AY23" s="45"/>
      <c r="AZ23" s="45"/>
      <c r="BA23" s="45"/>
      <c r="BB23" s="45"/>
      <c r="BC23" s="45"/>
      <c r="BD23" s="45"/>
      <c r="BE23" s="45"/>
      <c r="BF23" s="45"/>
      <c r="BG23" s="45"/>
      <c r="BH23" s="45"/>
      <c r="BI23" s="45"/>
      <c r="BJ23" s="45"/>
      <c r="BK23" s="45"/>
      <c r="BL23" s="45"/>
    </row>
    <row r="24" spans="1:64">
      <c r="A24" s="45"/>
      <c r="B24" s="47"/>
      <c r="C24" s="47"/>
      <c r="D24" s="47" t="s">
        <v>282</v>
      </c>
      <c r="E24" s="47"/>
      <c r="F24" s="47"/>
      <c r="G24" s="82" t="s">
        <v>283</v>
      </c>
      <c r="H24" s="82"/>
      <c r="I24" s="82"/>
      <c r="J24" s="45"/>
      <c r="K24" s="45"/>
      <c r="L24" s="45"/>
      <c r="M24" s="45"/>
      <c r="N24" s="45"/>
      <c r="O24" s="45"/>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c r="AV24" s="45"/>
      <c r="AW24" s="45"/>
      <c r="AX24" s="45"/>
      <c r="AY24" s="45"/>
      <c r="AZ24" s="45"/>
      <c r="BA24" s="45"/>
      <c r="BB24" s="45"/>
      <c r="BC24" s="45"/>
      <c r="BD24" s="45"/>
      <c r="BE24" s="45"/>
      <c r="BF24" s="45"/>
      <c r="BG24" s="45"/>
      <c r="BH24" s="45"/>
      <c r="BI24" s="45"/>
      <c r="BJ24" s="45"/>
      <c r="BK24" s="45"/>
      <c r="BL24" s="45"/>
    </row>
    <row r="25" spans="1:64">
      <c r="A25" s="45"/>
      <c r="B25" s="47"/>
      <c r="C25" s="47"/>
      <c r="D25" s="47" t="s">
        <v>307</v>
      </c>
      <c r="E25" s="47"/>
      <c r="F25" s="47"/>
      <c r="G25" s="82"/>
      <c r="H25" s="82"/>
      <c r="I25" s="82"/>
      <c r="J25" s="45"/>
      <c r="K25" s="45"/>
      <c r="L25" s="45"/>
      <c r="M25" s="45"/>
      <c r="N25" s="45"/>
      <c r="O25" s="45"/>
      <c r="P25" s="45"/>
      <c r="Q25" s="45"/>
      <c r="R25" s="45"/>
      <c r="S25" s="45"/>
      <c r="T25" s="45"/>
      <c r="U25" s="45"/>
      <c r="V25" s="45"/>
      <c r="W25" s="45"/>
      <c r="X25" s="45"/>
      <c r="Y25" s="45"/>
      <c r="Z25" s="45"/>
      <c r="AA25" s="45"/>
      <c r="AB25" s="45"/>
      <c r="AC25" s="45"/>
      <c r="AD25" s="45"/>
      <c r="AE25" s="45"/>
      <c r="AF25" s="45"/>
      <c r="AG25" s="45"/>
      <c r="AH25" s="45"/>
      <c r="AI25" s="45"/>
      <c r="AJ25" s="45"/>
      <c r="AK25" s="45"/>
      <c r="AL25" s="45"/>
      <c r="AM25" s="45"/>
      <c r="AN25" s="45"/>
      <c r="AO25" s="45"/>
      <c r="AP25" s="45"/>
      <c r="AQ25" s="45"/>
      <c r="AR25" s="45"/>
      <c r="AS25" s="45"/>
      <c r="AT25" s="45"/>
      <c r="AU25" s="45"/>
      <c r="AV25" s="45"/>
      <c r="AW25" s="45"/>
      <c r="AX25" s="45"/>
      <c r="AY25" s="45"/>
      <c r="AZ25" s="45"/>
      <c r="BA25" s="45"/>
      <c r="BB25" s="45"/>
      <c r="BC25" s="45"/>
      <c r="BD25" s="45"/>
      <c r="BE25" s="45"/>
      <c r="BF25" s="45"/>
      <c r="BG25" s="45"/>
      <c r="BH25" s="45"/>
      <c r="BI25" s="45"/>
      <c r="BJ25" s="45"/>
      <c r="BK25" s="45"/>
      <c r="BL25" s="45"/>
    </row>
    <row r="26" spans="1:64">
      <c r="A26" s="45"/>
      <c r="B26" s="47"/>
      <c r="C26" s="47"/>
      <c r="D26" s="47" t="s">
        <v>308</v>
      </c>
      <c r="E26" s="47"/>
      <c r="F26" s="47"/>
      <c r="G26" s="47"/>
      <c r="H26" s="47"/>
      <c r="I26" s="47"/>
      <c r="J26" s="45"/>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5"/>
      <c r="AL26" s="45"/>
      <c r="AM26" s="45"/>
      <c r="AN26" s="45"/>
      <c r="AO26" s="45"/>
      <c r="AP26" s="45"/>
      <c r="AQ26" s="45"/>
      <c r="AR26" s="45"/>
      <c r="AS26" s="45"/>
      <c r="AT26" s="45"/>
      <c r="AU26" s="45"/>
      <c r="AV26" s="45"/>
      <c r="AW26" s="45"/>
      <c r="AX26" s="45"/>
      <c r="AY26" s="45"/>
      <c r="AZ26" s="45"/>
      <c r="BA26" s="45"/>
      <c r="BB26" s="45"/>
      <c r="BC26" s="45"/>
      <c r="BD26" s="45"/>
      <c r="BE26" s="45"/>
      <c r="BF26" s="45"/>
      <c r="BG26" s="45"/>
      <c r="BH26" s="45"/>
      <c r="BI26" s="45"/>
      <c r="BJ26" s="45"/>
      <c r="BK26" s="45"/>
      <c r="BL26" s="45"/>
    </row>
    <row r="27" spans="1:64">
      <c r="A27" s="45"/>
      <c r="B27" s="45"/>
      <c r="C27" s="45"/>
      <c r="D27" s="45"/>
      <c r="E27" s="45"/>
      <c r="F27" s="45"/>
      <c r="G27" s="45"/>
      <c r="H27" s="45"/>
      <c r="I27" s="45"/>
      <c r="J27" s="45"/>
      <c r="K27" s="45"/>
      <c r="L27" s="45"/>
      <c r="M27" s="45"/>
      <c r="N27" s="45"/>
      <c r="O27" s="45"/>
      <c r="P27" s="45"/>
      <c r="Q27" s="45"/>
      <c r="R27" s="45"/>
      <c r="S27" s="45"/>
      <c r="T27" s="45"/>
      <c r="U27" s="45"/>
      <c r="V27" s="45"/>
      <c r="W27" s="45"/>
      <c r="X27" s="45"/>
      <c r="Y27" s="45"/>
      <c r="Z27" s="45"/>
      <c r="AA27" s="45"/>
      <c r="AB27" s="45"/>
      <c r="AC27" s="45"/>
      <c r="AD27" s="45"/>
      <c r="AE27" s="45"/>
      <c r="AF27" s="45"/>
      <c r="AG27" s="45"/>
      <c r="AH27" s="45"/>
      <c r="AI27" s="45"/>
      <c r="AJ27" s="45"/>
      <c r="AK27" s="45"/>
      <c r="AL27" s="45"/>
      <c r="AM27" s="45"/>
      <c r="AN27" s="45"/>
      <c r="AO27" s="45"/>
      <c r="AP27" s="45"/>
      <c r="AQ27" s="45"/>
      <c r="AR27" s="45"/>
      <c r="AS27" s="45"/>
      <c r="AT27" s="45"/>
      <c r="AU27" s="45"/>
      <c r="AV27" s="45"/>
      <c r="AW27" s="45"/>
      <c r="AX27" s="45"/>
      <c r="AY27" s="45"/>
      <c r="AZ27" s="45"/>
      <c r="BA27" s="45"/>
      <c r="BB27" s="45"/>
      <c r="BC27" s="45"/>
      <c r="BD27" s="45"/>
      <c r="BE27" s="45"/>
      <c r="BF27" s="45"/>
      <c r="BG27" s="45"/>
      <c r="BH27" s="45"/>
      <c r="BI27" s="45"/>
      <c r="BJ27" s="45"/>
      <c r="BK27" s="45"/>
      <c r="BL27" s="45"/>
    </row>
    <row r="28" spans="1:64">
      <c r="A28" s="45"/>
      <c r="B28" s="49" t="s">
        <v>284</v>
      </c>
      <c r="C28" s="45"/>
      <c r="D28" s="45" t="s">
        <v>305</v>
      </c>
      <c r="E28" s="45"/>
      <c r="F28" s="45"/>
      <c r="G28" s="45"/>
      <c r="H28" s="45"/>
      <c r="I28" s="45"/>
      <c r="J28" s="45"/>
      <c r="K28" s="45"/>
      <c r="L28" s="45"/>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c r="BC28" s="45"/>
      <c r="BD28" s="45"/>
      <c r="BE28" s="45"/>
      <c r="BF28" s="45"/>
      <c r="BG28" s="45"/>
      <c r="BH28" s="45"/>
      <c r="BI28" s="45"/>
      <c r="BJ28" s="45"/>
      <c r="BK28" s="45"/>
      <c r="BL28" s="45"/>
    </row>
    <row r="29" spans="1:64">
      <c r="A29" s="45"/>
      <c r="B29" s="45"/>
      <c r="C29" s="45"/>
      <c r="D29" s="45" t="s">
        <v>306</v>
      </c>
      <c r="E29" s="45"/>
      <c r="F29" s="45"/>
      <c r="G29" s="45"/>
      <c r="H29" s="45"/>
      <c r="I29" s="45"/>
      <c r="J29" s="45"/>
      <c r="K29" s="45"/>
      <c r="L29" s="45"/>
      <c r="M29" s="45"/>
      <c r="N29" s="45"/>
      <c r="O29" s="45"/>
      <c r="P29" s="45"/>
      <c r="Q29" s="45"/>
      <c r="R29" s="45"/>
      <c r="S29" s="45"/>
      <c r="T29" s="45"/>
      <c r="U29" s="45"/>
      <c r="V29" s="45"/>
      <c r="W29" s="45"/>
      <c r="X29" s="45"/>
      <c r="Y29" s="45"/>
      <c r="Z29" s="45"/>
      <c r="AA29" s="45"/>
      <c r="AB29" s="45"/>
      <c r="AC29" s="45"/>
      <c r="AD29" s="45"/>
      <c r="AE29" s="45"/>
      <c r="AF29" s="45"/>
      <c r="AG29" s="45"/>
      <c r="AH29" s="45"/>
      <c r="AI29" s="45"/>
      <c r="AJ29" s="45"/>
      <c r="AK29" s="45"/>
      <c r="AL29" s="45"/>
      <c r="AM29" s="45"/>
      <c r="AN29" s="45"/>
      <c r="AO29" s="45"/>
      <c r="AP29" s="45"/>
      <c r="AQ29" s="45"/>
      <c r="AR29" s="45"/>
      <c r="AS29" s="45"/>
      <c r="AT29" s="45"/>
      <c r="AU29" s="45"/>
      <c r="AV29" s="45"/>
      <c r="AW29" s="45"/>
      <c r="AX29" s="45"/>
      <c r="AY29" s="45"/>
      <c r="AZ29" s="45"/>
      <c r="BA29" s="45"/>
      <c r="BB29" s="45"/>
      <c r="BC29" s="45"/>
      <c r="BD29" s="45"/>
      <c r="BE29" s="45"/>
      <c r="BF29" s="45"/>
      <c r="BG29" s="45"/>
      <c r="BH29" s="45"/>
      <c r="BI29" s="45"/>
      <c r="BJ29" s="45"/>
      <c r="BK29" s="45"/>
      <c r="BL29" s="45"/>
    </row>
    <row r="30" spans="1:64">
      <c r="A30" s="45"/>
      <c r="B30" s="45"/>
      <c r="C30" s="45"/>
      <c r="D30" s="45"/>
      <c r="E30" s="45"/>
      <c r="F30" s="45"/>
      <c r="G30" s="45"/>
      <c r="H30" s="45"/>
      <c r="I30" s="45"/>
      <c r="J30" s="45"/>
      <c r="K30" s="45"/>
      <c r="L30" s="45"/>
      <c r="M30" s="45"/>
      <c r="N30" s="45"/>
      <c r="O30" s="45"/>
      <c r="P30" s="45"/>
      <c r="Q30" s="45"/>
      <c r="R30" s="45"/>
      <c r="S30" s="45"/>
      <c r="T30" s="45"/>
      <c r="U30" s="45"/>
      <c r="V30" s="45"/>
      <c r="W30" s="45"/>
      <c r="X30" s="45"/>
      <c r="Y30" s="45"/>
      <c r="Z30" s="45"/>
      <c r="AA30" s="45"/>
      <c r="AB30" s="45"/>
      <c r="AC30" s="45"/>
      <c r="AD30" s="45"/>
      <c r="AE30" s="45"/>
      <c r="AF30" s="45"/>
      <c r="AG30" s="45"/>
      <c r="AH30" s="45"/>
      <c r="AI30" s="45"/>
      <c r="AJ30" s="45"/>
      <c r="AK30" s="45"/>
      <c r="AL30" s="45"/>
      <c r="AM30" s="45"/>
      <c r="AN30" s="45"/>
      <c r="AO30" s="45"/>
      <c r="AP30" s="45"/>
      <c r="AQ30" s="45"/>
      <c r="AR30" s="45"/>
      <c r="AS30" s="45"/>
      <c r="AT30" s="45"/>
      <c r="AU30" s="45"/>
      <c r="AV30" s="45"/>
      <c r="AW30" s="45"/>
      <c r="AX30" s="45"/>
      <c r="AY30" s="45"/>
      <c r="AZ30" s="45"/>
      <c r="BA30" s="45"/>
      <c r="BB30" s="45"/>
      <c r="BC30" s="45"/>
      <c r="BD30" s="45"/>
      <c r="BE30" s="45"/>
      <c r="BF30" s="45"/>
      <c r="BG30" s="45"/>
      <c r="BH30" s="45"/>
      <c r="BI30" s="45"/>
      <c r="BJ30" s="45"/>
      <c r="BK30" s="45"/>
      <c r="BL30" s="45"/>
    </row>
    <row r="31" spans="1:64">
      <c r="A31" s="45"/>
      <c r="B31" s="49" t="s">
        <v>285</v>
      </c>
      <c r="C31" s="45"/>
      <c r="D31" s="45" t="s">
        <v>286</v>
      </c>
      <c r="E31" s="45"/>
      <c r="F31" s="45"/>
      <c r="G31" s="45"/>
      <c r="H31" s="45"/>
      <c r="I31" s="45"/>
      <c r="J31" s="45"/>
      <c r="K31" s="45"/>
      <c r="L31" s="45"/>
      <c r="M31" s="45"/>
      <c r="N31" s="45"/>
      <c r="O31" s="45"/>
      <c r="P31" s="45"/>
      <c r="Q31" s="45"/>
      <c r="R31" s="45"/>
      <c r="S31" s="45"/>
      <c r="T31" s="45"/>
      <c r="U31" s="45"/>
      <c r="V31" s="45"/>
      <c r="W31" s="45"/>
      <c r="X31" s="45"/>
      <c r="Y31" s="45"/>
      <c r="Z31" s="45"/>
      <c r="AA31" s="45"/>
      <c r="AB31" s="45"/>
      <c r="AC31" s="45"/>
      <c r="AD31" s="45"/>
      <c r="AE31" s="45"/>
      <c r="AF31" s="45"/>
      <c r="AG31" s="45"/>
      <c r="AH31" s="45"/>
      <c r="AI31" s="45"/>
      <c r="AJ31" s="45"/>
      <c r="AK31" s="45"/>
      <c r="AL31" s="45"/>
      <c r="AM31" s="45"/>
      <c r="AN31" s="45"/>
      <c r="AO31" s="45"/>
      <c r="AP31" s="45"/>
      <c r="AQ31" s="45"/>
      <c r="AR31" s="45"/>
      <c r="AS31" s="45"/>
      <c r="AT31" s="45"/>
      <c r="AU31" s="45"/>
      <c r="AV31" s="45"/>
      <c r="AW31" s="45"/>
      <c r="AX31" s="45"/>
      <c r="AY31" s="45"/>
      <c r="AZ31" s="45"/>
      <c r="BA31" s="45"/>
      <c r="BB31" s="45"/>
      <c r="BC31" s="45"/>
      <c r="BD31" s="45"/>
      <c r="BE31" s="45"/>
      <c r="BF31" s="45"/>
      <c r="BG31" s="45"/>
      <c r="BH31" s="45"/>
      <c r="BI31" s="45"/>
      <c r="BJ31" s="45"/>
      <c r="BK31" s="45"/>
      <c r="BL31" s="45"/>
    </row>
    <row r="32" spans="1:64">
      <c r="A32" s="45"/>
      <c r="B32" s="49"/>
      <c r="C32" s="45"/>
      <c r="D32" s="45" t="s">
        <v>291</v>
      </c>
      <c r="E32" s="45"/>
      <c r="F32" s="45"/>
      <c r="G32" s="45"/>
      <c r="H32" s="45"/>
      <c r="I32" s="45"/>
      <c r="J32" s="45"/>
      <c r="K32" s="45"/>
      <c r="L32" s="45"/>
      <c r="M32" s="45"/>
      <c r="N32" s="45"/>
      <c r="O32" s="45"/>
      <c r="P32" s="45"/>
      <c r="Q32" s="45"/>
      <c r="R32" s="45"/>
      <c r="S32" s="45"/>
      <c r="T32" s="45"/>
      <c r="U32" s="45"/>
      <c r="V32" s="45"/>
      <c r="W32" s="45"/>
      <c r="X32" s="45"/>
      <c r="Y32" s="45"/>
      <c r="Z32" s="45"/>
      <c r="AA32" s="45"/>
      <c r="AB32" s="45"/>
      <c r="AC32" s="45"/>
      <c r="AD32" s="45"/>
      <c r="AE32" s="45"/>
      <c r="AF32" s="45"/>
      <c r="AG32" s="45"/>
      <c r="AH32" s="45"/>
      <c r="AI32" s="45"/>
      <c r="AJ32" s="45"/>
      <c r="AK32" s="45"/>
      <c r="AL32" s="45"/>
      <c r="AM32" s="45"/>
      <c r="AN32" s="45"/>
      <c r="AO32" s="45"/>
      <c r="AP32" s="45"/>
      <c r="AQ32" s="45"/>
      <c r="AR32" s="45"/>
      <c r="AS32" s="45"/>
      <c r="AT32" s="45"/>
      <c r="AU32" s="45"/>
      <c r="AV32" s="45"/>
      <c r="AW32" s="45"/>
      <c r="AX32" s="45"/>
      <c r="AY32" s="45"/>
      <c r="AZ32" s="45"/>
      <c r="BA32" s="45"/>
      <c r="BB32" s="45"/>
      <c r="BC32" s="45"/>
      <c r="BD32" s="45"/>
      <c r="BE32" s="45"/>
      <c r="BF32" s="45"/>
      <c r="BG32" s="45"/>
      <c r="BH32" s="45"/>
      <c r="BI32" s="45"/>
      <c r="BJ32" s="45"/>
      <c r="BK32" s="45"/>
      <c r="BL32" s="45"/>
    </row>
    <row r="33" spans="1:64">
      <c r="A33" s="45"/>
      <c r="B33" s="49"/>
      <c r="C33" s="45"/>
      <c r="D33" s="45" t="s">
        <v>293</v>
      </c>
      <c r="E33" s="45"/>
      <c r="F33" s="45"/>
      <c r="G33" s="45"/>
      <c r="H33" s="45"/>
      <c r="I33" s="45"/>
      <c r="J33" s="45"/>
      <c r="K33" s="45"/>
      <c r="L33" s="45"/>
      <c r="M33" s="45"/>
      <c r="N33" s="45"/>
      <c r="O33" s="45"/>
      <c r="P33" s="45"/>
      <c r="Q33" s="45"/>
      <c r="R33" s="45"/>
      <c r="S33" s="45"/>
      <c r="T33" s="45"/>
      <c r="U33" s="45"/>
      <c r="V33" s="45"/>
      <c r="W33" s="45"/>
      <c r="X33" s="45"/>
      <c r="Y33" s="45"/>
      <c r="Z33" s="45"/>
      <c r="AA33" s="45"/>
      <c r="AB33" s="45"/>
      <c r="AC33" s="45"/>
      <c r="AD33" s="45"/>
      <c r="AE33" s="45"/>
      <c r="AF33" s="45"/>
      <c r="AG33" s="45"/>
      <c r="AH33" s="45"/>
      <c r="AI33" s="45"/>
      <c r="AJ33" s="45"/>
      <c r="AK33" s="45"/>
      <c r="AL33" s="45"/>
      <c r="AM33" s="45"/>
      <c r="AN33" s="45"/>
      <c r="AO33" s="45"/>
      <c r="AP33" s="45"/>
      <c r="AQ33" s="45"/>
      <c r="AR33" s="45"/>
      <c r="AS33" s="45"/>
      <c r="AT33" s="45"/>
      <c r="AU33" s="45"/>
      <c r="AV33" s="45"/>
      <c r="AW33" s="45"/>
      <c r="AX33" s="45"/>
      <c r="AY33" s="45"/>
      <c r="AZ33" s="45"/>
      <c r="BA33" s="45"/>
      <c r="BB33" s="45"/>
      <c r="BC33" s="45"/>
      <c r="BD33" s="45"/>
      <c r="BE33" s="45"/>
      <c r="BF33" s="45"/>
      <c r="BG33" s="45"/>
      <c r="BH33" s="45"/>
      <c r="BI33" s="45"/>
      <c r="BJ33" s="45"/>
      <c r="BK33" s="45"/>
      <c r="BL33" s="45"/>
    </row>
    <row r="34" spans="1:64">
      <c r="A34" s="45"/>
      <c r="B34" s="49"/>
      <c r="C34" s="45"/>
      <c r="D34" s="45" t="s">
        <v>292</v>
      </c>
      <c r="E34" s="45"/>
      <c r="F34" s="45"/>
      <c r="G34" s="45"/>
      <c r="H34" s="45"/>
      <c r="I34" s="45"/>
      <c r="J34" s="45"/>
      <c r="K34" s="45"/>
      <c r="L34" s="45"/>
      <c r="M34" s="45"/>
      <c r="N34" s="45"/>
      <c r="O34" s="45"/>
      <c r="P34" s="45"/>
      <c r="Q34" s="45"/>
      <c r="R34" s="45"/>
      <c r="S34" s="45"/>
      <c r="T34" s="45"/>
      <c r="U34" s="45"/>
      <c r="V34" s="45"/>
      <c r="W34" s="45"/>
      <c r="X34" s="45"/>
      <c r="Y34" s="45"/>
      <c r="Z34" s="45"/>
      <c r="AA34" s="45"/>
      <c r="AB34" s="45"/>
      <c r="AC34" s="45"/>
      <c r="AD34" s="45"/>
      <c r="AE34" s="45"/>
      <c r="AF34" s="45"/>
      <c r="AG34" s="45"/>
      <c r="AH34" s="45"/>
      <c r="AI34" s="45"/>
      <c r="AJ34" s="45"/>
      <c r="AK34" s="45"/>
      <c r="AL34" s="45"/>
      <c r="AM34" s="45"/>
      <c r="AN34" s="45"/>
      <c r="AO34" s="45"/>
      <c r="AP34" s="45"/>
      <c r="AQ34" s="45"/>
      <c r="AR34" s="45"/>
      <c r="AS34" s="45"/>
      <c r="AT34" s="45"/>
      <c r="AU34" s="45"/>
      <c r="AV34" s="45"/>
      <c r="AW34" s="45"/>
      <c r="AX34" s="45"/>
      <c r="AY34" s="45"/>
      <c r="AZ34" s="45"/>
      <c r="BA34" s="45"/>
      <c r="BB34" s="45"/>
      <c r="BC34" s="45"/>
      <c r="BD34" s="45"/>
      <c r="BE34" s="45"/>
      <c r="BF34" s="45"/>
      <c r="BG34" s="45"/>
      <c r="BH34" s="45"/>
      <c r="BI34" s="45"/>
      <c r="BJ34" s="45"/>
      <c r="BK34" s="45"/>
      <c r="BL34" s="45"/>
    </row>
    <row r="35" spans="1:64">
      <c r="A35" s="45"/>
      <c r="B35" s="49"/>
      <c r="C35" s="45"/>
      <c r="D35" s="45" t="s">
        <v>294</v>
      </c>
      <c r="E35" s="45"/>
      <c r="F35" s="45"/>
      <c r="G35" s="45"/>
      <c r="H35" s="45"/>
      <c r="I35" s="45"/>
      <c r="J35" s="45"/>
      <c r="K35" s="45"/>
      <c r="L35" s="45"/>
      <c r="M35" s="45"/>
      <c r="N35" s="45"/>
      <c r="O35" s="45"/>
      <c r="P35" s="45"/>
      <c r="Q35" s="45"/>
      <c r="R35" s="45"/>
      <c r="S35" s="45"/>
      <c r="T35" s="45"/>
      <c r="U35" s="45"/>
      <c r="V35" s="45"/>
      <c r="W35" s="45"/>
      <c r="X35" s="45"/>
      <c r="Y35" s="45"/>
      <c r="Z35" s="45"/>
      <c r="AA35" s="45"/>
      <c r="AB35" s="45"/>
      <c r="AC35" s="45"/>
      <c r="AD35" s="45"/>
      <c r="AE35" s="45"/>
      <c r="AF35" s="45"/>
      <c r="AG35" s="45"/>
      <c r="AH35" s="45"/>
      <c r="AI35" s="45"/>
      <c r="AJ35" s="45"/>
      <c r="AK35" s="45"/>
      <c r="AL35" s="45"/>
      <c r="AM35" s="45"/>
      <c r="AN35" s="45"/>
      <c r="AO35" s="45"/>
      <c r="AP35" s="45"/>
      <c r="AQ35" s="45"/>
      <c r="AR35" s="45"/>
      <c r="AS35" s="45"/>
      <c r="AT35" s="45"/>
      <c r="AU35" s="45"/>
      <c r="AV35" s="45"/>
      <c r="AW35" s="45"/>
      <c r="AX35" s="45"/>
      <c r="AY35" s="45"/>
      <c r="AZ35" s="45"/>
      <c r="BA35" s="45"/>
      <c r="BB35" s="45"/>
      <c r="BC35" s="45"/>
      <c r="BD35" s="45"/>
      <c r="BE35" s="45"/>
      <c r="BF35" s="45"/>
      <c r="BG35" s="45"/>
      <c r="BH35" s="45"/>
      <c r="BI35" s="45"/>
      <c r="BJ35" s="45"/>
      <c r="BK35" s="45"/>
      <c r="BL35" s="45"/>
    </row>
    <row r="36" spans="1:64">
      <c r="A36" s="45"/>
      <c r="B36" s="49"/>
      <c r="C36" s="45"/>
      <c r="D36" s="45" t="s">
        <v>296</v>
      </c>
      <c r="E36" s="45"/>
      <c r="F36" s="45"/>
      <c r="G36" s="45"/>
      <c r="H36" s="45"/>
      <c r="I36" s="45"/>
      <c r="J36" s="45"/>
      <c r="K36" s="45"/>
      <c r="L36" s="45"/>
      <c r="M36" s="45"/>
      <c r="N36" s="45"/>
      <c r="O36" s="45"/>
      <c r="P36" s="45"/>
      <c r="Q36" s="45"/>
      <c r="R36" s="45"/>
      <c r="S36" s="45"/>
      <c r="T36" s="45"/>
      <c r="U36" s="45"/>
      <c r="V36" s="45"/>
      <c r="W36" s="45"/>
      <c r="X36" s="45"/>
      <c r="Y36" s="45"/>
      <c r="Z36" s="45"/>
      <c r="AA36" s="45"/>
      <c r="AB36" s="45"/>
      <c r="AC36" s="45"/>
      <c r="AD36" s="45"/>
      <c r="AE36" s="45"/>
      <c r="AF36" s="45"/>
      <c r="AG36" s="45"/>
      <c r="AH36" s="45"/>
      <c r="AI36" s="45"/>
      <c r="AJ36" s="45"/>
      <c r="AK36" s="45"/>
      <c r="AL36" s="45"/>
      <c r="AM36" s="45"/>
      <c r="AN36" s="45"/>
      <c r="AO36" s="45"/>
      <c r="AP36" s="45"/>
      <c r="AQ36" s="45"/>
      <c r="AR36" s="45"/>
      <c r="AS36" s="45"/>
      <c r="AT36" s="45"/>
      <c r="AU36" s="45"/>
      <c r="AV36" s="45"/>
      <c r="AW36" s="45"/>
      <c r="AX36" s="45"/>
      <c r="AY36" s="45"/>
      <c r="AZ36" s="45"/>
      <c r="BA36" s="45"/>
      <c r="BB36" s="45"/>
      <c r="BC36" s="45"/>
      <c r="BD36" s="45"/>
      <c r="BE36" s="45"/>
      <c r="BF36" s="45"/>
      <c r="BG36" s="45"/>
      <c r="BH36" s="45"/>
      <c r="BI36" s="45"/>
      <c r="BJ36" s="45"/>
      <c r="BK36" s="45"/>
      <c r="BL36" s="45"/>
    </row>
    <row r="37" spans="1:64">
      <c r="A37" s="45"/>
      <c r="B37" s="49"/>
      <c r="C37" s="45"/>
      <c r="D37" s="45" t="s">
        <v>297</v>
      </c>
      <c r="E37" s="45"/>
      <c r="F37" s="45"/>
      <c r="G37" s="45"/>
      <c r="H37" s="45"/>
      <c r="I37" s="45"/>
      <c r="J37" s="45"/>
      <c r="K37" s="45"/>
      <c r="L37" s="45"/>
      <c r="M37" s="45"/>
      <c r="N37" s="45"/>
      <c r="O37" s="45"/>
      <c r="P37" s="45"/>
      <c r="Q37" s="45"/>
      <c r="R37" s="45"/>
      <c r="S37" s="45"/>
      <c r="T37" s="45"/>
      <c r="U37" s="45"/>
      <c r="V37" s="45"/>
      <c r="W37" s="45"/>
      <c r="X37" s="45"/>
      <c r="Y37" s="45"/>
      <c r="Z37" s="45"/>
      <c r="AA37" s="45"/>
      <c r="AB37" s="45"/>
      <c r="AC37" s="45"/>
      <c r="AD37" s="45"/>
      <c r="AE37" s="45"/>
      <c r="AF37" s="45"/>
      <c r="AG37" s="45"/>
      <c r="AH37" s="45"/>
      <c r="AI37" s="45"/>
      <c r="AJ37" s="45"/>
      <c r="AK37" s="45"/>
      <c r="AL37" s="45"/>
      <c r="AM37" s="45"/>
      <c r="AN37" s="45"/>
      <c r="AO37" s="45"/>
      <c r="AP37" s="45"/>
      <c r="AQ37" s="45"/>
      <c r="AR37" s="45"/>
      <c r="AS37" s="45"/>
      <c r="AT37" s="45"/>
      <c r="AU37" s="45"/>
      <c r="AV37" s="45"/>
      <c r="AW37" s="45"/>
      <c r="AX37" s="45"/>
      <c r="AY37" s="45"/>
      <c r="AZ37" s="45"/>
      <c r="BA37" s="45"/>
      <c r="BB37" s="45"/>
      <c r="BC37" s="45"/>
      <c r="BD37" s="45"/>
      <c r="BE37" s="45"/>
      <c r="BF37" s="45"/>
      <c r="BG37" s="45"/>
      <c r="BH37" s="45"/>
      <c r="BI37" s="45"/>
      <c r="BJ37" s="45"/>
      <c r="BK37" s="45"/>
      <c r="BL37" s="45"/>
    </row>
    <row r="38" spans="1:64">
      <c r="A38" s="45"/>
      <c r="B38" s="49"/>
      <c r="C38" s="45"/>
      <c r="D38" s="45" t="s">
        <v>298</v>
      </c>
      <c r="E38" s="45"/>
      <c r="F38" s="45"/>
      <c r="G38" s="45"/>
      <c r="H38" s="45"/>
      <c r="I38" s="45"/>
      <c r="J38" s="45"/>
      <c r="K38" s="45"/>
      <c r="L38" s="45"/>
      <c r="M38" s="45"/>
      <c r="N38" s="45"/>
      <c r="O38" s="45"/>
      <c r="P38" s="45"/>
      <c r="Q38" s="45"/>
      <c r="R38" s="45"/>
      <c r="S38" s="45"/>
      <c r="T38" s="45"/>
      <c r="U38" s="45"/>
      <c r="V38" s="45"/>
      <c r="W38" s="45"/>
      <c r="X38" s="45"/>
      <c r="Y38" s="45"/>
      <c r="Z38" s="45"/>
      <c r="AA38" s="45"/>
      <c r="AB38" s="45"/>
      <c r="AC38" s="45"/>
      <c r="AD38" s="45"/>
      <c r="AE38" s="45"/>
      <c r="AF38" s="45"/>
      <c r="AG38" s="45"/>
      <c r="AH38" s="45"/>
      <c r="AI38" s="45"/>
      <c r="AJ38" s="45"/>
      <c r="AK38" s="45"/>
      <c r="AL38" s="45"/>
      <c r="AM38" s="45"/>
      <c r="AN38" s="45"/>
      <c r="AO38" s="45"/>
      <c r="AP38" s="45"/>
      <c r="AQ38" s="45"/>
      <c r="AR38" s="45"/>
      <c r="AS38" s="45"/>
      <c r="AT38" s="45"/>
      <c r="AU38" s="45"/>
      <c r="AV38" s="45"/>
      <c r="AW38" s="45"/>
      <c r="AX38" s="45"/>
      <c r="AY38" s="45"/>
      <c r="AZ38" s="45"/>
      <c r="BA38" s="45"/>
      <c r="BB38" s="45"/>
      <c r="BC38" s="45"/>
      <c r="BD38" s="45"/>
      <c r="BE38" s="45"/>
      <c r="BF38" s="45"/>
      <c r="BG38" s="45"/>
      <c r="BH38" s="45"/>
      <c r="BI38" s="45"/>
      <c r="BJ38" s="45"/>
      <c r="BK38" s="45"/>
      <c r="BL38" s="45"/>
    </row>
    <row r="39" spans="1:64">
      <c r="A39" s="45"/>
      <c r="B39" s="49"/>
      <c r="C39" s="45"/>
      <c r="D39" s="45" t="s">
        <v>299</v>
      </c>
      <c r="E39" s="45"/>
      <c r="F39" s="45"/>
      <c r="G39" s="45"/>
      <c r="H39" s="45"/>
      <c r="I39" s="45"/>
      <c r="J39" s="45"/>
      <c r="K39" s="45"/>
      <c r="L39" s="45"/>
      <c r="M39" s="45"/>
      <c r="N39" s="45"/>
      <c r="O39" s="45"/>
      <c r="P39" s="45"/>
      <c r="Q39" s="45"/>
      <c r="R39" s="45"/>
      <c r="S39" s="45"/>
      <c r="T39" s="45"/>
      <c r="U39" s="45"/>
      <c r="V39" s="45"/>
      <c r="W39" s="45"/>
      <c r="X39" s="45"/>
      <c r="Y39" s="45"/>
      <c r="Z39" s="45"/>
      <c r="AA39" s="45"/>
      <c r="AB39" s="45"/>
      <c r="AC39" s="45"/>
      <c r="AD39" s="45"/>
      <c r="AE39" s="45"/>
      <c r="AF39" s="45"/>
      <c r="AG39" s="45"/>
      <c r="AH39" s="45"/>
      <c r="AI39" s="45"/>
      <c r="AJ39" s="45"/>
      <c r="AK39" s="45"/>
      <c r="AL39" s="45"/>
      <c r="AM39" s="45"/>
      <c r="AN39" s="45"/>
      <c r="AO39" s="45"/>
      <c r="AP39" s="45"/>
      <c r="AQ39" s="45"/>
      <c r="AR39" s="45"/>
      <c r="AS39" s="45"/>
      <c r="AT39" s="45"/>
      <c r="AU39" s="45"/>
      <c r="AV39" s="45"/>
      <c r="AW39" s="45"/>
      <c r="AX39" s="45"/>
      <c r="AY39" s="45"/>
      <c r="AZ39" s="45"/>
      <c r="BA39" s="45"/>
      <c r="BB39" s="45"/>
      <c r="BC39" s="45"/>
      <c r="BD39" s="45"/>
      <c r="BE39" s="45"/>
      <c r="BF39" s="45"/>
      <c r="BG39" s="45"/>
      <c r="BH39" s="45"/>
      <c r="BI39" s="45"/>
      <c r="BJ39" s="45"/>
      <c r="BK39" s="45"/>
      <c r="BL39" s="45"/>
    </row>
    <row r="40" spans="1:64">
      <c r="A40" s="45"/>
      <c r="B40" s="49"/>
      <c r="C40" s="45"/>
      <c r="D40" s="45" t="s">
        <v>300</v>
      </c>
      <c r="E40" s="45"/>
      <c r="F40" s="45"/>
      <c r="G40" s="45"/>
      <c r="H40" s="45"/>
      <c r="I40" s="45"/>
      <c r="J40" s="45"/>
      <c r="K40" s="45"/>
      <c r="L40" s="45"/>
      <c r="M40" s="45"/>
      <c r="N40" s="45"/>
      <c r="O40" s="45"/>
      <c r="P40" s="45"/>
      <c r="Q40" s="45"/>
      <c r="R40" s="45"/>
      <c r="S40" s="45"/>
      <c r="T40" s="45"/>
      <c r="U40" s="45"/>
      <c r="V40" s="45"/>
      <c r="W40" s="45"/>
      <c r="X40" s="45"/>
      <c r="Y40" s="45"/>
      <c r="Z40" s="45"/>
      <c r="AA40" s="45"/>
      <c r="AB40" s="45"/>
      <c r="AC40" s="45"/>
      <c r="AD40" s="45"/>
      <c r="AE40" s="45"/>
      <c r="AF40" s="45"/>
      <c r="AG40" s="45"/>
      <c r="AH40" s="45"/>
      <c r="AI40" s="45"/>
      <c r="AJ40" s="45"/>
      <c r="AK40" s="45"/>
      <c r="AL40" s="45"/>
      <c r="AM40" s="45"/>
      <c r="AN40" s="45"/>
      <c r="AO40" s="45"/>
      <c r="AP40" s="45"/>
      <c r="AQ40" s="45"/>
      <c r="AR40" s="45"/>
      <c r="AS40" s="45"/>
      <c r="AT40" s="45"/>
      <c r="AU40" s="45"/>
      <c r="AV40" s="45"/>
      <c r="AW40" s="45"/>
      <c r="AX40" s="45"/>
      <c r="AY40" s="45"/>
      <c r="AZ40" s="45"/>
      <c r="BA40" s="45"/>
      <c r="BB40" s="45"/>
      <c r="BC40" s="45"/>
      <c r="BD40" s="45"/>
      <c r="BE40" s="45"/>
      <c r="BF40" s="45"/>
      <c r="BG40" s="45"/>
      <c r="BH40" s="45"/>
      <c r="BI40" s="45"/>
      <c r="BJ40" s="45"/>
      <c r="BK40" s="45"/>
      <c r="BL40" s="45"/>
    </row>
    <row r="41" spans="1:64">
      <c r="A41" s="45"/>
      <c r="B41" s="49"/>
      <c r="C41" s="45"/>
      <c r="D41" s="45" t="s">
        <v>301</v>
      </c>
      <c r="E41" s="45"/>
      <c r="F41" s="45"/>
      <c r="G41" s="45"/>
      <c r="H41" s="45"/>
      <c r="I41" s="45"/>
      <c r="J41" s="45"/>
      <c r="K41" s="45"/>
      <c r="L41" s="45"/>
      <c r="M41" s="45"/>
      <c r="N41" s="45"/>
      <c r="O41" s="45"/>
      <c r="P41" s="45"/>
      <c r="Q41" s="45"/>
      <c r="R41" s="45"/>
      <c r="S41" s="45"/>
      <c r="T41" s="45"/>
      <c r="U41" s="45"/>
      <c r="V41" s="45"/>
      <c r="W41" s="45"/>
      <c r="X41" s="45"/>
      <c r="Y41" s="45"/>
      <c r="Z41" s="45"/>
      <c r="AA41" s="45"/>
      <c r="AB41" s="45"/>
      <c r="AC41" s="45"/>
      <c r="AD41" s="45"/>
      <c r="AE41" s="45"/>
      <c r="AF41" s="45"/>
      <c r="AG41" s="45"/>
      <c r="AH41" s="45"/>
      <c r="AI41" s="45"/>
      <c r="AJ41" s="45"/>
      <c r="AK41" s="45"/>
      <c r="AL41" s="45"/>
      <c r="AM41" s="45"/>
      <c r="AN41" s="45"/>
      <c r="AO41" s="45"/>
      <c r="AP41" s="45"/>
      <c r="AQ41" s="45"/>
      <c r="AR41" s="45"/>
      <c r="AS41" s="45"/>
      <c r="AT41" s="45"/>
      <c r="AU41" s="45"/>
      <c r="AV41" s="45"/>
      <c r="AW41" s="45"/>
      <c r="AX41" s="45"/>
      <c r="AY41" s="45"/>
      <c r="AZ41" s="45"/>
      <c r="BA41" s="45"/>
      <c r="BB41" s="45"/>
      <c r="BC41" s="45"/>
      <c r="BD41" s="45"/>
      <c r="BE41" s="45"/>
      <c r="BF41" s="45"/>
      <c r="BG41" s="45"/>
      <c r="BH41" s="45"/>
      <c r="BI41" s="45"/>
      <c r="BJ41" s="45"/>
      <c r="BK41" s="45"/>
      <c r="BL41" s="45"/>
    </row>
    <row r="42" spans="1:64">
      <c r="A42" s="45"/>
      <c r="B42" s="49"/>
      <c r="C42" s="45"/>
      <c r="D42" s="45" t="s">
        <v>302</v>
      </c>
      <c r="E42" s="45"/>
      <c r="F42" s="45"/>
      <c r="G42" s="45"/>
      <c r="H42" s="45"/>
      <c r="I42" s="45"/>
      <c r="J42" s="45"/>
      <c r="K42" s="45"/>
      <c r="L42" s="45"/>
      <c r="M42" s="45"/>
      <c r="N42" s="45"/>
      <c r="O42" s="45"/>
      <c r="P42" s="45"/>
      <c r="Q42" s="45"/>
      <c r="R42" s="45"/>
      <c r="S42" s="45"/>
      <c r="T42" s="45"/>
      <c r="U42" s="45"/>
      <c r="V42" s="45"/>
      <c r="W42" s="45"/>
      <c r="X42" s="45"/>
      <c r="Y42" s="45"/>
      <c r="Z42" s="45"/>
      <c r="AA42" s="45"/>
      <c r="AB42" s="45"/>
      <c r="AC42" s="45"/>
      <c r="AD42" s="45"/>
      <c r="AE42" s="45"/>
      <c r="AF42" s="45"/>
      <c r="AG42" s="45"/>
      <c r="AH42" s="45"/>
      <c r="AI42" s="45"/>
      <c r="AJ42" s="45"/>
      <c r="AK42" s="45"/>
      <c r="AL42" s="45"/>
      <c r="AM42" s="45"/>
      <c r="AN42" s="45"/>
      <c r="AO42" s="45"/>
      <c r="AP42" s="45"/>
      <c r="AQ42" s="45"/>
      <c r="AR42" s="45"/>
      <c r="AS42" s="45"/>
      <c r="AT42" s="45"/>
      <c r="AU42" s="45"/>
      <c r="AV42" s="45"/>
      <c r="AW42" s="45"/>
      <c r="AX42" s="45"/>
      <c r="AY42" s="45"/>
      <c r="AZ42" s="45"/>
      <c r="BA42" s="45"/>
      <c r="BB42" s="45"/>
      <c r="BC42" s="45"/>
      <c r="BD42" s="45"/>
      <c r="BE42" s="45"/>
      <c r="BF42" s="45"/>
      <c r="BG42" s="45"/>
      <c r="BH42" s="45"/>
      <c r="BI42" s="45"/>
      <c r="BJ42" s="45"/>
      <c r="BK42" s="45"/>
      <c r="BL42" s="45"/>
    </row>
    <row r="43" spans="1:64">
      <c r="A43" s="45"/>
      <c r="B43" s="49"/>
      <c r="C43" s="45"/>
      <c r="D43" s="45" t="s">
        <v>319</v>
      </c>
      <c r="E43" s="45"/>
      <c r="F43" s="45"/>
      <c r="G43" s="45"/>
      <c r="H43" s="45"/>
      <c r="I43" s="45"/>
      <c r="J43" s="45"/>
      <c r="K43" s="45"/>
      <c r="L43" s="45"/>
      <c r="M43" s="45"/>
      <c r="N43" s="45"/>
      <c r="O43" s="45"/>
      <c r="P43" s="45"/>
      <c r="Q43" s="45"/>
      <c r="R43" s="45"/>
      <c r="S43" s="45"/>
      <c r="T43" s="45"/>
      <c r="U43" s="45"/>
      <c r="V43" s="45"/>
      <c r="W43" s="45"/>
      <c r="X43" s="45"/>
      <c r="Y43" s="45"/>
      <c r="Z43" s="45"/>
      <c r="AA43" s="45"/>
      <c r="AB43" s="45"/>
      <c r="AC43" s="45"/>
      <c r="AD43" s="45"/>
      <c r="AE43" s="45"/>
      <c r="AF43" s="45"/>
      <c r="AG43" s="45"/>
      <c r="AH43" s="45"/>
      <c r="AI43" s="45"/>
      <c r="AJ43" s="45"/>
      <c r="AK43" s="45"/>
      <c r="AL43" s="45"/>
      <c r="AM43" s="45"/>
      <c r="AN43" s="45"/>
      <c r="AO43" s="45"/>
      <c r="AP43" s="45"/>
      <c r="AQ43" s="45"/>
      <c r="AR43" s="45"/>
      <c r="AS43" s="45"/>
      <c r="AT43" s="45"/>
      <c r="AU43" s="45"/>
      <c r="AV43" s="45"/>
      <c r="AW43" s="45"/>
      <c r="AX43" s="45"/>
      <c r="AY43" s="45"/>
      <c r="AZ43" s="45"/>
      <c r="BA43" s="45"/>
      <c r="BB43" s="45"/>
      <c r="BC43" s="45"/>
      <c r="BD43" s="45"/>
      <c r="BE43" s="45"/>
      <c r="BF43" s="45"/>
      <c r="BG43" s="45"/>
      <c r="BH43" s="45"/>
      <c r="BI43" s="45"/>
      <c r="BJ43" s="45"/>
      <c r="BK43" s="45"/>
      <c r="BL43" s="45"/>
    </row>
    <row r="44" spans="1:64">
      <c r="A44" s="45"/>
      <c r="B44" s="49"/>
      <c r="C44" s="45"/>
      <c r="D44" s="45" t="s">
        <v>318</v>
      </c>
      <c r="E44" s="45"/>
      <c r="F44" s="45"/>
      <c r="G44" s="45"/>
      <c r="H44" s="45"/>
      <c r="I44" s="45"/>
      <c r="J44" s="45"/>
      <c r="K44" s="45"/>
      <c r="L44" s="45"/>
      <c r="M44" s="45"/>
      <c r="N44" s="45"/>
      <c r="O44" s="45"/>
      <c r="P44" s="45"/>
      <c r="Q44" s="45"/>
      <c r="R44" s="45"/>
      <c r="S44" s="45"/>
      <c r="T44" s="45"/>
      <c r="U44" s="45"/>
      <c r="V44" s="45"/>
      <c r="W44" s="45"/>
      <c r="X44" s="45"/>
      <c r="Y44" s="45"/>
      <c r="Z44" s="45"/>
      <c r="AA44" s="45"/>
      <c r="AB44" s="45"/>
      <c r="AC44" s="45"/>
      <c r="AD44" s="45"/>
      <c r="AE44" s="45"/>
      <c r="AF44" s="45"/>
      <c r="AG44" s="45"/>
      <c r="AH44" s="45"/>
      <c r="AI44" s="45"/>
      <c r="AJ44" s="45"/>
      <c r="AK44" s="45"/>
      <c r="AL44" s="45"/>
      <c r="AM44" s="45"/>
      <c r="AN44" s="45"/>
      <c r="AO44" s="45"/>
      <c r="AP44" s="45"/>
      <c r="AQ44" s="45"/>
      <c r="AR44" s="45"/>
      <c r="AS44" s="45"/>
      <c r="AT44" s="45"/>
      <c r="AU44" s="45"/>
      <c r="AV44" s="45"/>
      <c r="AW44" s="45"/>
      <c r="AX44" s="45"/>
      <c r="AY44" s="45"/>
      <c r="AZ44" s="45"/>
      <c r="BA44" s="45"/>
      <c r="BB44" s="45"/>
      <c r="BC44" s="45"/>
      <c r="BD44" s="45"/>
      <c r="BE44" s="45"/>
      <c r="BF44" s="45"/>
      <c r="BG44" s="45"/>
      <c r="BH44" s="45"/>
      <c r="BI44" s="45"/>
      <c r="BJ44" s="45"/>
      <c r="BK44" s="45"/>
      <c r="BL44" s="45"/>
    </row>
    <row r="45" spans="1:64">
      <c r="A45" s="45"/>
      <c r="B45" s="45"/>
      <c r="C45" s="45"/>
      <c r="D45" s="45"/>
      <c r="E45" s="45"/>
      <c r="F45" s="45"/>
      <c r="G45" s="45"/>
      <c r="H45" s="45"/>
      <c r="I45" s="45"/>
      <c r="J45" s="45"/>
      <c r="K45" s="45"/>
      <c r="L45" s="45"/>
      <c r="M45" s="45"/>
      <c r="N45" s="45"/>
      <c r="O45" s="45"/>
      <c r="P45" s="45"/>
      <c r="Q45" s="45"/>
      <c r="R45" s="45"/>
      <c r="S45" s="45"/>
      <c r="T45" s="45"/>
      <c r="U45" s="45"/>
      <c r="V45" s="45"/>
      <c r="W45" s="45"/>
      <c r="X45" s="45"/>
      <c r="Y45" s="45"/>
      <c r="Z45" s="45"/>
      <c r="AA45" s="45"/>
      <c r="AB45" s="45"/>
      <c r="AC45" s="45"/>
      <c r="AD45" s="45"/>
      <c r="AE45" s="45"/>
      <c r="AF45" s="45"/>
      <c r="AG45" s="45"/>
      <c r="AH45" s="45"/>
      <c r="AI45" s="45"/>
      <c r="AJ45" s="45"/>
      <c r="AK45" s="45"/>
      <c r="AL45" s="45"/>
      <c r="AM45" s="45"/>
      <c r="AN45" s="45"/>
      <c r="AO45" s="45"/>
      <c r="AP45" s="45"/>
      <c r="AQ45" s="45"/>
      <c r="AR45" s="45"/>
      <c r="AS45" s="45"/>
      <c r="AT45" s="45"/>
      <c r="AU45" s="45"/>
      <c r="AV45" s="45"/>
      <c r="AW45" s="45"/>
      <c r="AX45" s="45"/>
      <c r="AY45" s="45"/>
      <c r="AZ45" s="45"/>
      <c r="BA45" s="45"/>
      <c r="BB45" s="45"/>
      <c r="BC45" s="45"/>
      <c r="BD45" s="45"/>
      <c r="BE45" s="45"/>
      <c r="BF45" s="45"/>
      <c r="BG45" s="45"/>
      <c r="BH45" s="45"/>
      <c r="BI45" s="45"/>
      <c r="BJ45" s="45"/>
      <c r="BK45" s="45"/>
      <c r="BL45" s="45"/>
    </row>
    <row r="46" spans="1:64">
      <c r="A46" s="45"/>
      <c r="B46" s="49" t="s">
        <v>287</v>
      </c>
      <c r="C46" s="45"/>
      <c r="D46" s="51" t="s">
        <v>303</v>
      </c>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45"/>
      <c r="AP46" s="45"/>
      <c r="AQ46" s="45"/>
      <c r="AR46" s="45"/>
      <c r="AS46" s="45"/>
      <c r="AT46" s="45"/>
      <c r="AU46" s="45"/>
      <c r="AV46" s="45"/>
      <c r="AW46" s="45"/>
      <c r="AX46" s="45"/>
      <c r="AY46" s="45"/>
      <c r="AZ46" s="45"/>
      <c r="BA46" s="45"/>
      <c r="BB46" s="45"/>
      <c r="BC46" s="45"/>
      <c r="BD46" s="45"/>
      <c r="BE46" s="45"/>
      <c r="BF46" s="45"/>
      <c r="BG46" s="45"/>
      <c r="BH46" s="45"/>
      <c r="BI46" s="45"/>
      <c r="BJ46" s="45"/>
      <c r="BK46" s="45"/>
      <c r="BL46" s="45"/>
    </row>
    <row r="47" spans="1:64">
      <c r="A47" s="45"/>
      <c r="B47" s="45"/>
      <c r="C47" s="45"/>
      <c r="D47" s="45"/>
      <c r="E47" s="45"/>
      <c r="F47" s="45"/>
      <c r="G47" s="45"/>
      <c r="H47" s="45"/>
      <c r="I47" s="45"/>
      <c r="J47" s="45"/>
      <c r="K47" s="45"/>
      <c r="L47" s="45"/>
      <c r="M47" s="45"/>
      <c r="N47" s="45"/>
      <c r="O47" s="45"/>
      <c r="P47" s="45"/>
      <c r="Q47" s="45"/>
      <c r="R47" s="45"/>
      <c r="S47" s="45"/>
      <c r="T47" s="45"/>
      <c r="U47" s="45"/>
      <c r="V47" s="45"/>
      <c r="W47" s="45"/>
      <c r="X47" s="45"/>
      <c r="Y47" s="45"/>
      <c r="Z47" s="45"/>
      <c r="AA47" s="45"/>
      <c r="AB47" s="45"/>
      <c r="AC47" s="45"/>
      <c r="AD47" s="45"/>
      <c r="AE47" s="45"/>
      <c r="AF47" s="45"/>
      <c r="AG47" s="45"/>
      <c r="AH47" s="45"/>
      <c r="AI47" s="45"/>
      <c r="AJ47" s="45"/>
      <c r="AK47" s="45"/>
      <c r="AL47" s="45"/>
      <c r="AM47" s="45"/>
      <c r="AN47" s="45"/>
      <c r="AO47" s="45"/>
      <c r="AP47" s="45"/>
      <c r="AQ47" s="45"/>
      <c r="AR47" s="45"/>
      <c r="AS47" s="45"/>
      <c r="AT47" s="45"/>
      <c r="AU47" s="45"/>
      <c r="AV47" s="45"/>
      <c r="AW47" s="45"/>
      <c r="AX47" s="45"/>
      <c r="AY47" s="45"/>
      <c r="AZ47" s="45"/>
      <c r="BA47" s="45"/>
      <c r="BB47" s="45"/>
      <c r="BC47" s="45"/>
      <c r="BD47" s="45"/>
      <c r="BE47" s="45"/>
      <c r="BF47" s="45"/>
      <c r="BG47" s="45"/>
      <c r="BH47" s="45"/>
      <c r="BI47" s="45"/>
      <c r="BJ47" s="45"/>
      <c r="BK47" s="45"/>
      <c r="BL47" s="45"/>
    </row>
    <row r="48" spans="1:64">
      <c r="A48" s="45"/>
      <c r="B48" s="49" t="s">
        <v>288</v>
      </c>
      <c r="C48" s="44"/>
      <c r="D48" s="45"/>
      <c r="E48" s="45"/>
      <c r="F48" s="45"/>
      <c r="G48" s="45"/>
      <c r="H48" s="45"/>
      <c r="I48" s="45"/>
      <c r="J48" s="45"/>
      <c r="K48" s="45"/>
      <c r="L48" s="45"/>
      <c r="M48" s="45"/>
      <c r="N48" s="45"/>
      <c r="O48" s="45"/>
      <c r="P48" s="45"/>
      <c r="Q48" s="45"/>
      <c r="R48" s="45"/>
      <c r="S48" s="45"/>
      <c r="T48" s="45"/>
      <c r="U48" s="45"/>
      <c r="V48" s="45"/>
      <c r="W48" s="45"/>
      <c r="X48" s="45"/>
      <c r="Y48" s="45"/>
      <c r="Z48" s="45"/>
      <c r="AA48" s="45"/>
      <c r="AB48" s="45"/>
      <c r="AC48" s="45"/>
      <c r="AD48" s="45"/>
      <c r="AE48" s="45"/>
      <c r="AF48" s="45"/>
      <c r="AG48" s="45"/>
      <c r="AH48" s="45"/>
      <c r="AI48" s="45"/>
      <c r="AJ48" s="45"/>
      <c r="AK48" s="45"/>
      <c r="AL48" s="45"/>
      <c r="AM48" s="45"/>
      <c r="AN48" s="45"/>
      <c r="AO48" s="45"/>
      <c r="AP48" s="45"/>
      <c r="AQ48" s="45"/>
      <c r="AR48" s="45"/>
      <c r="AS48" s="45"/>
      <c r="AT48" s="45"/>
      <c r="AU48" s="45"/>
      <c r="AV48" s="45"/>
      <c r="AW48" s="45"/>
      <c r="AX48" s="45"/>
      <c r="AY48" s="45"/>
      <c r="AZ48" s="45"/>
      <c r="BA48" s="45"/>
      <c r="BB48" s="45"/>
      <c r="BC48" s="45"/>
      <c r="BD48" s="45"/>
      <c r="BE48" s="45"/>
      <c r="BF48" s="45"/>
      <c r="BG48" s="45"/>
      <c r="BH48" s="45"/>
      <c r="BI48" s="45"/>
      <c r="BJ48" s="45"/>
      <c r="BK48" s="45"/>
      <c r="BL48" s="45"/>
    </row>
    <row r="49" spans="1:64">
      <c r="A49" s="45"/>
      <c r="B49" s="45"/>
      <c r="C49" s="44"/>
      <c r="D49" s="44"/>
      <c r="E49" s="45"/>
      <c r="F49" s="45"/>
      <c r="G49" s="45"/>
      <c r="H49" s="45"/>
      <c r="I49" s="45"/>
      <c r="J49" s="45"/>
      <c r="K49" s="45"/>
      <c r="L49" s="45"/>
      <c r="M49" s="45"/>
      <c r="N49" s="45"/>
      <c r="O49" s="45"/>
      <c r="P49" s="45"/>
      <c r="Q49" s="45"/>
      <c r="R49" s="45"/>
      <c r="S49" s="45"/>
      <c r="T49" s="45"/>
      <c r="U49" s="45"/>
      <c r="V49" s="45"/>
      <c r="W49" s="45"/>
      <c r="X49" s="45"/>
      <c r="Y49" s="45"/>
      <c r="Z49" s="45"/>
      <c r="AA49" s="45"/>
      <c r="AB49" s="45"/>
      <c r="AC49" s="45"/>
      <c r="AD49" s="45"/>
      <c r="AE49" s="45"/>
      <c r="AF49" s="45"/>
      <c r="AG49" s="45"/>
      <c r="AH49" s="45"/>
      <c r="AI49" s="45"/>
      <c r="AJ49" s="45"/>
      <c r="AK49" s="45"/>
      <c r="AL49" s="45"/>
      <c r="AM49" s="45"/>
      <c r="AN49" s="45"/>
      <c r="AO49" s="45"/>
      <c r="AP49" s="45"/>
      <c r="AQ49" s="45"/>
      <c r="AR49" s="45"/>
      <c r="AS49" s="45"/>
      <c r="AT49" s="45"/>
      <c r="AU49" s="45"/>
      <c r="AV49" s="45"/>
      <c r="AW49" s="45"/>
      <c r="AX49" s="45"/>
      <c r="AY49" s="45"/>
      <c r="AZ49" s="45"/>
      <c r="BA49" s="45"/>
      <c r="BB49" s="45"/>
      <c r="BC49" s="45"/>
      <c r="BD49" s="45"/>
      <c r="BE49" s="45"/>
      <c r="BF49" s="45"/>
      <c r="BG49" s="45"/>
      <c r="BH49" s="45"/>
      <c r="BI49" s="45"/>
      <c r="BJ49" s="45"/>
      <c r="BK49" s="45"/>
      <c r="BL49" s="45"/>
    </row>
    <row r="50" spans="1:64">
      <c r="A50" s="45"/>
      <c r="B50" s="45"/>
      <c r="C50" s="44"/>
      <c r="D50" s="44"/>
      <c r="E50" s="45"/>
      <c r="F50" s="45"/>
      <c r="G50" s="45"/>
      <c r="H50" s="45"/>
      <c r="I50" s="45"/>
      <c r="J50" s="45"/>
      <c r="K50" s="45"/>
      <c r="L50" s="45"/>
      <c r="M50" s="45"/>
      <c r="N50" s="45"/>
      <c r="O50" s="45"/>
      <c r="P50" s="45"/>
      <c r="Q50" s="45"/>
      <c r="R50" s="45"/>
      <c r="S50" s="45"/>
      <c r="T50" s="45"/>
      <c r="U50" s="45"/>
      <c r="V50" s="45"/>
      <c r="W50" s="45"/>
      <c r="X50" s="45"/>
      <c r="Y50" s="45"/>
      <c r="Z50" s="45"/>
      <c r="AA50" s="45"/>
      <c r="AB50" s="45"/>
      <c r="AC50" s="45"/>
      <c r="AD50" s="45"/>
      <c r="AE50" s="45"/>
      <c r="AF50" s="45"/>
      <c r="AG50" s="45"/>
      <c r="AH50" s="45"/>
      <c r="AI50" s="45"/>
      <c r="AJ50" s="45"/>
      <c r="AK50" s="45"/>
      <c r="AL50" s="45"/>
      <c r="AM50" s="45"/>
      <c r="AN50" s="45"/>
      <c r="AO50" s="45"/>
      <c r="AP50" s="45"/>
      <c r="AQ50" s="45"/>
      <c r="AR50" s="45"/>
      <c r="AS50" s="45"/>
      <c r="AT50" s="45"/>
      <c r="AU50" s="45"/>
      <c r="AV50" s="45"/>
      <c r="AW50" s="45"/>
      <c r="AX50" s="45"/>
      <c r="AY50" s="45"/>
      <c r="AZ50" s="45"/>
      <c r="BA50" s="45"/>
      <c r="BB50" s="45"/>
      <c r="BC50" s="45"/>
      <c r="BD50" s="45"/>
      <c r="BE50" s="45"/>
      <c r="BF50" s="45"/>
      <c r="BG50" s="45"/>
      <c r="BH50" s="45"/>
      <c r="BI50" s="45"/>
      <c r="BJ50" s="45"/>
      <c r="BK50" s="45"/>
      <c r="BL50" s="45"/>
    </row>
    <row r="51" spans="1:64">
      <c r="A51" s="45"/>
      <c r="B51" s="45"/>
      <c r="C51" s="44"/>
      <c r="D51" s="45"/>
      <c r="E51" s="45"/>
      <c r="F51" s="45"/>
      <c r="G51" s="45"/>
      <c r="H51" s="45"/>
      <c r="I51" s="45"/>
      <c r="J51" s="45"/>
      <c r="K51" s="45"/>
      <c r="L51" s="45"/>
      <c r="M51" s="45"/>
      <c r="N51" s="45"/>
      <c r="O51" s="45"/>
      <c r="P51" s="45"/>
      <c r="Q51" s="45"/>
      <c r="R51" s="45"/>
      <c r="S51" s="45"/>
      <c r="T51" s="45"/>
      <c r="U51" s="45"/>
      <c r="V51" s="45"/>
      <c r="W51" s="45"/>
      <c r="X51" s="45"/>
      <c r="Y51" s="45"/>
      <c r="Z51" s="45"/>
      <c r="AA51" s="45"/>
      <c r="AB51" s="45"/>
      <c r="AC51" s="45"/>
      <c r="AD51" s="45"/>
      <c r="AE51" s="45"/>
      <c r="AF51" s="45"/>
      <c r="AG51" s="45"/>
      <c r="AH51" s="45"/>
      <c r="AI51" s="45"/>
      <c r="AJ51" s="45"/>
      <c r="AK51" s="45"/>
      <c r="AL51" s="45"/>
      <c r="AM51" s="45"/>
      <c r="AN51" s="45"/>
      <c r="AO51" s="45"/>
      <c r="AP51" s="45"/>
      <c r="AQ51" s="45"/>
      <c r="AR51" s="45"/>
      <c r="AS51" s="45"/>
      <c r="AT51" s="45"/>
      <c r="AU51" s="45"/>
      <c r="AV51" s="45"/>
      <c r="AW51" s="45"/>
      <c r="AX51" s="45"/>
      <c r="AY51" s="45"/>
      <c r="AZ51" s="45"/>
      <c r="BA51" s="45"/>
      <c r="BB51" s="45"/>
      <c r="BC51" s="45"/>
      <c r="BD51" s="45"/>
      <c r="BE51" s="45"/>
      <c r="BF51" s="45"/>
      <c r="BG51" s="45"/>
      <c r="BH51" s="45"/>
      <c r="BI51" s="45"/>
      <c r="BJ51" s="45"/>
      <c r="BK51" s="45"/>
      <c r="BL51" s="45"/>
    </row>
    <row r="52" spans="1:64">
      <c r="A52" s="45"/>
      <c r="B52" s="45"/>
      <c r="C52" s="45"/>
      <c r="D52" s="45" t="s">
        <v>309</v>
      </c>
      <c r="E52" s="45"/>
      <c r="F52" s="45"/>
      <c r="G52" s="45"/>
      <c r="H52" s="45"/>
      <c r="I52" s="45"/>
      <c r="J52" s="45"/>
      <c r="K52" s="45"/>
      <c r="L52" s="45"/>
      <c r="M52" s="45"/>
      <c r="N52" s="45"/>
      <c r="O52" s="45"/>
      <c r="P52" s="45"/>
      <c r="Q52" s="45"/>
      <c r="R52" s="45"/>
      <c r="S52" s="45"/>
      <c r="T52" s="45"/>
      <c r="U52" s="45"/>
      <c r="V52" s="45"/>
      <c r="W52" s="45"/>
      <c r="X52" s="45"/>
      <c r="Y52" s="45"/>
      <c r="Z52" s="45"/>
      <c r="AA52" s="45"/>
      <c r="AB52" s="45"/>
      <c r="AC52" s="45"/>
      <c r="AD52" s="45"/>
      <c r="AE52" s="45"/>
      <c r="AF52" s="45"/>
      <c r="AG52" s="45"/>
      <c r="AH52" s="45"/>
      <c r="AI52" s="45"/>
      <c r="AJ52" s="45"/>
      <c r="AK52" s="45"/>
      <c r="AL52" s="45"/>
      <c r="AM52" s="45"/>
      <c r="AN52" s="45"/>
      <c r="AO52" s="45"/>
      <c r="AP52" s="45"/>
      <c r="AQ52" s="45"/>
      <c r="AR52" s="45"/>
      <c r="AS52" s="45"/>
      <c r="AT52" s="45"/>
      <c r="AU52" s="45"/>
      <c r="AV52" s="45"/>
      <c r="AW52" s="45"/>
      <c r="AX52" s="45"/>
      <c r="AY52" s="45"/>
      <c r="AZ52" s="45"/>
      <c r="BA52" s="45"/>
      <c r="BB52" s="45"/>
      <c r="BC52" s="45"/>
      <c r="BD52" s="45"/>
      <c r="BE52" s="45"/>
      <c r="BF52" s="45"/>
      <c r="BG52" s="45"/>
      <c r="BH52" s="45"/>
      <c r="BI52" s="45"/>
      <c r="BJ52" s="45"/>
      <c r="BK52" s="45"/>
      <c r="BL52" s="45"/>
    </row>
    <row r="53" spans="1:64">
      <c r="A53" s="45"/>
      <c r="B53" s="45"/>
      <c r="C53" s="45"/>
      <c r="D53" s="45" t="s">
        <v>289</v>
      </c>
      <c r="E53" s="45"/>
      <c r="F53" s="45"/>
      <c r="G53" s="45"/>
      <c r="H53" s="45"/>
      <c r="I53" s="45"/>
      <c r="J53" s="45"/>
      <c r="K53" s="45"/>
      <c r="L53" s="45"/>
      <c r="M53" s="45"/>
      <c r="N53" s="45"/>
      <c r="O53" s="45"/>
      <c r="P53" s="45"/>
      <c r="Q53" s="45"/>
      <c r="R53" s="45"/>
      <c r="S53" s="45"/>
      <c r="T53" s="45"/>
      <c r="U53" s="45"/>
      <c r="V53" s="45"/>
      <c r="W53" s="45"/>
      <c r="X53" s="45"/>
      <c r="Y53" s="45"/>
      <c r="Z53" s="45"/>
      <c r="AA53" s="45"/>
      <c r="AB53" s="45"/>
      <c r="AC53" s="45"/>
      <c r="AD53" s="45"/>
      <c r="AE53" s="45"/>
      <c r="AF53" s="45"/>
      <c r="AG53" s="45"/>
      <c r="AH53" s="45"/>
      <c r="AI53" s="45"/>
      <c r="AJ53" s="45"/>
      <c r="AK53" s="45"/>
      <c r="AL53" s="45"/>
      <c r="AM53" s="45"/>
      <c r="AN53" s="45"/>
      <c r="AO53" s="45"/>
      <c r="AP53" s="45"/>
      <c r="AQ53" s="45"/>
      <c r="AR53" s="45"/>
      <c r="AS53" s="45"/>
      <c r="AT53" s="45"/>
      <c r="AU53" s="45"/>
      <c r="AV53" s="45"/>
      <c r="AW53" s="45"/>
      <c r="AX53" s="45"/>
      <c r="AY53" s="45"/>
      <c r="AZ53" s="45"/>
      <c r="BA53" s="45"/>
      <c r="BB53" s="45"/>
      <c r="BC53" s="45"/>
      <c r="BD53" s="45"/>
      <c r="BE53" s="45"/>
      <c r="BF53" s="45"/>
      <c r="BG53" s="45"/>
      <c r="BH53" s="45"/>
      <c r="BI53" s="45"/>
      <c r="BJ53" s="45"/>
      <c r="BK53" s="45"/>
      <c r="BL53" s="45"/>
    </row>
    <row r="54" spans="1:64">
      <c r="A54" s="45"/>
      <c r="B54" s="45"/>
      <c r="C54" s="45"/>
      <c r="D54" s="45"/>
      <c r="E54" s="45"/>
      <c r="F54" s="45"/>
      <c r="G54" s="45"/>
      <c r="H54" s="45"/>
      <c r="I54" s="45"/>
      <c r="J54" s="45"/>
      <c r="K54" s="45"/>
      <c r="L54" s="45"/>
      <c r="M54" s="45"/>
      <c r="N54" s="45"/>
      <c r="O54" s="45"/>
      <c r="P54" s="45"/>
      <c r="Q54" s="45"/>
      <c r="R54" s="45"/>
      <c r="S54" s="45"/>
      <c r="T54" s="45"/>
      <c r="U54" s="45"/>
      <c r="V54" s="45"/>
      <c r="W54" s="45"/>
      <c r="X54" s="45"/>
      <c r="Y54" s="45"/>
      <c r="Z54" s="45"/>
      <c r="AA54" s="45"/>
      <c r="AB54" s="45"/>
      <c r="AC54" s="45"/>
      <c r="AD54" s="45"/>
      <c r="AE54" s="45"/>
      <c r="AF54" s="45"/>
      <c r="AG54" s="45"/>
      <c r="AH54" s="45"/>
      <c r="AI54" s="45"/>
      <c r="AJ54" s="45"/>
      <c r="AK54" s="45"/>
      <c r="AL54" s="45"/>
      <c r="AM54" s="45"/>
      <c r="AN54" s="45"/>
      <c r="AO54" s="45"/>
      <c r="AP54" s="45"/>
      <c r="AQ54" s="45"/>
      <c r="AR54" s="45"/>
      <c r="AS54" s="45"/>
      <c r="AT54" s="45"/>
      <c r="AU54" s="45"/>
      <c r="AV54" s="45"/>
      <c r="AW54" s="45"/>
      <c r="AX54" s="45"/>
      <c r="AY54" s="45"/>
      <c r="AZ54" s="45"/>
      <c r="BA54" s="45"/>
      <c r="BB54" s="45"/>
      <c r="BC54" s="45"/>
      <c r="BD54" s="45"/>
      <c r="BE54" s="45"/>
      <c r="BF54" s="45"/>
      <c r="BG54" s="45"/>
      <c r="BH54" s="45"/>
      <c r="BI54" s="45"/>
      <c r="BJ54" s="45"/>
      <c r="BK54" s="45"/>
      <c r="BL54" s="45"/>
    </row>
    <row r="55" spans="1:64">
      <c r="A55" s="45"/>
      <c r="B55" s="49" t="s">
        <v>290</v>
      </c>
      <c r="C55" s="45"/>
      <c r="D55" s="75" t="s">
        <v>311</v>
      </c>
      <c r="E55" s="75"/>
      <c r="F55" s="75"/>
      <c r="G55" s="75"/>
      <c r="H55" s="45"/>
      <c r="I55" s="45"/>
      <c r="J55" s="45"/>
      <c r="K55" s="45"/>
      <c r="L55" s="45"/>
      <c r="M55" s="45"/>
      <c r="N55" s="45"/>
      <c r="O55" s="45"/>
      <c r="P55" s="45"/>
      <c r="Q55" s="45"/>
      <c r="R55" s="45"/>
      <c r="S55" s="45"/>
      <c r="T55" s="45"/>
      <c r="U55" s="45"/>
      <c r="V55" s="45"/>
      <c r="W55" s="45"/>
      <c r="X55" s="45"/>
      <c r="Y55" s="45"/>
      <c r="Z55" s="45"/>
      <c r="AA55" s="45"/>
      <c r="AB55" s="45"/>
      <c r="AC55" s="45"/>
      <c r="AD55" s="45"/>
      <c r="AE55" s="45"/>
      <c r="AF55" s="45"/>
      <c r="AG55" s="45"/>
      <c r="AH55" s="45"/>
      <c r="AI55" s="45"/>
      <c r="AJ55" s="45"/>
      <c r="AK55" s="45"/>
      <c r="AL55" s="45"/>
      <c r="AM55" s="45"/>
      <c r="AN55" s="45"/>
      <c r="AO55" s="45"/>
      <c r="AP55" s="45"/>
      <c r="AQ55" s="45"/>
      <c r="AR55" s="45"/>
      <c r="AS55" s="45"/>
      <c r="AT55" s="45"/>
      <c r="AU55" s="45"/>
      <c r="AV55" s="45"/>
      <c r="AW55" s="45"/>
      <c r="AX55" s="45"/>
      <c r="AY55" s="45"/>
      <c r="AZ55" s="45"/>
      <c r="BA55" s="45"/>
      <c r="BB55" s="45"/>
      <c r="BC55" s="45"/>
      <c r="BD55" s="45"/>
      <c r="BE55" s="45"/>
      <c r="BF55" s="45"/>
      <c r="BG55" s="45"/>
      <c r="BH55" s="45"/>
      <c r="BI55" s="45"/>
      <c r="BJ55" s="45"/>
      <c r="BK55" s="45"/>
      <c r="BL55" s="45"/>
    </row>
    <row r="56" spans="1:64">
      <c r="A56" s="45"/>
      <c r="B56" s="45"/>
      <c r="C56" s="45"/>
      <c r="D56" s="61"/>
      <c r="E56" s="62"/>
      <c r="F56" s="62"/>
      <c r="G56" s="62"/>
      <c r="H56" s="45"/>
      <c r="I56" s="45"/>
      <c r="J56" s="45"/>
      <c r="K56" s="45"/>
      <c r="L56" s="45"/>
      <c r="M56" s="45"/>
      <c r="N56" s="45"/>
      <c r="O56" s="45"/>
      <c r="P56" s="45"/>
      <c r="Q56" s="45"/>
      <c r="R56" s="45"/>
      <c r="S56" s="45"/>
      <c r="T56" s="45"/>
      <c r="U56" s="45"/>
      <c r="V56" s="45"/>
      <c r="W56" s="45"/>
      <c r="X56" s="45"/>
      <c r="Y56" s="45"/>
      <c r="Z56" s="45"/>
      <c r="AA56" s="45"/>
      <c r="AB56" s="45"/>
      <c r="AC56" s="45"/>
      <c r="AD56" s="45"/>
      <c r="AE56" s="45"/>
      <c r="AF56" s="45"/>
      <c r="AG56" s="45"/>
      <c r="AH56" s="45"/>
      <c r="AI56" s="45"/>
      <c r="AJ56" s="45"/>
      <c r="AK56" s="45"/>
      <c r="AL56" s="45"/>
      <c r="AM56" s="45"/>
      <c r="AN56" s="45"/>
      <c r="AO56" s="45"/>
      <c r="AP56" s="45"/>
      <c r="AQ56" s="45"/>
      <c r="AR56" s="45"/>
      <c r="AS56" s="45"/>
      <c r="AT56" s="45"/>
      <c r="AU56" s="45"/>
      <c r="AV56" s="45"/>
      <c r="AW56" s="45"/>
      <c r="AX56" s="45"/>
      <c r="AY56" s="45"/>
      <c r="AZ56" s="45"/>
      <c r="BA56" s="45"/>
      <c r="BB56" s="45"/>
      <c r="BC56" s="45"/>
      <c r="BD56" s="45"/>
      <c r="BE56" s="45"/>
      <c r="BF56" s="45"/>
      <c r="BG56" s="45"/>
      <c r="BH56" s="45"/>
      <c r="BI56" s="45"/>
      <c r="BJ56" s="45"/>
      <c r="BK56" s="45"/>
      <c r="BL56" s="45"/>
    </row>
    <row r="57" spans="1:64" ht="28" customHeight="1">
      <c r="A57" s="45"/>
      <c r="B57" s="45"/>
      <c r="C57" s="45"/>
      <c r="D57" s="76" t="s">
        <v>320</v>
      </c>
      <c r="E57" s="77"/>
      <c r="F57" s="77"/>
      <c r="G57" s="78"/>
      <c r="H57" s="45"/>
      <c r="I57" s="45"/>
      <c r="J57" s="45"/>
      <c r="K57" s="45"/>
      <c r="L57" s="45"/>
      <c r="M57" s="45"/>
      <c r="N57" s="45"/>
      <c r="O57" s="45"/>
      <c r="P57" s="45"/>
      <c r="Q57" s="45"/>
      <c r="R57" s="45"/>
      <c r="S57" s="45"/>
      <c r="T57" s="45"/>
      <c r="U57" s="45"/>
      <c r="V57" s="45"/>
      <c r="W57" s="45"/>
      <c r="X57" s="45"/>
      <c r="Y57" s="45"/>
      <c r="Z57" s="45"/>
      <c r="AA57" s="45"/>
      <c r="AB57" s="45"/>
      <c r="AC57" s="45"/>
      <c r="AD57" s="45"/>
      <c r="AE57" s="45"/>
      <c r="AF57" s="45"/>
      <c r="AG57" s="45"/>
      <c r="AH57" s="45"/>
      <c r="AI57" s="45"/>
      <c r="AJ57" s="45"/>
      <c r="AK57" s="45"/>
      <c r="AL57" s="45"/>
      <c r="AM57" s="45"/>
      <c r="AN57" s="45"/>
      <c r="AO57" s="45"/>
      <c r="AP57" s="45"/>
      <c r="AQ57" s="45"/>
      <c r="AR57" s="45"/>
      <c r="AS57" s="45"/>
      <c r="AT57" s="45"/>
      <c r="AU57" s="45"/>
      <c r="AV57" s="45"/>
      <c r="AW57" s="45"/>
      <c r="AX57" s="45"/>
      <c r="AY57" s="45"/>
      <c r="AZ57" s="45"/>
      <c r="BA57" s="45"/>
      <c r="BB57" s="45"/>
      <c r="BC57" s="45"/>
      <c r="BD57" s="45"/>
      <c r="BE57" s="45"/>
      <c r="BF57" s="45"/>
      <c r="BG57" s="45"/>
      <c r="BH57" s="45"/>
      <c r="BI57" s="45"/>
      <c r="BJ57" s="45"/>
      <c r="BK57" s="45"/>
      <c r="BL57" s="45"/>
    </row>
    <row r="58" spans="1:64">
      <c r="A58" s="45"/>
      <c r="B58" s="45"/>
      <c r="C58" s="45"/>
      <c r="D58" s="79" t="s">
        <v>321</v>
      </c>
      <c r="E58" s="80"/>
      <c r="F58" s="80"/>
      <c r="G58" s="81"/>
      <c r="H58" s="45"/>
      <c r="I58" s="45"/>
      <c r="J58" s="45"/>
      <c r="K58" s="45"/>
      <c r="L58" s="45"/>
      <c r="M58" s="45"/>
      <c r="N58" s="45"/>
      <c r="O58" s="45"/>
      <c r="P58" s="45"/>
      <c r="Q58" s="45"/>
      <c r="R58" s="45"/>
      <c r="S58" s="45"/>
      <c r="T58" s="45"/>
      <c r="U58" s="45"/>
      <c r="V58" s="45"/>
      <c r="W58" s="45"/>
      <c r="X58" s="45"/>
      <c r="Y58" s="45"/>
      <c r="Z58" s="45"/>
      <c r="AA58" s="45"/>
      <c r="AB58" s="45"/>
      <c r="AC58" s="45"/>
      <c r="AD58" s="45"/>
      <c r="AE58" s="45"/>
      <c r="AF58" s="45"/>
      <c r="AG58" s="45"/>
      <c r="AH58" s="45"/>
      <c r="AI58" s="45"/>
      <c r="AJ58" s="45"/>
      <c r="AK58" s="45"/>
      <c r="AL58" s="45"/>
      <c r="AM58" s="45"/>
      <c r="AN58" s="45"/>
      <c r="AO58" s="45"/>
      <c r="AP58" s="45"/>
      <c r="AQ58" s="45"/>
      <c r="AR58" s="45"/>
      <c r="AS58" s="45"/>
      <c r="AT58" s="45"/>
      <c r="AU58" s="45"/>
      <c r="AV58" s="45"/>
      <c r="AW58" s="45"/>
      <c r="AX58" s="45"/>
      <c r="AY58" s="45"/>
      <c r="AZ58" s="45"/>
      <c r="BA58" s="45"/>
      <c r="BB58" s="45"/>
      <c r="BC58" s="45"/>
      <c r="BD58" s="45"/>
      <c r="BE58" s="45"/>
      <c r="BF58" s="45"/>
      <c r="BG58" s="45"/>
      <c r="BH58" s="45"/>
      <c r="BI58" s="45"/>
      <c r="BJ58" s="45"/>
      <c r="BK58" s="45"/>
      <c r="BL58" s="45"/>
    </row>
    <row r="59" spans="1:64" ht="13" customHeight="1">
      <c r="A59" s="45"/>
      <c r="B59" s="45"/>
      <c r="C59" s="45"/>
      <c r="D59" s="63"/>
      <c r="E59" s="64"/>
      <c r="F59" s="64"/>
      <c r="G59" s="65"/>
      <c r="H59" s="45"/>
      <c r="I59" s="45"/>
      <c r="J59" s="45"/>
      <c r="K59" s="45"/>
      <c r="L59" s="45"/>
      <c r="M59" s="45"/>
      <c r="N59" s="45"/>
      <c r="O59" s="45"/>
      <c r="P59" s="45"/>
      <c r="Q59" s="45"/>
      <c r="R59" s="45"/>
      <c r="S59" s="45"/>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c r="AU59" s="45"/>
      <c r="AV59" s="45"/>
      <c r="AW59" s="45"/>
      <c r="AX59" s="45"/>
      <c r="AY59" s="45"/>
      <c r="AZ59" s="45"/>
      <c r="BA59" s="45"/>
      <c r="BB59" s="45"/>
      <c r="BC59" s="45"/>
      <c r="BD59" s="45"/>
      <c r="BE59" s="45"/>
      <c r="BF59" s="45"/>
      <c r="BG59" s="45"/>
      <c r="BH59" s="45"/>
      <c r="BI59" s="45"/>
      <c r="BJ59" s="45"/>
      <c r="BK59" s="45"/>
      <c r="BL59" s="45"/>
    </row>
    <row r="60" spans="1:64" ht="12" customHeight="1">
      <c r="A60" s="45"/>
      <c r="B60" s="45"/>
      <c r="C60" s="45"/>
      <c r="D60" s="79" t="s">
        <v>324</v>
      </c>
      <c r="E60" s="80"/>
      <c r="F60" s="80"/>
      <c r="G60" s="81"/>
      <c r="H60" s="45"/>
      <c r="I60" s="45"/>
      <c r="J60" s="45"/>
      <c r="K60" s="45"/>
      <c r="L60" s="45"/>
      <c r="M60" s="45"/>
      <c r="N60" s="45"/>
      <c r="O60" s="45"/>
      <c r="P60" s="45"/>
      <c r="Q60" s="45"/>
      <c r="R60" s="45"/>
      <c r="S60" s="45"/>
      <c r="T60" s="45"/>
      <c r="U60" s="45"/>
      <c r="V60" s="45"/>
      <c r="W60" s="45"/>
      <c r="X60" s="45"/>
      <c r="Y60" s="45"/>
      <c r="Z60" s="45"/>
      <c r="AA60" s="45"/>
      <c r="AB60" s="45"/>
      <c r="AC60" s="45"/>
      <c r="AD60" s="45"/>
      <c r="AE60" s="45"/>
      <c r="AF60" s="45"/>
      <c r="AG60" s="45"/>
      <c r="AH60" s="45"/>
      <c r="AI60" s="45"/>
      <c r="AJ60" s="45"/>
      <c r="AK60" s="45"/>
      <c r="AL60" s="45"/>
      <c r="AM60" s="45"/>
      <c r="AN60" s="45"/>
      <c r="AO60" s="45"/>
      <c r="AP60" s="45"/>
      <c r="AQ60" s="45"/>
      <c r="AR60" s="45"/>
      <c r="AS60" s="45"/>
      <c r="AT60" s="45"/>
      <c r="AU60" s="45"/>
      <c r="AV60" s="45"/>
      <c r="AW60" s="45"/>
      <c r="AX60" s="45"/>
      <c r="AY60" s="45"/>
      <c r="AZ60" s="45"/>
      <c r="BA60" s="45"/>
      <c r="BB60" s="45"/>
      <c r="BC60" s="45"/>
      <c r="BD60" s="45"/>
      <c r="BE60" s="45"/>
      <c r="BF60" s="45"/>
      <c r="BG60" s="45"/>
      <c r="BH60" s="45"/>
      <c r="BI60" s="45"/>
      <c r="BJ60" s="45"/>
      <c r="BK60" s="45"/>
      <c r="BL60" s="45"/>
    </row>
    <row r="61" spans="1:64" ht="45" customHeight="1">
      <c r="A61" s="45"/>
      <c r="B61" s="45"/>
      <c r="C61" s="45"/>
      <c r="D61" s="79" t="s">
        <v>322</v>
      </c>
      <c r="E61" s="80"/>
      <c r="F61" s="80"/>
      <c r="G61" s="81"/>
      <c r="H61" s="45"/>
      <c r="I61" s="45"/>
      <c r="J61" s="45"/>
      <c r="K61" s="45"/>
      <c r="L61" s="45"/>
      <c r="M61" s="45"/>
      <c r="N61" s="45"/>
      <c r="O61" s="45"/>
      <c r="P61" s="45"/>
      <c r="Q61" s="45"/>
      <c r="R61" s="45"/>
      <c r="S61" s="45"/>
      <c r="T61" s="45"/>
      <c r="U61" s="45"/>
      <c r="V61" s="45"/>
      <c r="W61" s="45"/>
      <c r="X61" s="45"/>
      <c r="Y61" s="45"/>
      <c r="Z61" s="45"/>
      <c r="AA61" s="45"/>
      <c r="AB61" s="45"/>
      <c r="AC61" s="45"/>
      <c r="AD61" s="45"/>
      <c r="AE61" s="45"/>
      <c r="AF61" s="45"/>
      <c r="AG61" s="45"/>
      <c r="AH61" s="45"/>
      <c r="AI61" s="45"/>
      <c r="AJ61" s="45"/>
      <c r="AK61" s="45"/>
      <c r="AL61" s="45"/>
      <c r="AM61" s="45"/>
      <c r="AN61" s="45"/>
      <c r="AO61" s="45"/>
      <c r="AP61" s="45"/>
      <c r="AQ61" s="45"/>
      <c r="AR61" s="45"/>
      <c r="AS61" s="45"/>
      <c r="AT61" s="45"/>
      <c r="AU61" s="45"/>
      <c r="AV61" s="45"/>
      <c r="AW61" s="45"/>
      <c r="AX61" s="45"/>
      <c r="AY61" s="45"/>
      <c r="AZ61" s="45"/>
      <c r="BA61" s="45"/>
      <c r="BB61" s="45"/>
      <c r="BC61" s="45"/>
      <c r="BD61" s="45"/>
      <c r="BE61" s="45"/>
      <c r="BF61" s="45"/>
      <c r="BG61" s="45"/>
      <c r="BH61" s="45"/>
      <c r="BI61" s="45"/>
      <c r="BJ61" s="45"/>
      <c r="BK61" s="45"/>
      <c r="BL61" s="45"/>
    </row>
    <row r="62" spans="1:64" ht="10" customHeight="1">
      <c r="A62" s="45"/>
      <c r="B62" s="45"/>
      <c r="C62" s="45"/>
      <c r="D62" s="63"/>
      <c r="E62" s="64"/>
      <c r="F62" s="64"/>
      <c r="G62" s="65"/>
      <c r="H62" s="45"/>
      <c r="I62" s="45"/>
      <c r="J62" s="45"/>
      <c r="K62" s="45"/>
      <c r="L62" s="45"/>
      <c r="M62" s="45"/>
      <c r="N62" s="45"/>
      <c r="O62" s="45"/>
      <c r="P62" s="45"/>
      <c r="Q62" s="45"/>
      <c r="R62" s="45"/>
      <c r="S62" s="45"/>
      <c r="T62" s="45"/>
      <c r="U62" s="45"/>
      <c r="V62" s="45"/>
      <c r="W62" s="45"/>
      <c r="X62" s="45"/>
      <c r="Y62" s="45"/>
      <c r="Z62" s="45"/>
      <c r="AA62" s="45"/>
      <c r="AB62" s="45"/>
      <c r="AC62" s="45"/>
      <c r="AD62" s="45"/>
      <c r="AE62" s="45"/>
      <c r="AF62" s="45"/>
      <c r="AG62" s="45"/>
      <c r="AH62" s="45"/>
      <c r="AI62" s="45"/>
      <c r="AJ62" s="45"/>
      <c r="AK62" s="45"/>
      <c r="AL62" s="45"/>
      <c r="AM62" s="45"/>
      <c r="AN62" s="45"/>
      <c r="AO62" s="45"/>
      <c r="AP62" s="45"/>
      <c r="AQ62" s="45"/>
      <c r="AR62" s="45"/>
      <c r="AS62" s="45"/>
      <c r="AT62" s="45"/>
      <c r="AU62" s="45"/>
      <c r="AV62" s="45"/>
      <c r="AW62" s="45"/>
      <c r="AX62" s="45"/>
      <c r="AY62" s="45"/>
      <c r="AZ62" s="45"/>
      <c r="BA62" s="45"/>
      <c r="BB62" s="45"/>
      <c r="BC62" s="45"/>
      <c r="BD62" s="45"/>
      <c r="BE62" s="45"/>
      <c r="BF62" s="45"/>
      <c r="BG62" s="45"/>
      <c r="BH62" s="45"/>
      <c r="BI62" s="45"/>
      <c r="BJ62" s="45"/>
      <c r="BK62" s="45"/>
      <c r="BL62" s="45"/>
    </row>
    <row r="63" spans="1:64" ht="72" customHeight="1">
      <c r="A63" s="45"/>
      <c r="B63" s="45"/>
      <c r="C63" s="45"/>
      <c r="D63" s="72" t="s">
        <v>323</v>
      </c>
      <c r="E63" s="73"/>
      <c r="F63" s="73"/>
      <c r="G63" s="74"/>
      <c r="H63" s="45"/>
      <c r="I63" s="45"/>
      <c r="J63" s="45"/>
      <c r="K63" s="45"/>
      <c r="L63" s="45"/>
      <c r="M63" s="45"/>
      <c r="N63" s="45"/>
      <c r="O63" s="45"/>
      <c r="P63" s="45"/>
      <c r="Q63" s="45"/>
      <c r="R63" s="45"/>
      <c r="S63" s="45"/>
      <c r="T63" s="45"/>
      <c r="U63" s="45"/>
      <c r="V63" s="45"/>
      <c r="W63" s="45"/>
      <c r="X63" s="45"/>
      <c r="Y63" s="45"/>
      <c r="Z63" s="45"/>
      <c r="AA63" s="45"/>
      <c r="AB63" s="45"/>
      <c r="AC63" s="45"/>
      <c r="AD63" s="45"/>
      <c r="AE63" s="45"/>
      <c r="AF63" s="45"/>
      <c r="AG63" s="45"/>
      <c r="AH63" s="45"/>
      <c r="AI63" s="45"/>
      <c r="AJ63" s="45"/>
      <c r="AK63" s="45"/>
      <c r="AL63" s="45"/>
      <c r="AM63" s="45"/>
      <c r="AN63" s="45"/>
      <c r="AO63" s="45"/>
      <c r="AP63" s="45"/>
      <c r="AQ63" s="45"/>
      <c r="AR63" s="45"/>
      <c r="AS63" s="45"/>
      <c r="AT63" s="45"/>
      <c r="AU63" s="45"/>
      <c r="AV63" s="45"/>
      <c r="AW63" s="45"/>
      <c r="AX63" s="45"/>
      <c r="AY63" s="45"/>
      <c r="AZ63" s="45"/>
      <c r="BA63" s="45"/>
      <c r="BB63" s="45"/>
      <c r="BC63" s="45"/>
      <c r="BD63" s="45"/>
      <c r="BE63" s="45"/>
      <c r="BF63" s="45"/>
      <c r="BG63" s="45"/>
      <c r="BH63" s="45"/>
      <c r="BI63" s="45"/>
      <c r="BJ63" s="45"/>
      <c r="BK63" s="45"/>
      <c r="BL63" s="45"/>
    </row>
    <row r="64" spans="1:64">
      <c r="A64" s="45"/>
      <c r="B64" s="45"/>
      <c r="C64" s="45"/>
      <c r="D64" s="45"/>
      <c r="E64" s="45"/>
      <c r="F64" s="45"/>
      <c r="G64" s="45"/>
      <c r="H64" s="45"/>
      <c r="I64" s="45"/>
      <c r="J64" s="45"/>
      <c r="K64" s="45"/>
      <c r="L64" s="45"/>
      <c r="M64" s="45"/>
      <c r="N64" s="45"/>
      <c r="O64" s="45"/>
      <c r="P64" s="45"/>
      <c r="Q64" s="45"/>
      <c r="R64" s="45"/>
      <c r="S64" s="45"/>
      <c r="T64" s="45"/>
      <c r="U64" s="45"/>
      <c r="V64" s="45"/>
      <c r="W64" s="45"/>
      <c r="X64" s="45"/>
      <c r="Y64" s="45"/>
      <c r="Z64" s="45"/>
      <c r="AA64" s="45"/>
      <c r="AB64" s="45"/>
      <c r="AC64" s="45"/>
      <c r="AD64" s="45"/>
      <c r="AE64" s="45"/>
      <c r="AF64" s="45"/>
      <c r="AG64" s="45"/>
      <c r="AH64" s="45"/>
      <c r="AI64" s="45"/>
      <c r="AJ64" s="45"/>
      <c r="AK64" s="45"/>
      <c r="AL64" s="45"/>
      <c r="AM64" s="45"/>
      <c r="AN64" s="45"/>
      <c r="AO64" s="45"/>
      <c r="AP64" s="45"/>
      <c r="AQ64" s="45"/>
      <c r="AR64" s="45"/>
      <c r="AS64" s="45"/>
      <c r="AT64" s="45"/>
      <c r="AU64" s="45"/>
      <c r="AV64" s="45"/>
      <c r="AW64" s="45"/>
      <c r="AX64" s="45"/>
      <c r="AY64" s="45"/>
      <c r="AZ64" s="45"/>
      <c r="BA64" s="45"/>
      <c r="BB64" s="45"/>
      <c r="BC64" s="45"/>
      <c r="BD64" s="45"/>
      <c r="BE64" s="45"/>
      <c r="BF64" s="45"/>
      <c r="BG64" s="45"/>
      <c r="BH64" s="45"/>
      <c r="BI64" s="45"/>
      <c r="BJ64" s="45"/>
      <c r="BK64" s="45"/>
      <c r="BL64" s="45"/>
    </row>
    <row r="65" spans="1:64">
      <c r="A65" s="45"/>
      <c r="B65" s="45"/>
      <c r="C65" s="45"/>
      <c r="D65" s="45"/>
      <c r="E65" s="45"/>
      <c r="F65" s="45"/>
      <c r="G65" s="45"/>
      <c r="H65" s="45"/>
      <c r="I65" s="45"/>
      <c r="J65" s="45"/>
      <c r="K65" s="45"/>
      <c r="L65" s="45"/>
      <c r="M65" s="45"/>
      <c r="N65" s="45"/>
      <c r="O65" s="45"/>
      <c r="P65" s="45"/>
      <c r="Q65" s="45"/>
      <c r="R65" s="45"/>
      <c r="S65" s="45"/>
      <c r="T65" s="45"/>
      <c r="U65" s="45"/>
      <c r="V65" s="45"/>
      <c r="W65" s="45"/>
      <c r="X65" s="45"/>
      <c r="Y65" s="45"/>
      <c r="Z65" s="45"/>
      <c r="AA65" s="45"/>
      <c r="AB65" s="45"/>
      <c r="AC65" s="45"/>
      <c r="AD65" s="45"/>
      <c r="AE65" s="45"/>
      <c r="AF65" s="45"/>
      <c r="AG65" s="45"/>
      <c r="AH65" s="45"/>
      <c r="AI65" s="45"/>
      <c r="AJ65" s="45"/>
      <c r="AK65" s="45"/>
      <c r="AL65" s="45"/>
      <c r="AM65" s="45"/>
      <c r="AN65" s="45"/>
      <c r="AO65" s="45"/>
      <c r="AP65" s="45"/>
      <c r="AQ65" s="45"/>
      <c r="AR65" s="45"/>
      <c r="AS65" s="45"/>
      <c r="AT65" s="45"/>
      <c r="AU65" s="45"/>
      <c r="AV65" s="45"/>
      <c r="AW65" s="45"/>
      <c r="AX65" s="45"/>
      <c r="AY65" s="45"/>
      <c r="AZ65" s="45"/>
      <c r="BA65" s="45"/>
      <c r="BB65" s="45"/>
      <c r="BC65" s="45"/>
      <c r="BD65" s="45"/>
      <c r="BE65" s="45"/>
      <c r="BF65" s="45"/>
      <c r="BG65" s="45"/>
      <c r="BH65" s="45"/>
      <c r="BI65" s="45"/>
      <c r="BJ65" s="45"/>
      <c r="BK65" s="45"/>
      <c r="BL65" s="45"/>
    </row>
    <row r="66" spans="1:64">
      <c r="A66" s="45"/>
      <c r="B66" s="45"/>
      <c r="C66" s="45"/>
      <c r="D66" s="45"/>
      <c r="E66" s="45"/>
      <c r="F66" s="45"/>
      <c r="G66" s="45"/>
      <c r="H66" s="45"/>
      <c r="I66" s="45"/>
      <c r="J66" s="45"/>
      <c r="K66" s="45"/>
      <c r="L66" s="45"/>
      <c r="M66" s="45"/>
      <c r="N66" s="45"/>
      <c r="O66" s="45"/>
      <c r="P66" s="45"/>
      <c r="Q66" s="45"/>
      <c r="R66" s="45"/>
      <c r="S66" s="45"/>
      <c r="T66" s="45"/>
      <c r="U66" s="45"/>
      <c r="V66" s="45"/>
      <c r="W66" s="45"/>
      <c r="X66" s="45"/>
      <c r="Y66" s="45"/>
      <c r="Z66" s="45"/>
      <c r="AA66" s="45"/>
      <c r="AB66" s="45"/>
      <c r="AC66" s="45"/>
      <c r="AD66" s="45"/>
      <c r="AE66" s="45"/>
      <c r="AF66" s="45"/>
      <c r="AG66" s="45"/>
      <c r="AH66" s="45"/>
      <c r="AI66" s="45"/>
      <c r="AJ66" s="45"/>
      <c r="AK66" s="45"/>
      <c r="AL66" s="45"/>
      <c r="AM66" s="45"/>
      <c r="AN66" s="45"/>
      <c r="AO66" s="45"/>
      <c r="AP66" s="45"/>
      <c r="AQ66" s="45"/>
      <c r="AR66" s="45"/>
      <c r="AS66" s="45"/>
      <c r="AT66" s="45"/>
      <c r="AU66" s="45"/>
      <c r="AV66" s="45"/>
      <c r="AW66" s="45"/>
      <c r="AX66" s="45"/>
      <c r="AY66" s="45"/>
      <c r="AZ66" s="45"/>
      <c r="BA66" s="45"/>
      <c r="BB66" s="45"/>
      <c r="BC66" s="45"/>
      <c r="BD66" s="45"/>
      <c r="BE66" s="45"/>
      <c r="BF66" s="45"/>
      <c r="BG66" s="45"/>
      <c r="BH66" s="45"/>
      <c r="BI66" s="45"/>
      <c r="BJ66" s="45"/>
      <c r="BK66" s="45"/>
      <c r="BL66" s="45"/>
    </row>
    <row r="67" spans="1:64">
      <c r="A67" s="45"/>
      <c r="B67" s="45"/>
      <c r="C67" s="45"/>
      <c r="D67" s="45"/>
      <c r="E67" s="45"/>
      <c r="F67" s="45"/>
      <c r="G67" s="45"/>
      <c r="H67" s="45"/>
      <c r="I67" s="45"/>
      <c r="J67" s="45"/>
      <c r="K67" s="45"/>
      <c r="L67" s="45"/>
      <c r="M67" s="45"/>
      <c r="N67" s="45"/>
      <c r="O67" s="45"/>
      <c r="P67" s="45"/>
      <c r="Q67" s="45"/>
      <c r="R67" s="45"/>
      <c r="S67" s="45"/>
      <c r="T67" s="45"/>
      <c r="U67" s="45"/>
      <c r="V67" s="45"/>
      <c r="W67" s="45"/>
      <c r="X67" s="45"/>
      <c r="Y67" s="45"/>
      <c r="Z67" s="45"/>
      <c r="AA67" s="45"/>
      <c r="AB67" s="45"/>
      <c r="AC67" s="45"/>
      <c r="AD67" s="45"/>
      <c r="AE67" s="45"/>
      <c r="AF67" s="45"/>
      <c r="AG67" s="45"/>
      <c r="AH67" s="45"/>
      <c r="AI67" s="45"/>
      <c r="AJ67" s="45"/>
      <c r="AK67" s="45"/>
      <c r="AL67" s="45"/>
      <c r="AM67" s="45"/>
      <c r="AN67" s="45"/>
      <c r="AO67" s="45"/>
      <c r="AP67" s="45"/>
      <c r="AQ67" s="45"/>
      <c r="AR67" s="45"/>
      <c r="AS67" s="45"/>
      <c r="AT67" s="45"/>
      <c r="AU67" s="45"/>
      <c r="AV67" s="45"/>
      <c r="AW67" s="45"/>
      <c r="AX67" s="45"/>
      <c r="AY67" s="45"/>
      <c r="AZ67" s="45"/>
      <c r="BA67" s="45"/>
      <c r="BB67" s="45"/>
      <c r="BC67" s="45"/>
      <c r="BD67" s="45"/>
      <c r="BE67" s="45"/>
      <c r="BF67" s="45"/>
      <c r="BG67" s="45"/>
      <c r="BH67" s="45"/>
      <c r="BI67" s="45"/>
      <c r="BJ67" s="45"/>
      <c r="BK67" s="45"/>
      <c r="BL67" s="45"/>
    </row>
    <row r="68" spans="1:64">
      <c r="A68" s="45"/>
      <c r="B68" s="45"/>
      <c r="C68" s="45"/>
      <c r="D68" s="45"/>
      <c r="E68" s="45"/>
      <c r="F68" s="45"/>
      <c r="G68" s="45"/>
      <c r="H68" s="45"/>
      <c r="I68" s="45"/>
      <c r="J68" s="45"/>
      <c r="K68" s="45"/>
      <c r="L68" s="45"/>
      <c r="M68" s="45"/>
      <c r="N68" s="45"/>
      <c r="O68" s="45"/>
      <c r="P68" s="45"/>
      <c r="Q68" s="45"/>
      <c r="R68" s="45"/>
      <c r="S68" s="45"/>
      <c r="T68" s="45"/>
      <c r="U68" s="45"/>
      <c r="V68" s="45"/>
      <c r="W68" s="45"/>
      <c r="X68" s="45"/>
      <c r="Y68" s="45"/>
      <c r="Z68" s="45"/>
      <c r="AA68" s="45"/>
      <c r="AB68" s="45"/>
      <c r="AC68" s="45"/>
      <c r="AD68" s="45"/>
      <c r="AE68" s="45"/>
      <c r="AF68" s="45"/>
      <c r="AG68" s="45"/>
      <c r="AH68" s="45"/>
      <c r="AI68" s="45"/>
      <c r="AJ68" s="45"/>
      <c r="AK68" s="45"/>
      <c r="AL68" s="45"/>
      <c r="AM68" s="45"/>
      <c r="AN68" s="45"/>
      <c r="AO68" s="45"/>
      <c r="AP68" s="45"/>
      <c r="AQ68" s="45"/>
      <c r="AR68" s="45"/>
      <c r="AS68" s="45"/>
      <c r="AT68" s="45"/>
      <c r="AU68" s="45"/>
      <c r="AV68" s="45"/>
      <c r="AW68" s="45"/>
      <c r="AX68" s="45"/>
      <c r="AY68" s="45"/>
      <c r="AZ68" s="45"/>
      <c r="BA68" s="45"/>
      <c r="BB68" s="45"/>
      <c r="BC68" s="45"/>
      <c r="BD68" s="45"/>
      <c r="BE68" s="45"/>
      <c r="BF68" s="45"/>
      <c r="BG68" s="45"/>
      <c r="BH68" s="45"/>
      <c r="BI68" s="45"/>
      <c r="BJ68" s="45"/>
      <c r="BK68" s="45"/>
      <c r="BL68" s="45"/>
    </row>
    <row r="69" spans="1:64">
      <c r="A69" s="45"/>
      <c r="B69" s="45"/>
      <c r="C69" s="45"/>
      <c r="D69" s="45"/>
      <c r="E69" s="45"/>
      <c r="F69" s="45"/>
      <c r="G69" s="45"/>
      <c r="H69" s="45"/>
      <c r="I69" s="45"/>
      <c r="J69" s="45"/>
      <c r="K69" s="45"/>
      <c r="L69" s="45"/>
      <c r="M69" s="45"/>
      <c r="N69" s="45"/>
      <c r="O69" s="45"/>
      <c r="P69" s="45"/>
      <c r="Q69" s="45"/>
      <c r="R69" s="45"/>
      <c r="S69" s="45"/>
      <c r="T69" s="45"/>
      <c r="U69" s="45"/>
      <c r="V69" s="45"/>
      <c r="W69" s="45"/>
      <c r="X69" s="45"/>
      <c r="Y69" s="45"/>
      <c r="Z69" s="45"/>
      <c r="AA69" s="45"/>
      <c r="AB69" s="45"/>
      <c r="AC69" s="45"/>
      <c r="AD69" s="45"/>
      <c r="AE69" s="45"/>
      <c r="AF69" s="45"/>
      <c r="AG69" s="45"/>
      <c r="AH69" s="45"/>
      <c r="AI69" s="45"/>
      <c r="AJ69" s="45"/>
      <c r="AK69" s="45"/>
      <c r="AL69" s="45"/>
      <c r="AM69" s="45"/>
      <c r="AN69" s="45"/>
      <c r="AO69" s="45"/>
      <c r="AP69" s="45"/>
      <c r="AQ69" s="45"/>
      <c r="AR69" s="45"/>
      <c r="AS69" s="45"/>
      <c r="AT69" s="45"/>
      <c r="AU69" s="45"/>
      <c r="AV69" s="45"/>
      <c r="AW69" s="45"/>
      <c r="AX69" s="45"/>
      <c r="AY69" s="45"/>
      <c r="AZ69" s="45"/>
      <c r="BA69" s="45"/>
      <c r="BB69" s="45"/>
      <c r="BC69" s="45"/>
      <c r="BD69" s="45"/>
      <c r="BE69" s="45"/>
      <c r="BF69" s="45"/>
      <c r="BG69" s="45"/>
      <c r="BH69" s="45"/>
      <c r="BI69" s="45"/>
      <c r="BJ69" s="45"/>
      <c r="BK69" s="45"/>
      <c r="BL69" s="45"/>
    </row>
    <row r="70" spans="1:64">
      <c r="A70" s="45"/>
      <c r="B70" s="45"/>
      <c r="C70" s="45"/>
      <c r="D70" s="45"/>
      <c r="E70" s="45"/>
      <c r="F70" s="45"/>
      <c r="G70" s="45"/>
      <c r="H70" s="45"/>
      <c r="I70" s="45"/>
      <c r="J70" s="45"/>
      <c r="K70" s="45"/>
      <c r="L70" s="45"/>
      <c r="M70" s="45"/>
      <c r="N70" s="45"/>
      <c r="O70" s="45"/>
      <c r="P70" s="45"/>
      <c r="Q70" s="45"/>
      <c r="R70" s="45"/>
      <c r="S70" s="45"/>
      <c r="T70" s="45"/>
      <c r="U70" s="45"/>
      <c r="V70" s="45"/>
      <c r="W70" s="45"/>
      <c r="X70" s="45"/>
      <c r="Y70" s="45"/>
      <c r="Z70" s="45"/>
      <c r="AA70" s="45"/>
      <c r="AB70" s="45"/>
      <c r="AC70" s="45"/>
      <c r="AD70" s="45"/>
      <c r="AE70" s="45"/>
      <c r="AF70" s="45"/>
      <c r="AG70" s="45"/>
      <c r="AH70" s="45"/>
      <c r="AI70" s="45"/>
      <c r="AJ70" s="45"/>
      <c r="AK70" s="45"/>
      <c r="AL70" s="45"/>
      <c r="AM70" s="45"/>
      <c r="AN70" s="45"/>
      <c r="AO70" s="45"/>
      <c r="AP70" s="45"/>
      <c r="AQ70" s="45"/>
      <c r="AR70" s="45"/>
      <c r="AS70" s="45"/>
      <c r="AT70" s="45"/>
      <c r="AU70" s="45"/>
      <c r="AV70" s="45"/>
      <c r="AW70" s="45"/>
      <c r="AX70" s="45"/>
      <c r="AY70" s="45"/>
      <c r="AZ70" s="45"/>
      <c r="BA70" s="45"/>
      <c r="BB70" s="45"/>
      <c r="BC70" s="45"/>
      <c r="BD70" s="45"/>
      <c r="BE70" s="45"/>
      <c r="BF70" s="45"/>
      <c r="BG70" s="45"/>
      <c r="BH70" s="45"/>
      <c r="BI70" s="45"/>
      <c r="BJ70" s="45"/>
      <c r="BK70" s="45"/>
      <c r="BL70" s="45"/>
    </row>
    <row r="71" spans="1:64">
      <c r="A71" s="45"/>
      <c r="B71" s="45"/>
      <c r="C71" s="45"/>
      <c r="D71" s="45"/>
      <c r="E71" s="45"/>
      <c r="F71" s="45"/>
      <c r="G71" s="45"/>
      <c r="H71" s="45"/>
      <c r="I71" s="45"/>
      <c r="J71" s="45"/>
      <c r="K71" s="45"/>
      <c r="L71" s="45"/>
      <c r="M71" s="45"/>
      <c r="N71" s="45"/>
      <c r="O71" s="45"/>
      <c r="P71" s="45"/>
      <c r="Q71" s="45"/>
      <c r="R71" s="45"/>
      <c r="S71" s="45"/>
      <c r="T71" s="45"/>
      <c r="U71" s="45"/>
      <c r="V71" s="45"/>
      <c r="W71" s="45"/>
      <c r="X71" s="45"/>
      <c r="Y71" s="45"/>
      <c r="Z71" s="45"/>
      <c r="AA71" s="45"/>
      <c r="AB71" s="45"/>
      <c r="AC71" s="45"/>
      <c r="AD71" s="45"/>
      <c r="AE71" s="45"/>
      <c r="AF71" s="45"/>
      <c r="AG71" s="45"/>
      <c r="AH71" s="45"/>
      <c r="AI71" s="45"/>
      <c r="AJ71" s="45"/>
      <c r="AK71" s="45"/>
      <c r="AL71" s="45"/>
      <c r="AM71" s="45"/>
      <c r="AN71" s="45"/>
      <c r="AO71" s="45"/>
      <c r="AP71" s="45"/>
      <c r="AQ71" s="45"/>
      <c r="AR71" s="45"/>
      <c r="AS71" s="45"/>
      <c r="AT71" s="45"/>
      <c r="AU71" s="45"/>
      <c r="AV71" s="45"/>
      <c r="AW71" s="45"/>
      <c r="AX71" s="45"/>
      <c r="AY71" s="45"/>
      <c r="AZ71" s="45"/>
      <c r="BA71" s="45"/>
      <c r="BB71" s="45"/>
      <c r="BC71" s="45"/>
      <c r="BD71" s="45"/>
      <c r="BE71" s="45"/>
      <c r="BF71" s="45"/>
      <c r="BG71" s="45"/>
      <c r="BH71" s="45"/>
      <c r="BI71" s="45"/>
      <c r="BJ71" s="45"/>
      <c r="BK71" s="45"/>
      <c r="BL71" s="45"/>
    </row>
    <row r="72" spans="1:64">
      <c r="A72" s="45"/>
      <c r="B72" s="45"/>
      <c r="C72" s="45"/>
      <c r="D72" s="45"/>
      <c r="E72" s="45"/>
      <c r="F72" s="45"/>
      <c r="G72" s="45"/>
      <c r="H72" s="45"/>
      <c r="I72" s="45"/>
      <c r="J72" s="45"/>
      <c r="K72" s="45"/>
      <c r="L72" s="45"/>
      <c r="M72" s="45"/>
      <c r="N72" s="45"/>
      <c r="O72" s="45"/>
      <c r="P72" s="45"/>
      <c r="Q72" s="45"/>
      <c r="R72" s="45"/>
      <c r="S72" s="45"/>
      <c r="T72" s="45"/>
      <c r="U72" s="45"/>
      <c r="V72" s="45"/>
      <c r="W72" s="45"/>
      <c r="X72" s="45"/>
      <c r="Y72" s="45"/>
      <c r="Z72" s="45"/>
      <c r="AA72" s="45"/>
      <c r="AB72" s="45"/>
      <c r="AC72" s="45"/>
      <c r="AD72" s="45"/>
      <c r="AE72" s="45"/>
      <c r="AF72" s="45"/>
      <c r="AG72" s="45"/>
      <c r="AH72" s="45"/>
      <c r="AI72" s="45"/>
      <c r="AJ72" s="45"/>
      <c r="AK72" s="45"/>
      <c r="AL72" s="45"/>
      <c r="AM72" s="45"/>
      <c r="AN72" s="45"/>
      <c r="AO72" s="45"/>
      <c r="AP72" s="45"/>
      <c r="AQ72" s="45"/>
      <c r="AR72" s="45"/>
      <c r="AS72" s="45"/>
      <c r="AT72" s="45"/>
      <c r="AU72" s="45"/>
      <c r="AV72" s="45"/>
      <c r="AW72" s="45"/>
      <c r="AX72" s="45"/>
      <c r="AY72" s="45"/>
      <c r="AZ72" s="45"/>
      <c r="BA72" s="45"/>
      <c r="BB72" s="45"/>
      <c r="BC72" s="45"/>
      <c r="BD72" s="45"/>
      <c r="BE72" s="45"/>
      <c r="BF72" s="45"/>
      <c r="BG72" s="45"/>
      <c r="BH72" s="45"/>
      <c r="BI72" s="45"/>
      <c r="BJ72" s="45"/>
      <c r="BK72" s="45"/>
      <c r="BL72" s="45"/>
    </row>
    <row r="73" spans="1:64">
      <c r="A73" s="45"/>
      <c r="B73" s="45"/>
      <c r="C73" s="45"/>
      <c r="D73" s="45"/>
      <c r="E73" s="45"/>
      <c r="F73" s="45"/>
      <c r="G73" s="45"/>
      <c r="H73" s="45"/>
      <c r="I73" s="45"/>
      <c r="J73" s="45"/>
      <c r="K73" s="45"/>
      <c r="L73" s="45"/>
      <c r="M73" s="45"/>
      <c r="N73" s="45"/>
      <c r="O73" s="45"/>
      <c r="P73" s="45"/>
      <c r="Q73" s="45"/>
      <c r="R73" s="45"/>
      <c r="S73" s="45"/>
      <c r="T73" s="45"/>
      <c r="U73" s="45"/>
      <c r="V73" s="45"/>
      <c r="W73" s="45"/>
      <c r="X73" s="45"/>
      <c r="Y73" s="45"/>
      <c r="Z73" s="45"/>
      <c r="AA73" s="45"/>
      <c r="AB73" s="45"/>
      <c r="AC73" s="45"/>
      <c r="AD73" s="45"/>
      <c r="AE73" s="45"/>
      <c r="AF73" s="45"/>
      <c r="AG73" s="45"/>
      <c r="AH73" s="45"/>
      <c r="AI73" s="45"/>
      <c r="AJ73" s="45"/>
      <c r="AK73" s="45"/>
      <c r="AL73" s="45"/>
      <c r="AM73" s="45"/>
      <c r="AN73" s="45"/>
      <c r="AO73" s="45"/>
      <c r="AP73" s="45"/>
      <c r="AQ73" s="45"/>
      <c r="AR73" s="45"/>
      <c r="AS73" s="45"/>
      <c r="AT73" s="45"/>
      <c r="AU73" s="45"/>
      <c r="AV73" s="45"/>
      <c r="AW73" s="45"/>
      <c r="AX73" s="45"/>
      <c r="AY73" s="45"/>
      <c r="AZ73" s="45"/>
      <c r="BA73" s="45"/>
      <c r="BB73" s="45"/>
      <c r="BC73" s="45"/>
      <c r="BD73" s="45"/>
      <c r="BE73" s="45"/>
      <c r="BF73" s="45"/>
      <c r="BG73" s="45"/>
      <c r="BH73" s="45"/>
      <c r="BI73" s="45"/>
      <c r="BJ73" s="45"/>
      <c r="BK73" s="45"/>
      <c r="BL73" s="45"/>
    </row>
    <row r="74" spans="1:64">
      <c r="A74" s="45"/>
      <c r="B74" s="45"/>
      <c r="C74" s="45"/>
      <c r="D74" s="45"/>
      <c r="E74" s="45"/>
      <c r="F74" s="45"/>
      <c r="G74" s="45"/>
      <c r="H74" s="45"/>
      <c r="I74" s="45"/>
      <c r="J74" s="45"/>
      <c r="K74" s="45"/>
      <c r="L74" s="45"/>
      <c r="M74" s="45"/>
      <c r="N74" s="45"/>
      <c r="O74" s="45"/>
      <c r="P74" s="45"/>
      <c r="Q74" s="45"/>
      <c r="R74" s="45"/>
      <c r="S74" s="45"/>
      <c r="T74" s="45"/>
      <c r="U74" s="45"/>
      <c r="V74" s="45"/>
      <c r="W74" s="45"/>
      <c r="X74" s="45"/>
      <c r="Y74" s="45"/>
      <c r="Z74" s="45"/>
      <c r="AA74" s="45"/>
      <c r="AB74" s="45"/>
      <c r="AC74" s="45"/>
      <c r="AD74" s="45"/>
      <c r="AE74" s="45"/>
      <c r="AF74" s="45"/>
      <c r="AG74" s="45"/>
      <c r="AH74" s="45"/>
      <c r="AI74" s="45"/>
      <c r="AJ74" s="45"/>
      <c r="AK74" s="45"/>
      <c r="AL74" s="45"/>
      <c r="AM74" s="45"/>
      <c r="AN74" s="45"/>
      <c r="AO74" s="45"/>
      <c r="AP74" s="45"/>
      <c r="AQ74" s="45"/>
      <c r="AR74" s="45"/>
      <c r="AS74" s="45"/>
      <c r="AT74" s="45"/>
      <c r="AU74" s="45"/>
      <c r="AV74" s="45"/>
      <c r="AW74" s="45"/>
      <c r="AX74" s="45"/>
      <c r="AY74" s="45"/>
      <c r="AZ74" s="45"/>
      <c r="BA74" s="45"/>
      <c r="BB74" s="45"/>
      <c r="BC74" s="45"/>
      <c r="BD74" s="45"/>
      <c r="BE74" s="45"/>
      <c r="BF74" s="45"/>
      <c r="BG74" s="45"/>
      <c r="BH74" s="45"/>
      <c r="BI74" s="45"/>
      <c r="BJ74" s="45"/>
      <c r="BK74" s="45"/>
      <c r="BL74" s="45"/>
    </row>
    <row r="75" spans="1:64">
      <c r="A75" s="45"/>
      <c r="B75" s="45"/>
      <c r="C75" s="45"/>
      <c r="D75" s="45"/>
      <c r="E75" s="45"/>
      <c r="F75" s="45"/>
      <c r="G75" s="45"/>
      <c r="H75" s="45"/>
      <c r="I75" s="45"/>
      <c r="J75" s="45"/>
      <c r="K75" s="45"/>
      <c r="L75" s="45"/>
      <c r="M75" s="45"/>
      <c r="N75" s="45"/>
      <c r="O75" s="45"/>
      <c r="P75" s="45"/>
      <c r="Q75" s="45"/>
      <c r="R75" s="45"/>
      <c r="S75" s="45"/>
      <c r="T75" s="45"/>
      <c r="U75" s="45"/>
      <c r="V75" s="45"/>
      <c r="W75" s="45"/>
      <c r="X75" s="45"/>
      <c r="Y75" s="45"/>
      <c r="Z75" s="45"/>
      <c r="AA75" s="45"/>
      <c r="AB75" s="45"/>
      <c r="AC75" s="45"/>
      <c r="AD75" s="45"/>
      <c r="AE75" s="45"/>
      <c r="AF75" s="45"/>
      <c r="AG75" s="45"/>
      <c r="AH75" s="45"/>
      <c r="AI75" s="45"/>
      <c r="AJ75" s="45"/>
      <c r="AK75" s="45"/>
      <c r="AL75" s="45"/>
      <c r="AM75" s="45"/>
      <c r="AN75" s="45"/>
      <c r="AO75" s="45"/>
      <c r="AP75" s="45"/>
      <c r="AQ75" s="45"/>
      <c r="AR75" s="45"/>
      <c r="AS75" s="45"/>
      <c r="AT75" s="45"/>
      <c r="AU75" s="45"/>
      <c r="AV75" s="45"/>
      <c r="AW75" s="45"/>
      <c r="AX75" s="45"/>
      <c r="AY75" s="45"/>
      <c r="AZ75" s="45"/>
      <c r="BA75" s="45"/>
      <c r="BB75" s="45"/>
      <c r="BC75" s="45"/>
      <c r="BD75" s="45"/>
      <c r="BE75" s="45"/>
      <c r="BF75" s="45"/>
      <c r="BG75" s="45"/>
      <c r="BH75" s="45"/>
      <c r="BI75" s="45"/>
      <c r="BJ75" s="45"/>
      <c r="BK75" s="45"/>
      <c r="BL75" s="45"/>
    </row>
    <row r="76" spans="1:64">
      <c r="A76" s="45"/>
      <c r="B76" s="45"/>
      <c r="C76" s="45"/>
      <c r="D76" s="45"/>
      <c r="E76" s="45"/>
      <c r="F76" s="45"/>
      <c r="G76" s="45"/>
      <c r="H76" s="45"/>
      <c r="I76" s="45"/>
      <c r="J76" s="45"/>
      <c r="K76" s="45"/>
      <c r="L76" s="45"/>
      <c r="M76" s="45"/>
      <c r="N76" s="45"/>
      <c r="O76" s="45"/>
      <c r="P76" s="45"/>
      <c r="Q76" s="45"/>
      <c r="R76" s="45"/>
      <c r="S76" s="45"/>
      <c r="T76" s="45"/>
      <c r="U76" s="45"/>
      <c r="V76" s="45"/>
      <c r="W76" s="45"/>
      <c r="X76" s="45"/>
      <c r="Y76" s="45"/>
      <c r="Z76" s="45"/>
      <c r="AA76" s="45"/>
      <c r="AB76" s="45"/>
      <c r="AC76" s="45"/>
      <c r="AD76" s="45"/>
      <c r="AE76" s="45"/>
      <c r="AF76" s="45"/>
      <c r="AG76" s="45"/>
      <c r="AH76" s="45"/>
      <c r="AI76" s="45"/>
      <c r="AJ76" s="45"/>
      <c r="AK76" s="45"/>
      <c r="AL76" s="45"/>
      <c r="AM76" s="45"/>
      <c r="AN76" s="45"/>
      <c r="AO76" s="45"/>
      <c r="AP76" s="45"/>
      <c r="AQ76" s="45"/>
      <c r="AR76" s="45"/>
      <c r="AS76" s="45"/>
      <c r="AT76" s="45"/>
      <c r="AU76" s="45"/>
      <c r="AV76" s="45"/>
      <c r="AW76" s="45"/>
      <c r="AX76" s="45"/>
      <c r="AY76" s="45"/>
      <c r="AZ76" s="45"/>
      <c r="BA76" s="45"/>
      <c r="BB76" s="45"/>
      <c r="BC76" s="45"/>
      <c r="BD76" s="45"/>
      <c r="BE76" s="45"/>
      <c r="BF76" s="45"/>
      <c r="BG76" s="45"/>
      <c r="BH76" s="45"/>
      <c r="BI76" s="45"/>
      <c r="BJ76" s="45"/>
      <c r="BK76" s="45"/>
      <c r="BL76" s="45"/>
    </row>
    <row r="77" spans="1:64">
      <c r="A77" s="45"/>
      <c r="B77" s="45"/>
      <c r="C77" s="45"/>
      <c r="D77" s="45"/>
      <c r="E77" s="45"/>
      <c r="F77" s="45"/>
      <c r="G77" s="45"/>
      <c r="H77" s="45"/>
      <c r="I77" s="45"/>
      <c r="J77" s="45"/>
      <c r="K77" s="45"/>
      <c r="L77" s="45"/>
      <c r="M77" s="45"/>
      <c r="N77" s="45"/>
      <c r="O77" s="45"/>
      <c r="P77" s="45"/>
      <c r="Q77" s="45"/>
      <c r="R77" s="45"/>
      <c r="S77" s="45"/>
      <c r="T77" s="45"/>
      <c r="U77" s="45"/>
      <c r="V77" s="45"/>
      <c r="W77" s="45"/>
      <c r="X77" s="45"/>
      <c r="Y77" s="45"/>
      <c r="Z77" s="45"/>
      <c r="AA77" s="45"/>
      <c r="AB77" s="45"/>
      <c r="AC77" s="45"/>
      <c r="AD77" s="45"/>
      <c r="AE77" s="45"/>
      <c r="AF77" s="45"/>
      <c r="AG77" s="45"/>
      <c r="AH77" s="45"/>
      <c r="AI77" s="45"/>
      <c r="AJ77" s="45"/>
      <c r="AK77" s="45"/>
      <c r="AL77" s="45"/>
      <c r="AM77" s="45"/>
      <c r="AN77" s="45"/>
      <c r="AO77" s="45"/>
      <c r="AP77" s="45"/>
      <c r="AQ77" s="45"/>
      <c r="AR77" s="45"/>
      <c r="AS77" s="45"/>
      <c r="AT77" s="45"/>
      <c r="AU77" s="45"/>
      <c r="AV77" s="45"/>
      <c r="AW77" s="45"/>
      <c r="AX77" s="45"/>
      <c r="AY77" s="45"/>
      <c r="AZ77" s="45"/>
      <c r="BA77" s="45"/>
      <c r="BB77" s="45"/>
      <c r="BC77" s="45"/>
      <c r="BD77" s="45"/>
      <c r="BE77" s="45"/>
      <c r="BF77" s="45"/>
      <c r="BG77" s="45"/>
      <c r="BH77" s="45"/>
      <c r="BI77" s="45"/>
      <c r="BJ77" s="45"/>
      <c r="BK77" s="45"/>
      <c r="BL77" s="45"/>
    </row>
    <row r="78" spans="1:64">
      <c r="A78" s="45"/>
      <c r="B78" s="45"/>
      <c r="C78" s="45"/>
      <c r="D78" s="45"/>
      <c r="E78" s="45"/>
      <c r="F78" s="45"/>
      <c r="G78" s="45"/>
      <c r="H78" s="45"/>
      <c r="I78" s="45"/>
      <c r="J78" s="45"/>
      <c r="K78" s="45"/>
      <c r="L78" s="45"/>
      <c r="M78" s="45"/>
      <c r="N78" s="45"/>
      <c r="O78" s="45"/>
      <c r="P78" s="45"/>
      <c r="Q78" s="45"/>
      <c r="R78" s="45"/>
      <c r="S78" s="45"/>
      <c r="T78" s="45"/>
      <c r="U78" s="45"/>
      <c r="V78" s="45"/>
      <c r="W78" s="45"/>
      <c r="X78" s="45"/>
      <c r="Y78" s="45"/>
      <c r="Z78" s="45"/>
      <c r="AA78" s="45"/>
      <c r="AB78" s="45"/>
      <c r="AC78" s="45"/>
      <c r="AD78" s="45"/>
      <c r="AE78" s="45"/>
      <c r="AF78" s="45"/>
      <c r="AG78" s="45"/>
      <c r="AH78" s="45"/>
      <c r="AI78" s="45"/>
      <c r="AJ78" s="45"/>
      <c r="AK78" s="45"/>
      <c r="AL78" s="45"/>
      <c r="AM78" s="45"/>
      <c r="AN78" s="45"/>
      <c r="AO78" s="45"/>
      <c r="AP78" s="45"/>
      <c r="AQ78" s="45"/>
      <c r="AR78" s="45"/>
      <c r="AS78" s="45"/>
      <c r="AT78" s="45"/>
      <c r="AU78" s="45"/>
      <c r="AV78" s="45"/>
      <c r="AW78" s="45"/>
      <c r="AX78" s="45"/>
      <c r="AY78" s="45"/>
      <c r="AZ78" s="45"/>
      <c r="BA78" s="45"/>
      <c r="BB78" s="45"/>
      <c r="BC78" s="45"/>
      <c r="BD78" s="45"/>
      <c r="BE78" s="45"/>
      <c r="BF78" s="45"/>
      <c r="BG78" s="45"/>
      <c r="BH78" s="45"/>
      <c r="BI78" s="45"/>
      <c r="BJ78" s="45"/>
      <c r="BK78" s="45"/>
      <c r="BL78" s="45"/>
    </row>
    <row r="79" spans="1:64">
      <c r="A79" s="45"/>
      <c r="B79" s="45"/>
      <c r="C79" s="45"/>
      <c r="D79" s="45"/>
      <c r="E79" s="45"/>
      <c r="F79" s="45"/>
      <c r="G79" s="45"/>
      <c r="H79" s="45"/>
      <c r="I79" s="45"/>
      <c r="J79" s="45"/>
      <c r="K79" s="45"/>
      <c r="L79" s="45"/>
      <c r="M79" s="45"/>
      <c r="N79" s="45"/>
      <c r="O79" s="45"/>
      <c r="P79" s="45"/>
      <c r="Q79" s="45"/>
      <c r="R79" s="45"/>
      <c r="S79" s="45"/>
      <c r="T79" s="45"/>
      <c r="U79" s="45"/>
      <c r="V79" s="45"/>
      <c r="W79" s="45"/>
      <c r="X79" s="45"/>
      <c r="Y79" s="45"/>
      <c r="Z79" s="45"/>
      <c r="AA79" s="45"/>
      <c r="AB79" s="45"/>
      <c r="AC79" s="45"/>
      <c r="AD79" s="45"/>
      <c r="AE79" s="45"/>
      <c r="AF79" s="45"/>
      <c r="AG79" s="45"/>
      <c r="AH79" s="45"/>
      <c r="AI79" s="45"/>
      <c r="AJ79" s="45"/>
      <c r="AK79" s="45"/>
      <c r="AL79" s="45"/>
      <c r="AM79" s="45"/>
      <c r="AN79" s="45"/>
      <c r="AO79" s="45"/>
      <c r="AP79" s="45"/>
      <c r="AQ79" s="45"/>
      <c r="AR79" s="45"/>
      <c r="AS79" s="45"/>
      <c r="AT79" s="45"/>
      <c r="AU79" s="45"/>
      <c r="AV79" s="45"/>
      <c r="AW79" s="45"/>
      <c r="AX79" s="45"/>
      <c r="AY79" s="45"/>
      <c r="AZ79" s="45"/>
      <c r="BA79" s="45"/>
      <c r="BB79" s="45"/>
      <c r="BC79" s="45"/>
      <c r="BD79" s="45"/>
      <c r="BE79" s="45"/>
      <c r="BF79" s="45"/>
      <c r="BG79" s="45"/>
      <c r="BH79" s="45"/>
      <c r="BI79" s="45"/>
      <c r="BJ79" s="45"/>
      <c r="BK79" s="45"/>
      <c r="BL79" s="45"/>
    </row>
    <row r="80" spans="1:64">
      <c r="A80" s="45"/>
      <c r="B80" s="45"/>
      <c r="C80" s="45"/>
      <c r="D80" s="45"/>
      <c r="E80" s="45"/>
      <c r="F80" s="45"/>
      <c r="G80" s="45"/>
      <c r="H80" s="45"/>
      <c r="I80" s="45"/>
      <c r="J80" s="45"/>
      <c r="K80" s="45"/>
      <c r="L80" s="45"/>
      <c r="M80" s="45"/>
      <c r="N80" s="45"/>
      <c r="O80" s="45"/>
      <c r="P80" s="45"/>
      <c r="Q80" s="45"/>
      <c r="R80" s="45"/>
      <c r="S80" s="45"/>
      <c r="T80" s="45"/>
      <c r="U80" s="45"/>
      <c r="V80" s="45"/>
      <c r="W80" s="45"/>
      <c r="X80" s="45"/>
      <c r="Y80" s="45"/>
      <c r="Z80" s="45"/>
      <c r="AA80" s="45"/>
      <c r="AB80" s="45"/>
      <c r="AC80" s="45"/>
      <c r="AD80" s="45"/>
      <c r="AE80" s="45"/>
      <c r="AF80" s="45"/>
      <c r="AG80" s="45"/>
      <c r="AH80" s="45"/>
      <c r="AI80" s="45"/>
      <c r="AJ80" s="45"/>
      <c r="AK80" s="45"/>
      <c r="AL80" s="45"/>
      <c r="AM80" s="45"/>
      <c r="AN80" s="45"/>
      <c r="AO80" s="45"/>
      <c r="AP80" s="45"/>
      <c r="AQ80" s="45"/>
      <c r="AR80" s="45"/>
      <c r="AS80" s="45"/>
      <c r="AT80" s="45"/>
      <c r="AU80" s="45"/>
      <c r="AV80" s="45"/>
      <c r="AW80" s="45"/>
      <c r="AX80" s="45"/>
      <c r="AY80" s="45"/>
      <c r="AZ80" s="45"/>
      <c r="BA80" s="45"/>
      <c r="BB80" s="45"/>
      <c r="BC80" s="45"/>
      <c r="BD80" s="45"/>
      <c r="BE80" s="45"/>
      <c r="BF80" s="45"/>
      <c r="BG80" s="45"/>
      <c r="BH80" s="45"/>
      <c r="BI80" s="45"/>
      <c r="BJ80" s="45"/>
      <c r="BK80" s="45"/>
      <c r="BL80" s="45"/>
    </row>
    <row r="81" spans="1:64">
      <c r="A81" s="45"/>
      <c r="B81" s="45"/>
      <c r="C81" s="45"/>
      <c r="D81" s="45"/>
      <c r="E81" s="45"/>
      <c r="F81" s="45"/>
      <c r="G81" s="45"/>
      <c r="H81" s="45"/>
      <c r="I81" s="45"/>
      <c r="J81" s="45"/>
      <c r="K81" s="45"/>
      <c r="L81" s="45"/>
      <c r="M81" s="45"/>
      <c r="N81" s="45"/>
      <c r="O81" s="45"/>
      <c r="P81" s="45"/>
      <c r="Q81" s="45"/>
      <c r="R81" s="45"/>
      <c r="S81" s="45"/>
      <c r="T81" s="45"/>
      <c r="U81" s="45"/>
      <c r="V81" s="45"/>
      <c r="W81" s="45"/>
      <c r="X81" s="45"/>
      <c r="Y81" s="45"/>
      <c r="Z81" s="45"/>
      <c r="AA81" s="45"/>
      <c r="AB81" s="45"/>
      <c r="AC81" s="45"/>
      <c r="AD81" s="45"/>
      <c r="AE81" s="45"/>
      <c r="AF81" s="45"/>
      <c r="AG81" s="45"/>
      <c r="AH81" s="45"/>
      <c r="AI81" s="45"/>
      <c r="AJ81" s="45"/>
      <c r="AK81" s="45"/>
      <c r="AL81" s="45"/>
      <c r="AM81" s="45"/>
      <c r="AN81" s="45"/>
      <c r="AO81" s="45"/>
      <c r="AP81" s="45"/>
      <c r="AQ81" s="45"/>
      <c r="AR81" s="45"/>
      <c r="AS81" s="45"/>
      <c r="AT81" s="45"/>
      <c r="AU81" s="45"/>
      <c r="AV81" s="45"/>
      <c r="AW81" s="45"/>
      <c r="AX81" s="45"/>
      <c r="AY81" s="45"/>
      <c r="AZ81" s="45"/>
      <c r="BA81" s="45"/>
      <c r="BB81" s="45"/>
      <c r="BC81" s="45"/>
      <c r="BD81" s="45"/>
      <c r="BE81" s="45"/>
      <c r="BF81" s="45"/>
      <c r="BG81" s="45"/>
      <c r="BH81" s="45"/>
      <c r="BI81" s="45"/>
      <c r="BJ81" s="45"/>
      <c r="BK81" s="45"/>
      <c r="BL81" s="45"/>
    </row>
    <row r="82" spans="1:64">
      <c r="A82" s="45"/>
      <c r="B82" s="45"/>
      <c r="C82" s="45"/>
      <c r="D82" s="45"/>
      <c r="E82" s="45"/>
      <c r="F82" s="45"/>
      <c r="G82" s="45"/>
      <c r="H82" s="45"/>
      <c r="I82" s="45"/>
      <c r="J82" s="45"/>
      <c r="K82" s="45"/>
      <c r="L82" s="45"/>
      <c r="M82" s="45"/>
      <c r="N82" s="45"/>
      <c r="O82" s="45"/>
      <c r="P82" s="45"/>
      <c r="Q82" s="45"/>
      <c r="R82" s="45"/>
      <c r="S82" s="45"/>
      <c r="T82" s="45"/>
      <c r="U82" s="45"/>
      <c r="V82" s="45"/>
      <c r="W82" s="45"/>
      <c r="X82" s="45"/>
      <c r="Y82" s="45"/>
      <c r="Z82" s="45"/>
      <c r="AA82" s="45"/>
      <c r="AB82" s="45"/>
      <c r="AC82" s="45"/>
      <c r="AD82" s="45"/>
      <c r="AE82" s="45"/>
      <c r="AF82" s="45"/>
      <c r="AG82" s="45"/>
      <c r="AH82" s="45"/>
      <c r="AI82" s="45"/>
      <c r="AJ82" s="45"/>
      <c r="AK82" s="45"/>
      <c r="AL82" s="45"/>
      <c r="AM82" s="45"/>
      <c r="AN82" s="45"/>
      <c r="AO82" s="45"/>
      <c r="AP82" s="45"/>
      <c r="AQ82" s="45"/>
      <c r="AR82" s="45"/>
      <c r="AS82" s="45"/>
      <c r="AT82" s="45"/>
      <c r="AU82" s="45"/>
      <c r="AV82" s="45"/>
      <c r="AW82" s="45"/>
      <c r="AX82" s="45"/>
      <c r="AY82" s="45"/>
      <c r="AZ82" s="45"/>
      <c r="BA82" s="45"/>
      <c r="BB82" s="45"/>
      <c r="BC82" s="45"/>
      <c r="BD82" s="45"/>
      <c r="BE82" s="45"/>
      <c r="BF82" s="45"/>
      <c r="BG82" s="45"/>
      <c r="BH82" s="45"/>
      <c r="BI82" s="45"/>
      <c r="BJ82" s="45"/>
      <c r="BK82" s="45"/>
      <c r="BL82" s="45"/>
    </row>
    <row r="83" spans="1:64">
      <c r="A83" s="45"/>
      <c r="B83" s="45"/>
      <c r="C83" s="45"/>
      <c r="D83" s="45"/>
      <c r="E83" s="45"/>
      <c r="F83" s="45"/>
      <c r="G83" s="45"/>
      <c r="H83" s="45"/>
      <c r="I83" s="45"/>
      <c r="J83" s="45"/>
      <c r="K83" s="45"/>
      <c r="L83" s="45"/>
      <c r="M83" s="45"/>
      <c r="N83" s="45"/>
      <c r="O83" s="45"/>
      <c r="P83" s="45"/>
      <c r="Q83" s="45"/>
      <c r="R83" s="45"/>
      <c r="S83" s="45"/>
      <c r="T83" s="45"/>
      <c r="U83" s="45"/>
      <c r="V83" s="45"/>
      <c r="W83" s="45"/>
      <c r="X83" s="45"/>
      <c r="Y83" s="45"/>
      <c r="Z83" s="45"/>
      <c r="AA83" s="45"/>
      <c r="AB83" s="45"/>
      <c r="AC83" s="45"/>
      <c r="AD83" s="45"/>
      <c r="AE83" s="45"/>
      <c r="AF83" s="45"/>
      <c r="AG83" s="45"/>
      <c r="AH83" s="45"/>
      <c r="AI83" s="45"/>
      <c r="AJ83" s="45"/>
      <c r="AK83" s="45"/>
      <c r="AL83" s="45"/>
      <c r="AM83" s="45"/>
      <c r="AN83" s="45"/>
      <c r="AO83" s="45"/>
      <c r="AP83" s="45"/>
      <c r="AQ83" s="45"/>
      <c r="AR83" s="45"/>
      <c r="AS83" s="45"/>
      <c r="AT83" s="45"/>
      <c r="AU83" s="45"/>
      <c r="AV83" s="45"/>
      <c r="AW83" s="45"/>
      <c r="AX83" s="45"/>
      <c r="AY83" s="45"/>
      <c r="AZ83" s="45"/>
      <c r="BA83" s="45"/>
      <c r="BB83" s="45"/>
      <c r="BC83" s="45"/>
      <c r="BD83" s="45"/>
      <c r="BE83" s="45"/>
      <c r="BF83" s="45"/>
      <c r="BG83" s="45"/>
      <c r="BH83" s="45"/>
      <c r="BI83" s="45"/>
      <c r="BJ83" s="45"/>
      <c r="BK83" s="45"/>
      <c r="BL83" s="45"/>
    </row>
    <row r="84" spans="1:64">
      <c r="A84" s="45"/>
      <c r="B84" s="45"/>
      <c r="C84" s="45"/>
      <c r="D84" s="45"/>
      <c r="E84" s="45"/>
      <c r="F84" s="45"/>
      <c r="G84" s="45"/>
      <c r="H84" s="45"/>
      <c r="I84" s="45"/>
      <c r="J84" s="45"/>
      <c r="K84" s="45"/>
      <c r="L84" s="45"/>
      <c r="M84" s="45"/>
      <c r="N84" s="45"/>
      <c r="O84" s="45"/>
      <c r="P84" s="45"/>
      <c r="Q84" s="45"/>
      <c r="R84" s="45"/>
      <c r="S84" s="45"/>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c r="AV84" s="45"/>
      <c r="AW84" s="45"/>
      <c r="AX84" s="45"/>
      <c r="AY84" s="45"/>
      <c r="AZ84" s="45"/>
      <c r="BA84" s="45"/>
      <c r="BB84" s="45"/>
      <c r="BC84" s="45"/>
      <c r="BD84" s="45"/>
      <c r="BE84" s="45"/>
      <c r="BF84" s="45"/>
      <c r="BG84" s="45"/>
      <c r="BH84" s="45"/>
      <c r="BI84" s="45"/>
      <c r="BJ84" s="45"/>
      <c r="BK84" s="45"/>
      <c r="BL84" s="45"/>
    </row>
    <row r="85" spans="1:64">
      <c r="A85" s="45"/>
      <c r="B85" s="45"/>
      <c r="C85" s="45"/>
      <c r="D85" s="45"/>
      <c r="E85" s="45"/>
      <c r="F85" s="45"/>
      <c r="G85" s="45"/>
      <c r="H85" s="45"/>
      <c r="I85" s="45"/>
      <c r="J85" s="45"/>
      <c r="K85" s="45"/>
      <c r="L85" s="45"/>
      <c r="M85" s="45"/>
      <c r="N85" s="45"/>
      <c r="O85" s="45"/>
      <c r="P85" s="45"/>
      <c r="Q85" s="45"/>
      <c r="R85" s="45"/>
      <c r="S85" s="45"/>
      <c r="T85" s="45"/>
      <c r="U85" s="45"/>
      <c r="V85" s="45"/>
      <c r="W85" s="45"/>
      <c r="X85" s="45"/>
      <c r="Y85" s="45"/>
      <c r="Z85" s="45"/>
      <c r="AA85" s="45"/>
      <c r="AB85" s="45"/>
      <c r="AC85" s="45"/>
      <c r="AD85" s="45"/>
      <c r="AE85" s="45"/>
      <c r="AF85" s="45"/>
      <c r="AG85" s="45"/>
      <c r="AH85" s="45"/>
      <c r="AI85" s="45"/>
      <c r="AJ85" s="45"/>
      <c r="AK85" s="45"/>
      <c r="AL85" s="45"/>
      <c r="AM85" s="45"/>
      <c r="AN85" s="45"/>
      <c r="AO85" s="45"/>
      <c r="AP85" s="45"/>
      <c r="AQ85" s="45"/>
      <c r="AR85" s="45"/>
      <c r="AS85" s="45"/>
      <c r="AT85" s="45"/>
      <c r="AU85" s="45"/>
      <c r="AV85" s="45"/>
      <c r="AW85" s="45"/>
      <c r="AX85" s="45"/>
      <c r="AY85" s="45"/>
      <c r="AZ85" s="45"/>
      <c r="BA85" s="45"/>
      <c r="BB85" s="45"/>
      <c r="BC85" s="45"/>
      <c r="BD85" s="45"/>
      <c r="BE85" s="45"/>
      <c r="BF85" s="45"/>
      <c r="BG85" s="45"/>
      <c r="BH85" s="45"/>
      <c r="BI85" s="45"/>
      <c r="BJ85" s="45"/>
      <c r="BK85" s="45"/>
      <c r="BL85" s="45"/>
    </row>
    <row r="86" spans="1:64">
      <c r="A86" s="45"/>
      <c r="B86" s="45"/>
      <c r="C86" s="45"/>
      <c r="D86" s="45"/>
      <c r="E86" s="45"/>
      <c r="F86" s="45"/>
      <c r="G86" s="45"/>
      <c r="H86" s="45"/>
      <c r="I86" s="45"/>
      <c r="J86" s="45"/>
      <c r="K86" s="45"/>
      <c r="L86" s="45"/>
      <c r="M86" s="45"/>
      <c r="N86" s="45"/>
      <c r="O86" s="45"/>
      <c r="P86" s="45"/>
      <c r="Q86" s="45"/>
      <c r="R86" s="45"/>
      <c r="S86" s="45"/>
      <c r="T86" s="45"/>
      <c r="U86" s="45"/>
      <c r="V86" s="45"/>
      <c r="W86" s="45"/>
      <c r="X86" s="45"/>
      <c r="Y86" s="45"/>
      <c r="Z86" s="45"/>
      <c r="AA86" s="45"/>
      <c r="AB86" s="45"/>
      <c r="AC86" s="45"/>
      <c r="AD86" s="45"/>
      <c r="AE86" s="45"/>
      <c r="AF86" s="45"/>
      <c r="AG86" s="45"/>
      <c r="AH86" s="45"/>
      <c r="AI86" s="45"/>
      <c r="AJ86" s="45"/>
      <c r="AK86" s="45"/>
      <c r="AL86" s="45"/>
      <c r="AM86" s="45"/>
      <c r="AN86" s="45"/>
      <c r="AO86" s="45"/>
      <c r="AP86" s="45"/>
      <c r="AQ86" s="45"/>
      <c r="AR86" s="45"/>
      <c r="AS86" s="45"/>
      <c r="AT86" s="45"/>
      <c r="AU86" s="45"/>
      <c r="AV86" s="45"/>
      <c r="AW86" s="45"/>
      <c r="AX86" s="45"/>
      <c r="AY86" s="45"/>
      <c r="AZ86" s="45"/>
      <c r="BA86" s="45"/>
      <c r="BB86" s="45"/>
      <c r="BC86" s="45"/>
      <c r="BD86" s="45"/>
      <c r="BE86" s="45"/>
      <c r="BF86" s="45"/>
      <c r="BG86" s="45"/>
      <c r="BH86" s="45"/>
      <c r="BI86" s="45"/>
      <c r="BJ86" s="45"/>
      <c r="BK86" s="45"/>
      <c r="BL86" s="45"/>
    </row>
    <row r="87" spans="1:64">
      <c r="A87" s="45"/>
      <c r="B87" s="45"/>
      <c r="C87" s="45"/>
      <c r="D87" s="45"/>
      <c r="E87" s="45"/>
      <c r="F87" s="45"/>
      <c r="G87" s="45"/>
      <c r="H87" s="45"/>
      <c r="I87" s="45"/>
      <c r="J87" s="45"/>
      <c r="K87" s="45"/>
      <c r="L87" s="45"/>
      <c r="M87" s="45"/>
      <c r="N87" s="45"/>
      <c r="O87" s="45"/>
      <c r="P87" s="45"/>
      <c r="Q87" s="45"/>
      <c r="R87" s="45"/>
      <c r="S87" s="45"/>
      <c r="T87" s="45"/>
      <c r="U87" s="45"/>
      <c r="V87" s="45"/>
      <c r="W87" s="45"/>
      <c r="X87" s="45"/>
      <c r="Y87" s="45"/>
      <c r="Z87" s="45"/>
      <c r="AA87" s="45"/>
      <c r="AB87" s="45"/>
      <c r="AC87" s="45"/>
      <c r="AD87" s="45"/>
      <c r="AE87" s="45"/>
      <c r="AF87" s="45"/>
      <c r="AG87" s="45"/>
      <c r="AH87" s="45"/>
      <c r="AI87" s="45"/>
      <c r="AJ87" s="45"/>
      <c r="AK87" s="45"/>
      <c r="AL87" s="45"/>
      <c r="AM87" s="45"/>
      <c r="AN87" s="45"/>
      <c r="AO87" s="45"/>
      <c r="AP87" s="45"/>
      <c r="AQ87" s="45"/>
      <c r="AR87" s="45"/>
      <c r="AS87" s="45"/>
      <c r="AT87" s="45"/>
      <c r="AU87" s="45"/>
      <c r="AV87" s="45"/>
      <c r="AW87" s="45"/>
      <c r="AX87" s="45"/>
      <c r="AY87" s="45"/>
      <c r="AZ87" s="45"/>
      <c r="BA87" s="45"/>
      <c r="BB87" s="45"/>
      <c r="BC87" s="45"/>
      <c r="BD87" s="45"/>
      <c r="BE87" s="45"/>
      <c r="BF87" s="45"/>
      <c r="BG87" s="45"/>
      <c r="BH87" s="45"/>
      <c r="BI87" s="45"/>
      <c r="BJ87" s="45"/>
      <c r="BK87" s="45"/>
      <c r="BL87" s="45"/>
    </row>
    <row r="88" spans="1:64">
      <c r="A88" s="45"/>
      <c r="B88" s="45"/>
      <c r="C88" s="45"/>
      <c r="D88" s="45"/>
      <c r="E88" s="45"/>
      <c r="F88" s="45"/>
      <c r="G88" s="45"/>
      <c r="H88" s="45"/>
      <c r="I88" s="45"/>
      <c r="J88" s="45"/>
      <c r="K88" s="45"/>
      <c r="L88" s="45"/>
      <c r="M88" s="45"/>
      <c r="N88" s="45"/>
      <c r="O88" s="45"/>
      <c r="P88" s="45"/>
      <c r="Q88" s="45"/>
      <c r="R88" s="45"/>
      <c r="S88" s="45"/>
      <c r="T88" s="45"/>
      <c r="U88" s="45"/>
      <c r="V88" s="45"/>
      <c r="W88" s="45"/>
      <c r="X88" s="45"/>
      <c r="Y88" s="45"/>
      <c r="Z88" s="45"/>
      <c r="AA88" s="45"/>
      <c r="AB88" s="45"/>
      <c r="AC88" s="45"/>
      <c r="AD88" s="45"/>
      <c r="AE88" s="45"/>
      <c r="AF88" s="45"/>
      <c r="AG88" s="45"/>
      <c r="AH88" s="45"/>
      <c r="AI88" s="45"/>
      <c r="AJ88" s="45"/>
      <c r="AK88" s="45"/>
      <c r="AL88" s="45"/>
      <c r="AM88" s="45"/>
      <c r="AN88" s="45"/>
      <c r="AO88" s="45"/>
      <c r="AP88" s="45"/>
      <c r="AQ88" s="45"/>
      <c r="AR88" s="45"/>
      <c r="AS88" s="45"/>
      <c r="AT88" s="45"/>
      <c r="AU88" s="45"/>
      <c r="AV88" s="45"/>
      <c r="AW88" s="45"/>
      <c r="AX88" s="45"/>
      <c r="AY88" s="45"/>
      <c r="AZ88" s="45"/>
      <c r="BA88" s="45"/>
      <c r="BB88" s="45"/>
      <c r="BC88" s="45"/>
      <c r="BD88" s="45"/>
      <c r="BE88" s="45"/>
      <c r="BF88" s="45"/>
      <c r="BG88" s="45"/>
      <c r="BH88" s="45"/>
      <c r="BI88" s="45"/>
      <c r="BJ88" s="45"/>
      <c r="BK88" s="45"/>
      <c r="BL88" s="45"/>
    </row>
    <row r="89" spans="1:64">
      <c r="A89" s="45"/>
      <c r="B89" s="45"/>
      <c r="C89" s="45"/>
      <c r="D89" s="45"/>
      <c r="E89" s="45"/>
      <c r="F89" s="45"/>
      <c r="G89" s="45"/>
      <c r="H89" s="45"/>
      <c r="I89" s="45"/>
      <c r="J89" s="45"/>
      <c r="K89" s="45"/>
      <c r="L89" s="45"/>
      <c r="M89" s="45"/>
      <c r="N89" s="45"/>
      <c r="O89" s="45"/>
      <c r="P89" s="45"/>
      <c r="Q89" s="45"/>
      <c r="R89" s="45"/>
      <c r="S89" s="45"/>
      <c r="T89" s="45"/>
      <c r="U89" s="45"/>
      <c r="V89" s="45"/>
      <c r="W89" s="45"/>
      <c r="X89" s="45"/>
      <c r="Y89" s="45"/>
      <c r="Z89" s="45"/>
      <c r="AA89" s="45"/>
      <c r="AB89" s="45"/>
      <c r="AC89" s="45"/>
      <c r="AD89" s="45"/>
      <c r="AE89" s="45"/>
      <c r="AF89" s="45"/>
      <c r="AG89" s="45"/>
      <c r="AH89" s="45"/>
      <c r="AI89" s="45"/>
      <c r="AJ89" s="45"/>
      <c r="AK89" s="45"/>
      <c r="AL89" s="45"/>
      <c r="AM89" s="45"/>
      <c r="AN89" s="45"/>
      <c r="AO89" s="45"/>
      <c r="AP89" s="45"/>
      <c r="AQ89" s="45"/>
      <c r="AR89" s="45"/>
      <c r="AS89" s="45"/>
      <c r="AT89" s="45"/>
      <c r="AU89" s="45"/>
      <c r="AV89" s="45"/>
      <c r="AW89" s="45"/>
      <c r="AX89" s="45"/>
      <c r="AY89" s="45"/>
      <c r="AZ89" s="45"/>
      <c r="BA89" s="45"/>
      <c r="BB89" s="45"/>
      <c r="BC89" s="45"/>
      <c r="BD89" s="45"/>
      <c r="BE89" s="45"/>
      <c r="BF89" s="45"/>
      <c r="BG89" s="45"/>
      <c r="BH89" s="45"/>
      <c r="BI89" s="45"/>
      <c r="BJ89" s="45"/>
      <c r="BK89" s="45"/>
      <c r="BL89" s="45"/>
    </row>
    <row r="90" spans="1:64">
      <c r="A90" s="45"/>
      <c r="B90" s="45"/>
      <c r="C90" s="45"/>
      <c r="D90" s="45"/>
      <c r="E90" s="45"/>
      <c r="F90" s="45"/>
      <c r="G90" s="45"/>
      <c r="H90" s="45"/>
      <c r="I90" s="45"/>
      <c r="J90" s="45"/>
      <c r="K90" s="45"/>
      <c r="L90" s="45"/>
      <c r="M90" s="45"/>
      <c r="N90" s="45"/>
      <c r="O90" s="45"/>
      <c r="P90" s="45"/>
      <c r="Q90" s="45"/>
      <c r="R90" s="45"/>
      <c r="S90" s="45"/>
      <c r="T90" s="45"/>
      <c r="U90" s="45"/>
      <c r="V90" s="45"/>
      <c r="W90" s="45"/>
      <c r="X90" s="45"/>
      <c r="Y90" s="45"/>
      <c r="Z90" s="45"/>
      <c r="AA90" s="45"/>
      <c r="AB90" s="45"/>
      <c r="AC90" s="45"/>
      <c r="AD90" s="45"/>
      <c r="AE90" s="45"/>
      <c r="AF90" s="45"/>
      <c r="AG90" s="45"/>
      <c r="AH90" s="45"/>
      <c r="AI90" s="45"/>
      <c r="AJ90" s="45"/>
      <c r="AK90" s="45"/>
      <c r="AL90" s="45"/>
      <c r="AM90" s="45"/>
      <c r="AN90" s="45"/>
      <c r="AO90" s="45"/>
      <c r="AP90" s="45"/>
      <c r="AQ90" s="45"/>
      <c r="AR90" s="45"/>
      <c r="AS90" s="45"/>
      <c r="AT90" s="45"/>
      <c r="AU90" s="45"/>
      <c r="AV90" s="45"/>
      <c r="AW90" s="45"/>
      <c r="AX90" s="45"/>
      <c r="AY90" s="45"/>
      <c r="AZ90" s="45"/>
      <c r="BA90" s="45"/>
      <c r="BB90" s="45"/>
      <c r="BC90" s="45"/>
      <c r="BD90" s="45"/>
      <c r="BE90" s="45"/>
      <c r="BF90" s="45"/>
      <c r="BG90" s="45"/>
      <c r="BH90" s="45"/>
      <c r="BI90" s="45"/>
      <c r="BJ90" s="45"/>
      <c r="BK90" s="45"/>
      <c r="BL90" s="45"/>
    </row>
    <row r="91" spans="1:64">
      <c r="A91" s="45"/>
      <c r="B91" s="45"/>
      <c r="C91" s="45"/>
      <c r="D91" s="45"/>
      <c r="E91" s="45"/>
      <c r="F91" s="45"/>
      <c r="G91" s="45"/>
      <c r="H91" s="45"/>
      <c r="I91" s="45"/>
      <c r="J91" s="45"/>
      <c r="K91" s="45"/>
      <c r="L91" s="45"/>
      <c r="M91" s="45"/>
      <c r="N91" s="45"/>
      <c r="O91" s="45"/>
      <c r="P91" s="45"/>
      <c r="Q91" s="45"/>
      <c r="R91" s="45"/>
      <c r="S91" s="45"/>
      <c r="T91" s="45"/>
      <c r="U91" s="45"/>
      <c r="V91" s="45"/>
      <c r="W91" s="45"/>
      <c r="X91" s="45"/>
      <c r="Y91" s="45"/>
      <c r="Z91" s="45"/>
      <c r="AA91" s="45"/>
      <c r="AB91" s="45"/>
      <c r="AC91" s="45"/>
      <c r="AD91" s="45"/>
      <c r="AE91" s="45"/>
      <c r="AF91" s="45"/>
      <c r="AG91" s="45"/>
      <c r="AH91" s="45"/>
      <c r="AI91" s="45"/>
      <c r="AJ91" s="45"/>
      <c r="AK91" s="45"/>
      <c r="AL91" s="45"/>
      <c r="AM91" s="45"/>
      <c r="AN91" s="45"/>
      <c r="AO91" s="45"/>
      <c r="AP91" s="45"/>
      <c r="AQ91" s="45"/>
      <c r="AR91" s="45"/>
      <c r="AS91" s="45"/>
      <c r="AT91" s="45"/>
      <c r="AU91" s="45"/>
      <c r="AV91" s="45"/>
      <c r="AW91" s="45"/>
      <c r="AX91" s="45"/>
      <c r="AY91" s="45"/>
      <c r="AZ91" s="45"/>
      <c r="BA91" s="45"/>
      <c r="BB91" s="45"/>
      <c r="BC91" s="45"/>
      <c r="BD91" s="45"/>
      <c r="BE91" s="45"/>
      <c r="BF91" s="45"/>
      <c r="BG91" s="45"/>
      <c r="BH91" s="45"/>
      <c r="BI91" s="45"/>
      <c r="BJ91" s="45"/>
      <c r="BK91" s="45"/>
      <c r="BL91" s="45"/>
    </row>
    <row r="92" spans="1:64">
      <c r="A92" s="45"/>
      <c r="B92" s="45"/>
      <c r="C92" s="45"/>
      <c r="D92" s="45"/>
      <c r="E92" s="45"/>
      <c r="F92" s="45"/>
      <c r="G92" s="45"/>
      <c r="H92" s="45"/>
      <c r="I92" s="45"/>
      <c r="J92" s="45"/>
      <c r="K92" s="45"/>
      <c r="L92" s="45"/>
      <c r="M92" s="45"/>
      <c r="N92" s="45"/>
      <c r="O92" s="45"/>
      <c r="P92" s="45"/>
      <c r="Q92" s="45"/>
      <c r="R92" s="45"/>
      <c r="S92" s="45"/>
      <c r="T92" s="45"/>
      <c r="U92" s="45"/>
      <c r="V92" s="45"/>
      <c r="W92" s="45"/>
      <c r="X92" s="45"/>
      <c r="Y92" s="45"/>
      <c r="Z92" s="45"/>
      <c r="AA92" s="45"/>
      <c r="AB92" s="45"/>
      <c r="AC92" s="45"/>
      <c r="AD92" s="45"/>
      <c r="AE92" s="45"/>
      <c r="AF92" s="45"/>
      <c r="AG92" s="45"/>
      <c r="AH92" s="45"/>
      <c r="AI92" s="45"/>
      <c r="AJ92" s="45"/>
      <c r="AK92" s="45"/>
      <c r="AL92" s="45"/>
      <c r="AM92" s="45"/>
      <c r="AN92" s="45"/>
      <c r="AO92" s="45"/>
      <c r="AP92" s="45"/>
      <c r="AQ92" s="45"/>
      <c r="AR92" s="45"/>
      <c r="AS92" s="45"/>
      <c r="AT92" s="45"/>
      <c r="AU92" s="45"/>
      <c r="AV92" s="45"/>
      <c r="AW92" s="45"/>
      <c r="AX92" s="45"/>
      <c r="AY92" s="45"/>
      <c r="AZ92" s="45"/>
      <c r="BA92" s="45"/>
      <c r="BB92" s="45"/>
      <c r="BC92" s="45"/>
      <c r="BD92" s="45"/>
      <c r="BE92" s="45"/>
      <c r="BF92" s="45"/>
      <c r="BG92" s="45"/>
      <c r="BH92" s="45"/>
      <c r="BI92" s="45"/>
      <c r="BJ92" s="45"/>
      <c r="BK92" s="45"/>
      <c r="BL92" s="45"/>
    </row>
    <row r="93" spans="1:64">
      <c r="A93" s="44"/>
      <c r="B93" s="44"/>
      <c r="C93" s="44"/>
      <c r="D93" s="44"/>
      <c r="E93" s="44"/>
      <c r="F93" s="44"/>
      <c r="G93" s="44"/>
      <c r="H93" s="44"/>
      <c r="I93" s="44"/>
      <c r="J93" s="44"/>
      <c r="K93" s="44"/>
      <c r="L93" s="44"/>
      <c r="M93" s="44"/>
      <c r="N93" s="44"/>
      <c r="O93" s="44"/>
      <c r="P93" s="44"/>
      <c r="Q93" s="44"/>
      <c r="R93" s="44"/>
      <c r="S93" s="44"/>
      <c r="T93" s="44"/>
      <c r="U93" s="44"/>
      <c r="V93" s="44"/>
      <c r="W93" s="44"/>
      <c r="X93" s="44"/>
      <c r="Y93" s="44"/>
      <c r="Z93" s="44"/>
      <c r="AA93" s="44"/>
      <c r="AB93" s="44"/>
      <c r="AC93" s="44"/>
      <c r="AD93" s="44"/>
      <c r="AE93" s="44"/>
      <c r="AF93" s="44"/>
      <c r="AG93" s="44"/>
      <c r="AH93" s="44"/>
      <c r="AI93" s="44"/>
      <c r="AJ93" s="44"/>
      <c r="AK93" s="44"/>
      <c r="AL93" s="44"/>
      <c r="AM93" s="44"/>
      <c r="AN93" s="44"/>
      <c r="AO93" s="44"/>
      <c r="AP93" s="44"/>
      <c r="AQ93" s="44"/>
      <c r="AR93" s="44"/>
      <c r="AS93" s="44"/>
      <c r="AT93" s="44"/>
      <c r="AU93" s="44"/>
      <c r="AV93" s="44"/>
      <c r="AW93" s="44"/>
      <c r="AX93" s="44"/>
      <c r="AY93" s="44"/>
      <c r="AZ93" s="44"/>
      <c r="BA93" s="44"/>
      <c r="BB93" s="44"/>
      <c r="BC93" s="44"/>
      <c r="BD93" s="44"/>
      <c r="BE93" s="44"/>
      <c r="BF93" s="44"/>
      <c r="BG93" s="44"/>
      <c r="BH93" s="44"/>
      <c r="BI93" s="44"/>
      <c r="BJ93" s="44"/>
      <c r="BK93" s="44"/>
      <c r="BL93" s="44"/>
    </row>
  </sheetData>
  <sheetProtection formatCells="0" formatColumns="0" formatRows="0" insertColumns="0"/>
  <mergeCells count="15">
    <mergeCell ref="G23:H23"/>
    <mergeCell ref="G24:I24"/>
    <mergeCell ref="G25:I25"/>
    <mergeCell ref="D9:G9"/>
    <mergeCell ref="B19:C19"/>
    <mergeCell ref="B21:C21"/>
    <mergeCell ref="E21:F21"/>
    <mergeCell ref="G21:I21"/>
    <mergeCell ref="G22:H22"/>
    <mergeCell ref="D63:G63"/>
    <mergeCell ref="D55:G55"/>
    <mergeCell ref="D57:G57"/>
    <mergeCell ref="D58:G58"/>
    <mergeCell ref="D60:G60"/>
    <mergeCell ref="D61:G61"/>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63C78D-72CB-4BCF-B377-F870F99E24AC}">
  <dimension ref="A1:AI7"/>
  <sheetViews>
    <sheetView workbookViewId="0">
      <selection activeCell="A2" sqref="A2:A3"/>
    </sheetView>
  </sheetViews>
  <sheetFormatPr baseColWidth="10" defaultColWidth="11.5" defaultRowHeight="15"/>
  <cols>
    <col min="1" max="1" width="18.6640625" style="22" customWidth="1"/>
    <col min="2" max="2" width="12.6640625" style="22" customWidth="1"/>
    <col min="3" max="33" width="4.6640625" style="22" customWidth="1"/>
    <col min="34" max="34" width="5.6640625" style="22" customWidth="1"/>
    <col min="35" max="35" width="11.6640625" style="22" customWidth="1"/>
    <col min="36" max="16384" width="11.5" style="22"/>
  </cols>
  <sheetData>
    <row r="1" spans="1:35" ht="19">
      <c r="A1" s="28" t="s">
        <v>265</v>
      </c>
    </row>
    <row r="2" spans="1:35">
      <c r="A2" s="29" t="s">
        <v>463</v>
      </c>
    </row>
    <row r="3" spans="1:35">
      <c r="A3" s="29" t="s">
        <v>464</v>
      </c>
    </row>
    <row r="4" spans="1:35">
      <c r="A4" s="29" t="s">
        <v>264</v>
      </c>
    </row>
    <row r="6" spans="1:35">
      <c r="A6" s="22" t="s">
        <v>51</v>
      </c>
      <c r="B6" s="22" t="s">
        <v>47</v>
      </c>
      <c r="C6" s="22" t="s">
        <v>52</v>
      </c>
      <c r="D6" s="22" t="s">
        <v>53</v>
      </c>
      <c r="E6" s="22" t="s">
        <v>54</v>
      </c>
      <c r="F6" s="22" t="s">
        <v>55</v>
      </c>
      <c r="G6" s="22" t="s">
        <v>56</v>
      </c>
      <c r="H6" s="22" t="s">
        <v>57</v>
      </c>
      <c r="I6" s="22" t="s">
        <v>58</v>
      </c>
      <c r="J6" s="22" t="s">
        <v>59</v>
      </c>
      <c r="K6" s="22" t="s">
        <v>60</v>
      </c>
      <c r="L6" s="22" t="s">
        <v>61</v>
      </c>
      <c r="M6" s="22" t="s">
        <v>62</v>
      </c>
      <c r="N6" s="22" t="s">
        <v>63</v>
      </c>
      <c r="O6" s="22" t="s">
        <v>64</v>
      </c>
      <c r="P6" s="22" t="s">
        <v>65</v>
      </c>
      <c r="Q6" s="22" t="s">
        <v>66</v>
      </c>
      <c r="R6" s="22" t="s">
        <v>67</v>
      </c>
      <c r="S6" s="22" t="s">
        <v>68</v>
      </c>
      <c r="T6" s="22" t="s">
        <v>69</v>
      </c>
      <c r="U6" s="22" t="s">
        <v>70</v>
      </c>
      <c r="V6" s="22" t="s">
        <v>71</v>
      </c>
      <c r="W6" s="22" t="s">
        <v>72</v>
      </c>
      <c r="X6" s="22" t="s">
        <v>73</v>
      </c>
      <c r="Y6" s="22" t="s">
        <v>74</v>
      </c>
      <c r="Z6" s="22" t="s">
        <v>75</v>
      </c>
      <c r="AA6" s="22" t="s">
        <v>76</v>
      </c>
      <c r="AB6" s="22" t="s">
        <v>77</v>
      </c>
      <c r="AC6" s="22" t="s">
        <v>78</v>
      </c>
      <c r="AD6" s="22" t="s">
        <v>79</v>
      </c>
      <c r="AE6" s="22" t="s">
        <v>80</v>
      </c>
      <c r="AF6" s="22" t="s">
        <v>81</v>
      </c>
      <c r="AG6" s="22" t="s">
        <v>82</v>
      </c>
      <c r="AH6" s="22" t="s">
        <v>83</v>
      </c>
      <c r="AI6" s="22" t="s">
        <v>102</v>
      </c>
    </row>
    <row r="7" spans="1:35">
      <c r="A7" s="22" t="s">
        <v>201</v>
      </c>
      <c r="B7" s="22" t="s">
        <v>181</v>
      </c>
      <c r="C7" s="22">
        <v>0</v>
      </c>
      <c r="D7" s="22">
        <v>0</v>
      </c>
      <c r="E7" s="22">
        <v>0</v>
      </c>
      <c r="F7" s="22">
        <v>0</v>
      </c>
      <c r="G7" s="22">
        <v>0</v>
      </c>
      <c r="H7" s="22">
        <v>0</v>
      </c>
      <c r="I7" s="22">
        <v>0</v>
      </c>
      <c r="J7" s="22">
        <v>0</v>
      </c>
      <c r="K7" s="22">
        <v>0</v>
      </c>
      <c r="L7" s="22">
        <v>0</v>
      </c>
      <c r="M7" s="22">
        <v>0</v>
      </c>
      <c r="N7" s="22">
        <v>0</v>
      </c>
      <c r="O7" s="22">
        <v>0</v>
      </c>
      <c r="P7" s="22">
        <v>0</v>
      </c>
      <c r="Q7" s="22">
        <v>0</v>
      </c>
      <c r="R7" s="22">
        <v>0</v>
      </c>
      <c r="S7" s="22">
        <v>0</v>
      </c>
      <c r="T7" s="22">
        <v>0</v>
      </c>
      <c r="U7" s="22">
        <v>0</v>
      </c>
      <c r="V7" s="22">
        <v>0</v>
      </c>
      <c r="W7" s="22">
        <v>0</v>
      </c>
      <c r="X7" s="22">
        <v>0</v>
      </c>
      <c r="Y7" s="22">
        <v>0</v>
      </c>
      <c r="Z7" s="22">
        <v>0</v>
      </c>
      <c r="AA7" s="22">
        <v>0</v>
      </c>
      <c r="AB7" s="22">
        <v>0</v>
      </c>
      <c r="AC7" s="22">
        <v>0</v>
      </c>
      <c r="AD7" s="22">
        <v>0</v>
      </c>
      <c r="AE7" s="22">
        <v>0</v>
      </c>
      <c r="AF7" s="22">
        <v>0</v>
      </c>
      <c r="AG7" s="22">
        <v>0</v>
      </c>
      <c r="AH7" s="22" t="s">
        <v>104</v>
      </c>
    </row>
  </sheetData>
  <pageMargins left="0.7" right="0.7" top="0.75" bottom="0.75" header="0.3" footer="0.3"/>
  <pageSetup paperSize="9" orientation="portrait" horizontalDpi="300" verticalDpi="300"/>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13713-F1DC-4473-B9B1-38688D7CE2C3}">
  <dimension ref="A1:AJ73"/>
  <sheetViews>
    <sheetView workbookViewId="0">
      <selection activeCell="A2" sqref="A2:A3"/>
    </sheetView>
  </sheetViews>
  <sheetFormatPr baseColWidth="10" defaultColWidth="11.5" defaultRowHeight="15"/>
  <cols>
    <col min="1" max="1" width="24.6640625" style="22" customWidth="1"/>
    <col min="2" max="2" width="12.6640625" style="22" customWidth="1"/>
    <col min="3" max="3" width="10.6640625" style="22" customWidth="1"/>
    <col min="4" max="34" width="4.6640625" style="22" customWidth="1"/>
    <col min="35" max="35" width="9.6640625" style="22" customWidth="1"/>
    <col min="36" max="36" width="11.6640625" style="22" customWidth="1"/>
    <col min="37" max="16384" width="11.5" style="22"/>
  </cols>
  <sheetData>
    <row r="1" spans="1:36" ht="19">
      <c r="A1" s="28" t="s">
        <v>266</v>
      </c>
    </row>
    <row r="2" spans="1:36">
      <c r="A2" s="29" t="s">
        <v>463</v>
      </c>
    </row>
    <row r="3" spans="1:36">
      <c r="A3" s="29" t="s">
        <v>464</v>
      </c>
    </row>
    <row r="4" spans="1:36">
      <c r="A4" s="29" t="s">
        <v>264</v>
      </c>
    </row>
    <row r="6" spans="1:36">
      <c r="A6" s="22" t="s">
        <v>51</v>
      </c>
      <c r="B6" s="22" t="s">
        <v>47</v>
      </c>
      <c r="C6" s="22" t="s">
        <v>21</v>
      </c>
      <c r="D6" s="22" t="s">
        <v>52</v>
      </c>
      <c r="E6" s="22" t="s">
        <v>53</v>
      </c>
      <c r="F6" s="22" t="s">
        <v>54</v>
      </c>
      <c r="G6" s="22" t="s">
        <v>55</v>
      </c>
      <c r="H6" s="22" t="s">
        <v>56</v>
      </c>
      <c r="I6" s="22" t="s">
        <v>57</v>
      </c>
      <c r="J6" s="22" t="s">
        <v>58</v>
      </c>
      <c r="K6" s="22" t="s">
        <v>59</v>
      </c>
      <c r="L6" s="22" t="s">
        <v>60</v>
      </c>
      <c r="M6" s="22" t="s">
        <v>61</v>
      </c>
      <c r="N6" s="22" t="s">
        <v>62</v>
      </c>
      <c r="O6" s="22" t="s">
        <v>63</v>
      </c>
      <c r="P6" s="22" t="s">
        <v>64</v>
      </c>
      <c r="Q6" s="22" t="s">
        <v>65</v>
      </c>
      <c r="R6" s="22" t="s">
        <v>66</v>
      </c>
      <c r="S6" s="22" t="s">
        <v>67</v>
      </c>
      <c r="T6" s="22" t="s">
        <v>68</v>
      </c>
      <c r="U6" s="22" t="s">
        <v>69</v>
      </c>
      <c r="V6" s="22" t="s">
        <v>70</v>
      </c>
      <c r="W6" s="22" t="s">
        <v>71</v>
      </c>
      <c r="X6" s="22" t="s">
        <v>72</v>
      </c>
      <c r="Y6" s="22" t="s">
        <v>73</v>
      </c>
      <c r="Z6" s="22" t="s">
        <v>74</v>
      </c>
      <c r="AA6" s="22" t="s">
        <v>75</v>
      </c>
      <c r="AB6" s="22" t="s">
        <v>76</v>
      </c>
      <c r="AC6" s="22" t="s">
        <v>77</v>
      </c>
      <c r="AD6" s="22" t="s">
        <v>78</v>
      </c>
      <c r="AE6" s="22" t="s">
        <v>79</v>
      </c>
      <c r="AF6" s="22" t="s">
        <v>80</v>
      </c>
      <c r="AG6" s="22" t="s">
        <v>81</v>
      </c>
      <c r="AH6" s="22" t="s">
        <v>82</v>
      </c>
      <c r="AI6" s="22" t="s">
        <v>83</v>
      </c>
      <c r="AJ6" s="22" t="s">
        <v>102</v>
      </c>
    </row>
    <row r="7" spans="1:36">
      <c r="A7" s="22" t="s">
        <v>106</v>
      </c>
      <c r="B7" s="22" t="s">
        <v>181</v>
      </c>
      <c r="C7" s="22" t="s">
        <v>13</v>
      </c>
      <c r="D7" s="22">
        <v>0</v>
      </c>
      <c r="E7" s="22">
        <v>0</v>
      </c>
      <c r="F7" s="22">
        <v>0</v>
      </c>
      <c r="G7" s="22">
        <v>9</v>
      </c>
      <c r="H7" s="22">
        <v>0</v>
      </c>
      <c r="I7" s="22">
        <v>0</v>
      </c>
      <c r="J7" s="22">
        <v>1</v>
      </c>
      <c r="K7" s="22">
        <v>16</v>
      </c>
      <c r="L7" s="22">
        <v>0</v>
      </c>
      <c r="M7" s="22">
        <v>0</v>
      </c>
      <c r="N7" s="22">
        <v>1</v>
      </c>
      <c r="O7" s="22">
        <v>0</v>
      </c>
      <c r="P7" s="22">
        <v>0</v>
      </c>
      <c r="Q7" s="22">
        <v>0</v>
      </c>
      <c r="R7" s="22">
        <v>0</v>
      </c>
      <c r="S7" s="22">
        <v>6</v>
      </c>
      <c r="T7" s="22">
        <v>1</v>
      </c>
      <c r="U7" s="22">
        <v>0</v>
      </c>
      <c r="V7" s="22">
        <v>0</v>
      </c>
      <c r="Y7" s="22">
        <v>0</v>
      </c>
      <c r="AB7" s="22">
        <v>0</v>
      </c>
      <c r="AE7" s="22">
        <v>0</v>
      </c>
      <c r="AF7" s="22">
        <v>0</v>
      </c>
      <c r="AG7" s="22">
        <v>0</v>
      </c>
      <c r="AH7" s="22">
        <v>0</v>
      </c>
      <c r="AI7" s="22" t="s">
        <v>107</v>
      </c>
      <c r="AJ7" s="22">
        <v>2008</v>
      </c>
    </row>
    <row r="8" spans="1:36">
      <c r="A8" s="22" t="s">
        <v>202</v>
      </c>
      <c r="B8" s="22" t="s">
        <v>181</v>
      </c>
      <c r="C8" s="22" t="s">
        <v>18</v>
      </c>
      <c r="D8" s="22">
        <v>3</v>
      </c>
      <c r="E8" s="22">
        <v>14</v>
      </c>
      <c r="F8" s="22">
        <v>3</v>
      </c>
      <c r="G8" s="22">
        <v>79</v>
      </c>
      <c r="H8" s="22">
        <v>7</v>
      </c>
      <c r="I8" s="22">
        <v>5</v>
      </c>
      <c r="J8" s="22">
        <v>8</v>
      </c>
      <c r="K8" s="22">
        <v>21</v>
      </c>
      <c r="L8" s="22">
        <v>20</v>
      </c>
      <c r="M8" s="22">
        <v>9</v>
      </c>
      <c r="N8" s="22">
        <v>4</v>
      </c>
      <c r="O8" s="22">
        <v>0</v>
      </c>
      <c r="P8" s="22">
        <v>0</v>
      </c>
      <c r="Q8" s="22">
        <v>0</v>
      </c>
      <c r="R8" s="22">
        <v>0</v>
      </c>
      <c r="S8" s="22">
        <v>0</v>
      </c>
      <c r="T8" s="22">
        <v>0</v>
      </c>
      <c r="U8" s="22">
        <v>0</v>
      </c>
      <c r="V8" s="22">
        <v>0</v>
      </c>
      <c r="Y8" s="22">
        <v>0</v>
      </c>
      <c r="AB8" s="22">
        <v>0</v>
      </c>
      <c r="AE8" s="22">
        <v>0</v>
      </c>
      <c r="AF8" s="22">
        <v>0</v>
      </c>
      <c r="AG8" s="22">
        <v>0</v>
      </c>
      <c r="AH8" s="22">
        <v>0</v>
      </c>
      <c r="AI8" s="22" t="s">
        <v>107</v>
      </c>
      <c r="AJ8" s="22">
        <v>2002</v>
      </c>
    </row>
    <row r="9" spans="1:36">
      <c r="A9" s="22" t="s">
        <v>203</v>
      </c>
      <c r="B9" s="22" t="s">
        <v>181</v>
      </c>
      <c r="C9" s="22" t="s">
        <v>18</v>
      </c>
      <c r="D9" s="22">
        <v>0</v>
      </c>
      <c r="E9" s="22">
        <v>0</v>
      </c>
      <c r="F9" s="22">
        <v>0</v>
      </c>
      <c r="G9" s="22">
        <v>0</v>
      </c>
      <c r="H9" s="22">
        <v>0</v>
      </c>
      <c r="I9" s="22">
        <v>0</v>
      </c>
      <c r="J9" s="22">
        <v>0</v>
      </c>
      <c r="K9" s="22">
        <v>0</v>
      </c>
      <c r="L9" s="22">
        <v>0</v>
      </c>
      <c r="M9" s="22">
        <v>0</v>
      </c>
      <c r="N9" s="22">
        <v>0</v>
      </c>
      <c r="O9" s="22">
        <v>0</v>
      </c>
      <c r="P9" s="22">
        <v>0</v>
      </c>
      <c r="Q9" s="22">
        <v>1</v>
      </c>
      <c r="R9" s="22">
        <v>0</v>
      </c>
      <c r="S9" s="22">
        <v>0</v>
      </c>
      <c r="T9" s="22">
        <v>0</v>
      </c>
      <c r="U9" s="22">
        <v>0</v>
      </c>
      <c r="V9" s="22">
        <v>0</v>
      </c>
      <c r="Y9" s="22">
        <v>0</v>
      </c>
      <c r="AB9" s="22">
        <v>0</v>
      </c>
      <c r="AE9" s="22">
        <v>0</v>
      </c>
      <c r="AF9" s="22">
        <v>0</v>
      </c>
      <c r="AG9" s="22">
        <v>0</v>
      </c>
      <c r="AH9" s="22">
        <v>0</v>
      </c>
      <c r="AI9" s="22" t="s">
        <v>107</v>
      </c>
      <c r="AJ9" s="22">
        <v>2005</v>
      </c>
    </row>
    <row r="10" spans="1:36">
      <c r="A10" s="22" t="s">
        <v>204</v>
      </c>
      <c r="B10" s="22" t="s">
        <v>181</v>
      </c>
      <c r="C10" s="22" t="s">
        <v>18</v>
      </c>
      <c r="D10" s="22">
        <v>0</v>
      </c>
      <c r="E10" s="22">
        <v>0</v>
      </c>
      <c r="F10" s="22">
        <v>0</v>
      </c>
      <c r="G10" s="22">
        <v>0</v>
      </c>
      <c r="H10" s="22">
        <v>0</v>
      </c>
      <c r="I10" s="22">
        <v>0</v>
      </c>
      <c r="J10" s="22">
        <v>0</v>
      </c>
      <c r="K10" s="22">
        <v>1</v>
      </c>
      <c r="L10" s="22">
        <v>0</v>
      </c>
      <c r="M10" s="22">
        <v>0</v>
      </c>
      <c r="N10" s="22">
        <v>0</v>
      </c>
      <c r="O10" s="22">
        <v>0</v>
      </c>
      <c r="P10" s="22">
        <v>0</v>
      </c>
      <c r="Q10" s="22">
        <v>0</v>
      </c>
      <c r="R10" s="22">
        <v>0</v>
      </c>
      <c r="S10" s="22">
        <v>0</v>
      </c>
      <c r="T10" s="22">
        <v>0</v>
      </c>
      <c r="U10" s="22">
        <v>0</v>
      </c>
      <c r="V10" s="22">
        <v>0</v>
      </c>
      <c r="Y10" s="22">
        <v>0</v>
      </c>
      <c r="AB10" s="22">
        <v>0</v>
      </c>
      <c r="AE10" s="22">
        <v>0</v>
      </c>
      <c r="AF10" s="22">
        <v>0</v>
      </c>
      <c r="AG10" s="22">
        <v>0</v>
      </c>
      <c r="AH10" s="22">
        <v>0</v>
      </c>
      <c r="AI10" s="22" t="s">
        <v>107</v>
      </c>
      <c r="AJ10" s="22">
        <v>1999</v>
      </c>
    </row>
    <row r="11" spans="1:36">
      <c r="A11" s="22" t="s">
        <v>108</v>
      </c>
      <c r="B11" s="22" t="s">
        <v>181</v>
      </c>
      <c r="C11" s="22" t="s">
        <v>18</v>
      </c>
      <c r="D11" s="22">
        <v>0</v>
      </c>
      <c r="E11" s="22">
        <v>0</v>
      </c>
      <c r="F11" s="22">
        <v>0</v>
      </c>
      <c r="G11" s="22">
        <v>0</v>
      </c>
      <c r="H11" s="22">
        <v>0</v>
      </c>
      <c r="I11" s="22">
        <v>0</v>
      </c>
      <c r="J11" s="22">
        <v>0</v>
      </c>
      <c r="K11" s="22">
        <v>0</v>
      </c>
      <c r="L11" s="22">
        <v>0</v>
      </c>
      <c r="M11" s="22">
        <v>0</v>
      </c>
      <c r="N11" s="22">
        <v>0</v>
      </c>
      <c r="O11" s="22">
        <v>0</v>
      </c>
      <c r="P11" s="22">
        <v>0</v>
      </c>
      <c r="Q11" s="22">
        <v>10</v>
      </c>
      <c r="R11" s="22">
        <v>0</v>
      </c>
      <c r="S11" s="22">
        <v>0</v>
      </c>
      <c r="T11" s="22">
        <v>0</v>
      </c>
      <c r="U11" s="22">
        <v>0</v>
      </c>
      <c r="V11" s="22">
        <v>0</v>
      </c>
      <c r="Y11" s="22">
        <v>0</v>
      </c>
      <c r="AB11" s="22">
        <v>0</v>
      </c>
      <c r="AE11" s="22">
        <v>0</v>
      </c>
      <c r="AF11" s="22">
        <v>0</v>
      </c>
      <c r="AG11" s="22">
        <v>0</v>
      </c>
      <c r="AH11" s="22">
        <v>0</v>
      </c>
      <c r="AI11" s="22" t="s">
        <v>107</v>
      </c>
      <c r="AJ11" s="22">
        <v>2005</v>
      </c>
    </row>
    <row r="12" spans="1:36">
      <c r="A12" s="22" t="s">
        <v>109</v>
      </c>
      <c r="B12" s="22" t="s">
        <v>181</v>
      </c>
      <c r="C12" s="22" t="s">
        <v>18</v>
      </c>
      <c r="D12" s="22">
        <v>2</v>
      </c>
      <c r="E12" s="22">
        <v>10</v>
      </c>
      <c r="F12" s="22">
        <v>0</v>
      </c>
      <c r="G12" s="22">
        <v>1</v>
      </c>
      <c r="H12" s="22">
        <v>0</v>
      </c>
      <c r="I12" s="22">
        <v>2</v>
      </c>
      <c r="J12" s="22">
        <v>0</v>
      </c>
      <c r="K12" s="22">
        <v>0</v>
      </c>
      <c r="L12" s="22">
        <v>1</v>
      </c>
      <c r="M12" s="22">
        <v>0</v>
      </c>
      <c r="N12" s="22">
        <v>0</v>
      </c>
      <c r="O12" s="22">
        <v>0</v>
      </c>
      <c r="P12" s="22">
        <v>1</v>
      </c>
      <c r="Q12" s="22">
        <v>22</v>
      </c>
      <c r="R12" s="22">
        <v>0</v>
      </c>
      <c r="S12" s="22">
        <v>10</v>
      </c>
      <c r="T12" s="22">
        <v>8</v>
      </c>
      <c r="U12" s="22">
        <v>0</v>
      </c>
      <c r="V12" s="22">
        <v>0</v>
      </c>
      <c r="Y12" s="22">
        <v>0</v>
      </c>
      <c r="AB12" s="22">
        <v>0</v>
      </c>
      <c r="AE12" s="22">
        <v>0</v>
      </c>
      <c r="AF12" s="22">
        <v>0</v>
      </c>
      <c r="AG12" s="22">
        <v>0</v>
      </c>
      <c r="AH12" s="22">
        <v>0</v>
      </c>
      <c r="AI12" s="22" t="s">
        <v>107</v>
      </c>
      <c r="AJ12" s="22">
        <v>2008</v>
      </c>
    </row>
    <row r="13" spans="1:36">
      <c r="A13" s="22" t="s">
        <v>205</v>
      </c>
      <c r="B13" s="22" t="s">
        <v>181</v>
      </c>
      <c r="C13" s="22" t="s">
        <v>18</v>
      </c>
      <c r="D13" s="22">
        <v>521</v>
      </c>
      <c r="E13" s="22">
        <v>1172</v>
      </c>
      <c r="F13" s="22">
        <v>1971</v>
      </c>
      <c r="G13" s="22">
        <v>395</v>
      </c>
      <c r="H13" s="22">
        <v>451</v>
      </c>
      <c r="I13" s="22">
        <v>1415</v>
      </c>
      <c r="J13" s="22">
        <v>1208</v>
      </c>
      <c r="K13" s="22">
        <v>448</v>
      </c>
      <c r="L13" s="22">
        <v>421</v>
      </c>
      <c r="M13" s="22">
        <v>208</v>
      </c>
      <c r="N13" s="22">
        <v>137</v>
      </c>
      <c r="O13" s="22">
        <v>148</v>
      </c>
      <c r="P13" s="22">
        <v>516</v>
      </c>
      <c r="Q13" s="22">
        <v>816</v>
      </c>
      <c r="R13" s="22">
        <v>217</v>
      </c>
      <c r="S13" s="22">
        <v>172</v>
      </c>
      <c r="T13" s="22">
        <v>71</v>
      </c>
      <c r="U13" s="22">
        <v>66</v>
      </c>
      <c r="V13" s="22">
        <v>166</v>
      </c>
      <c r="Y13" s="22">
        <v>0</v>
      </c>
      <c r="AB13" s="22">
        <v>0</v>
      </c>
      <c r="AE13" s="22">
        <v>0</v>
      </c>
      <c r="AF13" s="22">
        <v>0</v>
      </c>
      <c r="AG13" s="22">
        <v>0</v>
      </c>
      <c r="AH13" s="22">
        <v>0</v>
      </c>
      <c r="AI13" s="22" t="s">
        <v>107</v>
      </c>
      <c r="AJ13" s="22">
        <v>2010</v>
      </c>
    </row>
    <row r="14" spans="1:36">
      <c r="A14" s="22" t="s">
        <v>117</v>
      </c>
      <c r="B14" s="22" t="s">
        <v>181</v>
      </c>
      <c r="C14" s="22" t="s">
        <v>13</v>
      </c>
      <c r="D14" s="22">
        <v>0</v>
      </c>
      <c r="E14" s="22">
        <v>0</v>
      </c>
      <c r="F14" s="22">
        <v>0</v>
      </c>
      <c r="G14" s="22">
        <v>0</v>
      </c>
      <c r="H14" s="22">
        <v>0</v>
      </c>
      <c r="I14" s="22">
        <v>0</v>
      </c>
      <c r="J14" s="22">
        <v>0</v>
      </c>
      <c r="K14" s="22">
        <v>0</v>
      </c>
      <c r="L14" s="22">
        <v>0</v>
      </c>
      <c r="M14" s="22">
        <v>0</v>
      </c>
      <c r="N14" s="22">
        <v>0</v>
      </c>
      <c r="O14" s="22">
        <v>1</v>
      </c>
      <c r="P14" s="22">
        <v>0</v>
      </c>
      <c r="Q14" s="22">
        <v>0</v>
      </c>
      <c r="R14" s="22">
        <v>0</v>
      </c>
      <c r="S14" s="22">
        <v>1</v>
      </c>
      <c r="T14" s="22">
        <v>0</v>
      </c>
      <c r="U14" s="22">
        <v>0</v>
      </c>
      <c r="V14" s="22">
        <v>0</v>
      </c>
      <c r="Y14" s="22">
        <v>0</v>
      </c>
      <c r="AB14" s="22">
        <v>0</v>
      </c>
      <c r="AE14" s="22">
        <v>0</v>
      </c>
      <c r="AF14" s="22">
        <v>0</v>
      </c>
      <c r="AG14" s="22">
        <v>0</v>
      </c>
      <c r="AH14" s="22">
        <v>0</v>
      </c>
      <c r="AI14" s="22" t="s">
        <v>107</v>
      </c>
      <c r="AJ14" s="22">
        <v>2007</v>
      </c>
    </row>
    <row r="15" spans="1:36">
      <c r="A15" s="22" t="s">
        <v>118</v>
      </c>
      <c r="B15" s="22" t="s">
        <v>181</v>
      </c>
      <c r="C15" s="22" t="s">
        <v>13</v>
      </c>
      <c r="D15" s="22">
        <v>0</v>
      </c>
      <c r="E15" s="22">
        <v>0</v>
      </c>
      <c r="F15" s="22">
        <v>0</v>
      </c>
      <c r="G15" s="22">
        <v>0</v>
      </c>
      <c r="H15" s="22">
        <v>0</v>
      </c>
      <c r="I15" s="22">
        <v>0</v>
      </c>
      <c r="J15" s="22">
        <v>0</v>
      </c>
      <c r="K15" s="22">
        <v>0</v>
      </c>
      <c r="L15" s="22">
        <v>0</v>
      </c>
      <c r="M15" s="22">
        <v>0</v>
      </c>
      <c r="N15" s="22">
        <v>0</v>
      </c>
      <c r="O15" s="22">
        <v>0</v>
      </c>
      <c r="P15" s="22">
        <v>1</v>
      </c>
      <c r="Q15" s="22">
        <v>0</v>
      </c>
      <c r="R15" s="22">
        <v>0</v>
      </c>
      <c r="S15" s="22">
        <v>0</v>
      </c>
      <c r="T15" s="22">
        <v>0</v>
      </c>
      <c r="U15" s="22">
        <v>0</v>
      </c>
      <c r="V15" s="22">
        <v>0</v>
      </c>
      <c r="Y15" s="22">
        <v>0</v>
      </c>
      <c r="AB15" s="22">
        <v>0</v>
      </c>
      <c r="AE15" s="22">
        <v>0</v>
      </c>
      <c r="AF15" s="22">
        <v>0</v>
      </c>
      <c r="AG15" s="22">
        <v>0</v>
      </c>
      <c r="AH15" s="22">
        <v>0</v>
      </c>
      <c r="AI15" s="22" t="s">
        <v>107</v>
      </c>
      <c r="AJ15" s="22">
        <v>2004</v>
      </c>
    </row>
    <row r="16" spans="1:36">
      <c r="A16" s="22" t="s">
        <v>119</v>
      </c>
      <c r="B16" s="22" t="s">
        <v>181</v>
      </c>
      <c r="C16" s="22" t="s">
        <v>18</v>
      </c>
      <c r="D16" s="22">
        <v>0</v>
      </c>
      <c r="E16" s="22">
        <v>0</v>
      </c>
      <c r="F16" s="22">
        <v>0</v>
      </c>
      <c r="G16" s="22">
        <v>0</v>
      </c>
      <c r="H16" s="22">
        <v>0</v>
      </c>
      <c r="I16" s="22">
        <v>0</v>
      </c>
      <c r="J16" s="22">
        <v>0</v>
      </c>
      <c r="K16" s="22">
        <v>0</v>
      </c>
      <c r="L16" s="22">
        <v>0</v>
      </c>
      <c r="M16" s="22">
        <v>0</v>
      </c>
      <c r="N16" s="22">
        <v>0</v>
      </c>
      <c r="O16" s="22">
        <v>0</v>
      </c>
      <c r="P16" s="22">
        <v>0</v>
      </c>
      <c r="Q16" s="22">
        <v>0</v>
      </c>
      <c r="R16" s="22">
        <v>0</v>
      </c>
      <c r="S16" s="22">
        <v>0</v>
      </c>
      <c r="T16" s="22">
        <v>0</v>
      </c>
      <c r="U16" s="22">
        <v>1</v>
      </c>
      <c r="V16" s="22">
        <v>1</v>
      </c>
      <c r="Y16" s="22">
        <v>0</v>
      </c>
      <c r="AB16" s="22">
        <v>0</v>
      </c>
      <c r="AE16" s="22">
        <v>0</v>
      </c>
      <c r="AF16" s="22">
        <v>0</v>
      </c>
      <c r="AG16" s="22">
        <v>0</v>
      </c>
      <c r="AH16" s="22">
        <v>0</v>
      </c>
      <c r="AI16" s="22" t="s">
        <v>107</v>
      </c>
      <c r="AJ16" s="22">
        <v>2010</v>
      </c>
    </row>
    <row r="17" spans="1:36">
      <c r="A17" s="22" t="s">
        <v>121</v>
      </c>
      <c r="B17" s="22" t="s">
        <v>181</v>
      </c>
      <c r="C17" s="22" t="s">
        <v>12</v>
      </c>
      <c r="D17" s="22">
        <v>81</v>
      </c>
      <c r="E17" s="22">
        <v>54</v>
      </c>
      <c r="F17" s="22">
        <v>154</v>
      </c>
      <c r="G17" s="22">
        <v>75</v>
      </c>
      <c r="H17" s="22">
        <v>61</v>
      </c>
      <c r="I17" s="22">
        <v>61</v>
      </c>
      <c r="J17" s="22">
        <v>45</v>
      </c>
      <c r="K17" s="22">
        <v>15</v>
      </c>
      <c r="L17" s="22">
        <v>25</v>
      </c>
      <c r="M17" s="22">
        <v>52</v>
      </c>
      <c r="N17" s="22">
        <v>165</v>
      </c>
      <c r="O17" s="22">
        <v>303</v>
      </c>
      <c r="P17" s="22">
        <v>78</v>
      </c>
      <c r="Q17" s="22">
        <v>124</v>
      </c>
      <c r="R17" s="22">
        <v>38</v>
      </c>
      <c r="S17" s="22">
        <v>5</v>
      </c>
      <c r="T17" s="22">
        <v>3</v>
      </c>
      <c r="U17" s="22">
        <v>0</v>
      </c>
      <c r="V17" s="22">
        <v>0</v>
      </c>
      <c r="Y17" s="22">
        <v>0</v>
      </c>
      <c r="AB17" s="22">
        <v>0</v>
      </c>
      <c r="AE17" s="22">
        <v>0</v>
      </c>
      <c r="AF17" s="22">
        <v>0</v>
      </c>
      <c r="AG17" s="22">
        <v>0</v>
      </c>
      <c r="AH17" s="22">
        <v>0</v>
      </c>
      <c r="AI17" s="22" t="s">
        <v>107</v>
      </c>
      <c r="AJ17" s="22">
        <v>2008</v>
      </c>
    </row>
    <row r="18" spans="1:36">
      <c r="A18" s="22" t="s">
        <v>206</v>
      </c>
      <c r="B18" s="22" t="s">
        <v>181</v>
      </c>
      <c r="C18" s="22" t="s">
        <v>13</v>
      </c>
      <c r="D18" s="22">
        <v>0</v>
      </c>
      <c r="E18" s="22">
        <v>4</v>
      </c>
      <c r="F18" s="22">
        <v>0</v>
      </c>
      <c r="G18" s="22">
        <v>0</v>
      </c>
      <c r="H18" s="22">
        <v>0</v>
      </c>
      <c r="I18" s="22">
        <v>0</v>
      </c>
      <c r="J18" s="22">
        <v>0</v>
      </c>
      <c r="K18" s="22">
        <v>0</v>
      </c>
      <c r="L18" s="22">
        <v>0</v>
      </c>
      <c r="M18" s="22">
        <v>0</v>
      </c>
      <c r="N18" s="22">
        <v>1</v>
      </c>
      <c r="O18" s="22">
        <v>0</v>
      </c>
      <c r="P18" s="22">
        <v>0</v>
      </c>
      <c r="Q18" s="22">
        <v>0</v>
      </c>
      <c r="R18" s="22">
        <v>0</v>
      </c>
      <c r="S18" s="22">
        <v>6</v>
      </c>
      <c r="T18" s="22">
        <v>0</v>
      </c>
      <c r="U18" s="22">
        <v>1</v>
      </c>
      <c r="V18" s="22">
        <v>0</v>
      </c>
      <c r="Y18" s="22">
        <v>0</v>
      </c>
      <c r="AB18" s="22">
        <v>0</v>
      </c>
      <c r="AE18" s="22">
        <v>0</v>
      </c>
      <c r="AF18" s="22">
        <v>0</v>
      </c>
      <c r="AG18" s="22">
        <v>0</v>
      </c>
      <c r="AH18" s="22">
        <v>0</v>
      </c>
      <c r="AI18" s="22" t="s">
        <v>107</v>
      </c>
      <c r="AJ18" s="22">
        <v>2009</v>
      </c>
    </row>
    <row r="19" spans="1:36">
      <c r="A19" s="22" t="s">
        <v>207</v>
      </c>
      <c r="B19" s="22" t="s">
        <v>181</v>
      </c>
      <c r="C19" s="22" t="s">
        <v>13</v>
      </c>
      <c r="D19" s="22">
        <v>0</v>
      </c>
      <c r="E19" s="22">
        <v>0</v>
      </c>
      <c r="F19" s="22">
        <v>0</v>
      </c>
      <c r="G19" s="22">
        <v>0</v>
      </c>
      <c r="H19" s="22">
        <v>0</v>
      </c>
      <c r="I19" s="22">
        <v>0</v>
      </c>
      <c r="J19" s="22">
        <v>0</v>
      </c>
      <c r="K19" s="22">
        <v>0</v>
      </c>
      <c r="L19" s="22">
        <v>0</v>
      </c>
      <c r="M19" s="22">
        <v>0</v>
      </c>
      <c r="N19" s="22">
        <v>0</v>
      </c>
      <c r="O19" s="22">
        <v>0</v>
      </c>
      <c r="P19" s="22">
        <v>0</v>
      </c>
      <c r="Q19" s="22">
        <v>0</v>
      </c>
      <c r="R19" s="22">
        <v>0</v>
      </c>
      <c r="S19" s="22">
        <v>2</v>
      </c>
      <c r="T19" s="22">
        <v>0</v>
      </c>
      <c r="U19" s="22">
        <v>0</v>
      </c>
      <c r="V19" s="22">
        <v>0</v>
      </c>
      <c r="Y19" s="22">
        <v>0</v>
      </c>
      <c r="AB19" s="22">
        <v>0</v>
      </c>
      <c r="AE19" s="22">
        <v>0</v>
      </c>
      <c r="AF19" s="22">
        <v>0</v>
      </c>
      <c r="AG19" s="22">
        <v>0</v>
      </c>
      <c r="AH19" s="22">
        <v>0</v>
      </c>
      <c r="AI19" s="22" t="s">
        <v>107</v>
      </c>
      <c r="AJ19" s="22">
        <v>2007</v>
      </c>
    </row>
    <row r="20" spans="1:36">
      <c r="A20" s="22" t="s">
        <v>125</v>
      </c>
      <c r="B20" s="22" t="s">
        <v>181</v>
      </c>
      <c r="C20" s="22" t="s">
        <v>18</v>
      </c>
      <c r="D20" s="22">
        <v>0</v>
      </c>
      <c r="E20" s="22">
        <v>0</v>
      </c>
      <c r="F20" s="22">
        <v>0</v>
      </c>
      <c r="G20" s="22">
        <v>0</v>
      </c>
      <c r="H20" s="22">
        <v>0</v>
      </c>
      <c r="I20" s="22">
        <v>0</v>
      </c>
      <c r="J20" s="22">
        <v>0</v>
      </c>
      <c r="K20" s="22">
        <v>0</v>
      </c>
      <c r="L20" s="22">
        <v>0</v>
      </c>
      <c r="M20" s="22">
        <v>0</v>
      </c>
      <c r="N20" s="22">
        <v>0</v>
      </c>
      <c r="O20" s="22">
        <v>0</v>
      </c>
      <c r="P20" s="22">
        <v>0</v>
      </c>
      <c r="Q20" s="22">
        <v>0</v>
      </c>
      <c r="R20" s="22">
        <v>0</v>
      </c>
      <c r="S20" s="22">
        <v>0</v>
      </c>
      <c r="T20" s="22">
        <v>0</v>
      </c>
      <c r="U20" s="22">
        <v>1</v>
      </c>
      <c r="V20" s="22">
        <v>0</v>
      </c>
      <c r="Y20" s="22">
        <v>0</v>
      </c>
      <c r="AB20" s="22">
        <v>0</v>
      </c>
      <c r="AE20" s="22">
        <v>0</v>
      </c>
      <c r="AF20" s="22">
        <v>0</v>
      </c>
      <c r="AG20" s="22">
        <v>0</v>
      </c>
      <c r="AH20" s="22">
        <v>0</v>
      </c>
      <c r="AI20" s="22" t="s">
        <v>107</v>
      </c>
      <c r="AJ20" s="22">
        <v>2009</v>
      </c>
    </row>
    <row r="21" spans="1:36">
      <c r="A21" s="22" t="s">
        <v>127</v>
      </c>
      <c r="B21" s="22" t="s">
        <v>181</v>
      </c>
      <c r="C21" s="22" t="s">
        <v>13</v>
      </c>
      <c r="D21" s="22">
        <v>0</v>
      </c>
      <c r="E21" s="22">
        <v>0</v>
      </c>
      <c r="F21" s="22">
        <v>0</v>
      </c>
      <c r="G21" s="22">
        <v>0</v>
      </c>
      <c r="H21" s="22">
        <v>0</v>
      </c>
      <c r="I21" s="22">
        <v>0</v>
      </c>
      <c r="J21" s="22">
        <v>0</v>
      </c>
      <c r="K21" s="22">
        <v>0</v>
      </c>
      <c r="L21" s="22">
        <v>0</v>
      </c>
      <c r="M21" s="22">
        <v>1</v>
      </c>
      <c r="N21" s="22">
        <v>0</v>
      </c>
      <c r="O21" s="22">
        <v>0</v>
      </c>
      <c r="P21" s="22">
        <v>0</v>
      </c>
      <c r="Q21" s="22">
        <v>0</v>
      </c>
      <c r="R21" s="22">
        <v>0</v>
      </c>
      <c r="S21" s="22">
        <v>1</v>
      </c>
      <c r="T21" s="22">
        <v>0</v>
      </c>
      <c r="U21" s="22">
        <v>0</v>
      </c>
      <c r="V21" s="22">
        <v>0</v>
      </c>
      <c r="Y21" s="22">
        <v>0</v>
      </c>
      <c r="AB21" s="22">
        <v>0</v>
      </c>
      <c r="AE21" s="22">
        <v>0</v>
      </c>
      <c r="AF21" s="22">
        <v>0</v>
      </c>
      <c r="AG21" s="22">
        <v>0</v>
      </c>
      <c r="AH21" s="22">
        <v>0</v>
      </c>
      <c r="AI21" s="22" t="s">
        <v>107</v>
      </c>
      <c r="AJ21" s="22">
        <v>2007</v>
      </c>
    </row>
    <row r="22" spans="1:36">
      <c r="A22" s="22" t="s">
        <v>128</v>
      </c>
      <c r="B22" s="22" t="s">
        <v>181</v>
      </c>
      <c r="C22" s="22" t="s">
        <v>12</v>
      </c>
      <c r="D22" s="22">
        <v>0</v>
      </c>
      <c r="E22" s="22">
        <v>0</v>
      </c>
      <c r="F22" s="22">
        <v>0</v>
      </c>
      <c r="G22" s="22">
        <v>0</v>
      </c>
      <c r="H22" s="22">
        <v>1</v>
      </c>
      <c r="I22" s="22">
        <v>2</v>
      </c>
      <c r="J22" s="22">
        <v>2</v>
      </c>
      <c r="K22" s="22">
        <v>1</v>
      </c>
      <c r="L22" s="22">
        <v>1</v>
      </c>
      <c r="M22" s="22">
        <v>2</v>
      </c>
      <c r="N22" s="22">
        <v>3</v>
      </c>
      <c r="O22" s="22">
        <v>0</v>
      </c>
      <c r="P22" s="22">
        <v>0</v>
      </c>
      <c r="Q22" s="22">
        <v>2</v>
      </c>
      <c r="R22" s="22">
        <v>5</v>
      </c>
      <c r="S22" s="22">
        <v>6</v>
      </c>
      <c r="T22" s="22">
        <v>2</v>
      </c>
      <c r="U22" s="22">
        <v>2</v>
      </c>
      <c r="V22" s="22">
        <v>15</v>
      </c>
      <c r="Y22" s="22">
        <v>0</v>
      </c>
      <c r="AB22" s="22">
        <v>0</v>
      </c>
      <c r="AE22" s="22">
        <v>0</v>
      </c>
      <c r="AF22" s="22">
        <v>0</v>
      </c>
      <c r="AG22" s="22">
        <v>0</v>
      </c>
      <c r="AH22" s="22">
        <v>0</v>
      </c>
      <c r="AI22" s="22" t="s">
        <v>107</v>
      </c>
      <c r="AJ22" s="22">
        <v>2010</v>
      </c>
    </row>
    <row r="23" spans="1:36">
      <c r="A23" s="22" t="s">
        <v>129</v>
      </c>
      <c r="B23" s="22" t="s">
        <v>181</v>
      </c>
      <c r="C23" s="22" t="s">
        <v>13</v>
      </c>
      <c r="D23" s="22">
        <v>0</v>
      </c>
      <c r="E23" s="22">
        <v>0</v>
      </c>
      <c r="F23" s="22">
        <v>0</v>
      </c>
      <c r="G23" s="22">
        <v>0</v>
      </c>
      <c r="H23" s="22">
        <v>2</v>
      </c>
      <c r="I23" s="22">
        <v>24</v>
      </c>
      <c r="J23" s="22">
        <v>33</v>
      </c>
      <c r="K23" s="22">
        <v>23</v>
      </c>
      <c r="L23" s="22">
        <v>25</v>
      </c>
      <c r="M23" s="22">
        <v>70</v>
      </c>
      <c r="N23" s="22">
        <v>159</v>
      </c>
      <c r="O23" s="22">
        <v>229</v>
      </c>
      <c r="P23" s="22">
        <v>31</v>
      </c>
      <c r="Q23" s="22">
        <v>6</v>
      </c>
      <c r="R23" s="22">
        <v>0</v>
      </c>
      <c r="S23" s="22">
        <v>0</v>
      </c>
      <c r="T23" s="22">
        <v>0</v>
      </c>
      <c r="U23" s="22">
        <v>0</v>
      </c>
      <c r="V23" s="22">
        <v>0</v>
      </c>
      <c r="Y23" s="22">
        <v>0</v>
      </c>
      <c r="AB23" s="22">
        <v>0</v>
      </c>
      <c r="AE23" s="22">
        <v>0</v>
      </c>
      <c r="AF23" s="22">
        <v>0</v>
      </c>
      <c r="AG23" s="22">
        <v>0</v>
      </c>
      <c r="AH23" s="22">
        <v>0</v>
      </c>
      <c r="AI23" s="22" t="s">
        <v>107</v>
      </c>
      <c r="AJ23" s="22">
        <v>2005</v>
      </c>
    </row>
    <row r="24" spans="1:36">
      <c r="A24" s="22" t="s">
        <v>132</v>
      </c>
      <c r="B24" s="22" t="s">
        <v>181</v>
      </c>
      <c r="C24" s="22" t="s">
        <v>18</v>
      </c>
      <c r="D24" s="22">
        <v>59</v>
      </c>
      <c r="E24" s="22">
        <v>52</v>
      </c>
      <c r="F24" s="22">
        <v>0</v>
      </c>
      <c r="G24" s="22">
        <v>0</v>
      </c>
      <c r="H24" s="22">
        <v>1</v>
      </c>
      <c r="I24" s="22">
        <v>1</v>
      </c>
      <c r="J24" s="22">
        <v>0</v>
      </c>
      <c r="K24" s="22">
        <v>0</v>
      </c>
      <c r="L24" s="22">
        <v>0</v>
      </c>
      <c r="M24" s="22">
        <v>0</v>
      </c>
      <c r="N24" s="22">
        <v>0</v>
      </c>
      <c r="O24" s="22">
        <v>0</v>
      </c>
      <c r="P24" s="22">
        <v>0</v>
      </c>
      <c r="Q24" s="22">
        <v>0</v>
      </c>
      <c r="R24" s="22">
        <v>0</v>
      </c>
      <c r="S24" s="22">
        <v>0</v>
      </c>
      <c r="T24" s="22">
        <v>0</v>
      </c>
      <c r="U24" s="22">
        <v>0</v>
      </c>
      <c r="V24" s="22">
        <v>0</v>
      </c>
      <c r="Y24" s="22">
        <v>0</v>
      </c>
      <c r="AB24" s="22">
        <v>0</v>
      </c>
      <c r="AE24" s="22">
        <v>0</v>
      </c>
      <c r="AF24" s="22">
        <v>0</v>
      </c>
      <c r="AG24" s="22">
        <v>0</v>
      </c>
      <c r="AH24" s="22">
        <v>0</v>
      </c>
      <c r="AI24" s="22" t="s">
        <v>107</v>
      </c>
      <c r="AJ24" s="22">
        <v>1997</v>
      </c>
    </row>
    <row r="25" spans="1:36">
      <c r="A25" s="22" t="s">
        <v>208</v>
      </c>
      <c r="B25" s="22" t="s">
        <v>181</v>
      </c>
      <c r="C25" s="22" t="s">
        <v>18</v>
      </c>
      <c r="D25" s="22">
        <v>0</v>
      </c>
      <c r="E25" s="22">
        <v>23</v>
      </c>
      <c r="F25" s="22">
        <v>3</v>
      </c>
      <c r="G25" s="22">
        <v>0</v>
      </c>
      <c r="H25" s="22">
        <v>0</v>
      </c>
      <c r="I25" s="22">
        <v>0</v>
      </c>
      <c r="J25" s="22">
        <v>0</v>
      </c>
      <c r="K25" s="22">
        <v>0</v>
      </c>
      <c r="L25" s="22">
        <v>0</v>
      </c>
      <c r="M25" s="22">
        <v>0</v>
      </c>
      <c r="N25" s="22">
        <v>0</v>
      </c>
      <c r="O25" s="22">
        <v>0</v>
      </c>
      <c r="P25" s="22">
        <v>0</v>
      </c>
      <c r="Q25" s="22">
        <v>0</v>
      </c>
      <c r="R25" s="22">
        <v>0</v>
      </c>
      <c r="S25" s="22">
        <v>0</v>
      </c>
      <c r="T25" s="22">
        <v>0</v>
      </c>
      <c r="U25" s="22">
        <v>0</v>
      </c>
      <c r="V25" s="22">
        <v>0</v>
      </c>
      <c r="Y25" s="22">
        <v>0</v>
      </c>
      <c r="AB25" s="22">
        <v>0</v>
      </c>
      <c r="AE25" s="22">
        <v>0</v>
      </c>
      <c r="AF25" s="22">
        <v>0</v>
      </c>
      <c r="AG25" s="22">
        <v>0</v>
      </c>
      <c r="AH25" s="22">
        <v>0</v>
      </c>
      <c r="AI25" s="22" t="s">
        <v>107</v>
      </c>
      <c r="AJ25" s="22">
        <v>1994</v>
      </c>
    </row>
    <row r="26" spans="1:36">
      <c r="A26" s="22" t="s">
        <v>209</v>
      </c>
      <c r="B26" s="22" t="s">
        <v>181</v>
      </c>
      <c r="C26" s="22" t="s">
        <v>13</v>
      </c>
      <c r="D26" s="22">
        <v>0</v>
      </c>
      <c r="E26" s="22">
        <v>0</v>
      </c>
      <c r="F26" s="22">
        <v>0</v>
      </c>
      <c r="G26" s="22">
        <v>0</v>
      </c>
      <c r="H26" s="22">
        <v>0</v>
      </c>
      <c r="I26" s="22">
        <v>0</v>
      </c>
      <c r="J26" s="22">
        <v>0</v>
      </c>
      <c r="K26" s="22">
        <v>0</v>
      </c>
      <c r="L26" s="22">
        <v>0</v>
      </c>
      <c r="M26" s="22">
        <v>0</v>
      </c>
      <c r="N26" s="22">
        <v>1</v>
      </c>
      <c r="O26" s="22">
        <v>1</v>
      </c>
      <c r="P26" s="22">
        <v>0</v>
      </c>
      <c r="Q26" s="22">
        <v>0</v>
      </c>
      <c r="R26" s="22">
        <v>0</v>
      </c>
      <c r="S26" s="22">
        <v>0</v>
      </c>
      <c r="T26" s="22">
        <v>0</v>
      </c>
      <c r="U26" s="22">
        <v>0</v>
      </c>
      <c r="V26" s="22">
        <v>0</v>
      </c>
      <c r="Y26" s="22">
        <v>0</v>
      </c>
      <c r="AB26" s="22">
        <v>0</v>
      </c>
      <c r="AE26" s="22">
        <v>0</v>
      </c>
      <c r="AF26" s="22">
        <v>0</v>
      </c>
      <c r="AG26" s="22">
        <v>0</v>
      </c>
      <c r="AH26" s="22">
        <v>0</v>
      </c>
      <c r="AI26" s="22" t="s">
        <v>107</v>
      </c>
      <c r="AJ26" s="22">
        <v>2003</v>
      </c>
    </row>
    <row r="27" spans="1:36">
      <c r="A27" s="22" t="s">
        <v>210</v>
      </c>
      <c r="B27" s="22" t="s">
        <v>181</v>
      </c>
      <c r="C27" s="22" t="s">
        <v>13</v>
      </c>
      <c r="D27" s="22">
        <v>0</v>
      </c>
      <c r="E27" s="22">
        <v>0</v>
      </c>
      <c r="F27" s="22">
        <v>0</v>
      </c>
      <c r="G27" s="22">
        <v>0</v>
      </c>
      <c r="H27" s="22">
        <v>0</v>
      </c>
      <c r="I27" s="22">
        <v>0</v>
      </c>
      <c r="J27" s="22">
        <v>0</v>
      </c>
      <c r="K27" s="22">
        <v>0</v>
      </c>
      <c r="L27" s="22">
        <v>0</v>
      </c>
      <c r="M27" s="22">
        <v>0</v>
      </c>
      <c r="N27" s="22">
        <v>0</v>
      </c>
      <c r="O27" s="22">
        <v>0</v>
      </c>
      <c r="P27" s="22">
        <v>0</v>
      </c>
      <c r="Q27" s="22">
        <v>0</v>
      </c>
      <c r="R27" s="22">
        <v>0</v>
      </c>
      <c r="S27" s="22">
        <v>0</v>
      </c>
      <c r="T27" s="22">
        <v>0</v>
      </c>
      <c r="U27" s="22">
        <v>0</v>
      </c>
      <c r="V27" s="22">
        <v>1</v>
      </c>
      <c r="Y27" s="22">
        <v>0</v>
      </c>
      <c r="AB27" s="22">
        <v>0</v>
      </c>
      <c r="AE27" s="22">
        <v>0</v>
      </c>
      <c r="AF27" s="22">
        <v>0</v>
      </c>
      <c r="AG27" s="22">
        <v>0</v>
      </c>
      <c r="AH27" s="22">
        <v>0</v>
      </c>
      <c r="AI27" s="22" t="s">
        <v>107</v>
      </c>
      <c r="AJ27" s="22">
        <v>2010</v>
      </c>
    </row>
    <row r="28" spans="1:36">
      <c r="A28" s="22" t="s">
        <v>211</v>
      </c>
      <c r="B28" s="22" t="s">
        <v>181</v>
      </c>
      <c r="C28" s="22" t="s">
        <v>18</v>
      </c>
      <c r="D28" s="22">
        <v>0</v>
      </c>
      <c r="E28" s="22">
        <v>0</v>
      </c>
      <c r="F28" s="22">
        <v>0</v>
      </c>
      <c r="G28" s="22">
        <v>0</v>
      </c>
      <c r="H28" s="22">
        <v>0</v>
      </c>
      <c r="I28" s="22">
        <v>0</v>
      </c>
      <c r="J28" s="22">
        <v>0</v>
      </c>
      <c r="K28" s="22">
        <v>4</v>
      </c>
      <c r="L28" s="22">
        <v>0</v>
      </c>
      <c r="M28" s="22">
        <v>0</v>
      </c>
      <c r="N28" s="22">
        <v>0</v>
      </c>
      <c r="O28" s="22">
        <v>0</v>
      </c>
      <c r="P28" s="22">
        <v>0</v>
      </c>
      <c r="Q28" s="22">
        <v>0</v>
      </c>
      <c r="R28" s="22">
        <v>0</v>
      </c>
      <c r="S28" s="22">
        <v>0</v>
      </c>
      <c r="T28" s="22">
        <v>0</v>
      </c>
      <c r="U28" s="22">
        <v>0</v>
      </c>
      <c r="V28" s="22">
        <v>0</v>
      </c>
      <c r="Y28" s="22">
        <v>0</v>
      </c>
      <c r="AB28" s="22">
        <v>0</v>
      </c>
      <c r="AE28" s="22">
        <v>0</v>
      </c>
      <c r="AF28" s="22">
        <v>0</v>
      </c>
      <c r="AG28" s="22">
        <v>0</v>
      </c>
      <c r="AH28" s="22">
        <v>0</v>
      </c>
      <c r="AI28" s="22" t="s">
        <v>107</v>
      </c>
      <c r="AJ28" s="22">
        <v>1999</v>
      </c>
    </row>
    <row r="29" spans="1:36">
      <c r="A29" s="22" t="s">
        <v>134</v>
      </c>
      <c r="B29" s="22" t="s">
        <v>181</v>
      </c>
      <c r="C29" s="22" t="s">
        <v>13</v>
      </c>
      <c r="D29" s="22">
        <v>0</v>
      </c>
      <c r="E29" s="22">
        <v>0</v>
      </c>
      <c r="F29" s="22">
        <v>0</v>
      </c>
      <c r="G29" s="22">
        <v>0</v>
      </c>
      <c r="H29" s="22">
        <v>0</v>
      </c>
      <c r="I29" s="22">
        <v>0</v>
      </c>
      <c r="J29" s="22">
        <v>0</v>
      </c>
      <c r="K29" s="22">
        <v>0</v>
      </c>
      <c r="L29" s="22">
        <v>0</v>
      </c>
      <c r="M29" s="22">
        <v>0</v>
      </c>
      <c r="N29" s="22">
        <v>0</v>
      </c>
      <c r="O29" s="22">
        <v>0</v>
      </c>
      <c r="P29" s="22">
        <v>0</v>
      </c>
      <c r="Q29" s="22">
        <v>0</v>
      </c>
      <c r="R29" s="22">
        <v>0</v>
      </c>
      <c r="S29" s="22">
        <v>0</v>
      </c>
      <c r="T29" s="22">
        <v>0</v>
      </c>
      <c r="U29" s="22">
        <v>0</v>
      </c>
      <c r="V29" s="22">
        <v>1</v>
      </c>
      <c r="Y29" s="22">
        <v>0</v>
      </c>
      <c r="AB29" s="22">
        <v>0</v>
      </c>
      <c r="AE29" s="22">
        <v>0</v>
      </c>
      <c r="AF29" s="22">
        <v>0</v>
      </c>
      <c r="AG29" s="22">
        <v>0</v>
      </c>
      <c r="AH29" s="22">
        <v>0</v>
      </c>
      <c r="AI29" s="22" t="s">
        <v>107</v>
      </c>
      <c r="AJ29" s="22">
        <v>2010</v>
      </c>
    </row>
    <row r="30" spans="1:36">
      <c r="A30" s="22" t="s">
        <v>212</v>
      </c>
      <c r="B30" s="22" t="s">
        <v>181</v>
      </c>
      <c r="C30" s="22" t="s">
        <v>13</v>
      </c>
      <c r="D30" s="22">
        <v>0</v>
      </c>
      <c r="E30" s="22">
        <v>0</v>
      </c>
      <c r="F30" s="22">
        <v>3</v>
      </c>
      <c r="G30" s="22">
        <v>0</v>
      </c>
      <c r="H30" s="22">
        <v>0</v>
      </c>
      <c r="I30" s="22">
        <v>0</v>
      </c>
      <c r="J30" s="22">
        <v>0</v>
      </c>
      <c r="K30" s="22">
        <v>0</v>
      </c>
      <c r="L30" s="22">
        <v>0</v>
      </c>
      <c r="M30" s="22">
        <v>0</v>
      </c>
      <c r="N30" s="22">
        <v>0</v>
      </c>
      <c r="O30" s="22">
        <v>0</v>
      </c>
      <c r="P30" s="22">
        <v>0</v>
      </c>
      <c r="Q30" s="22">
        <v>0</v>
      </c>
      <c r="R30" s="22">
        <v>0</v>
      </c>
      <c r="S30" s="22">
        <v>0</v>
      </c>
      <c r="T30" s="22">
        <v>0</v>
      </c>
      <c r="U30" s="22">
        <v>0</v>
      </c>
      <c r="V30" s="22">
        <v>0</v>
      </c>
      <c r="Y30" s="22">
        <v>0</v>
      </c>
      <c r="AB30" s="22">
        <v>0</v>
      </c>
      <c r="AE30" s="22">
        <v>0</v>
      </c>
      <c r="AF30" s="22">
        <v>0</v>
      </c>
      <c r="AG30" s="22">
        <v>0</v>
      </c>
      <c r="AH30" s="22">
        <v>0</v>
      </c>
      <c r="AI30" s="22" t="s">
        <v>107</v>
      </c>
      <c r="AJ30" s="22">
        <v>1994</v>
      </c>
    </row>
    <row r="31" spans="1:36">
      <c r="A31" s="22" t="s">
        <v>213</v>
      </c>
      <c r="B31" s="22" t="s">
        <v>181</v>
      </c>
      <c r="C31" s="22" t="s">
        <v>13</v>
      </c>
      <c r="D31" s="22">
        <v>0</v>
      </c>
      <c r="E31" s="22">
        <v>0</v>
      </c>
      <c r="F31" s="22">
        <v>0</v>
      </c>
      <c r="G31" s="22">
        <v>0</v>
      </c>
      <c r="H31" s="22">
        <v>0</v>
      </c>
      <c r="I31" s="22">
        <v>0</v>
      </c>
      <c r="J31" s="22">
        <v>0</v>
      </c>
      <c r="K31" s="22">
        <v>0</v>
      </c>
      <c r="L31" s="22">
        <v>0</v>
      </c>
      <c r="M31" s="22">
        <v>0</v>
      </c>
      <c r="N31" s="22">
        <v>0</v>
      </c>
      <c r="O31" s="22">
        <v>0</v>
      </c>
      <c r="P31" s="22">
        <v>0</v>
      </c>
      <c r="Q31" s="22">
        <v>0</v>
      </c>
      <c r="R31" s="22">
        <v>0</v>
      </c>
      <c r="S31" s="22">
        <v>0</v>
      </c>
      <c r="T31" s="22">
        <v>0</v>
      </c>
      <c r="U31" s="22">
        <v>0</v>
      </c>
      <c r="V31" s="22">
        <v>1</v>
      </c>
      <c r="Y31" s="22">
        <v>0</v>
      </c>
      <c r="AB31" s="22">
        <v>0</v>
      </c>
      <c r="AE31" s="22">
        <v>0</v>
      </c>
      <c r="AF31" s="22">
        <v>0</v>
      </c>
      <c r="AG31" s="22">
        <v>0</v>
      </c>
      <c r="AH31" s="22">
        <v>0</v>
      </c>
      <c r="AI31" s="22" t="s">
        <v>107</v>
      </c>
      <c r="AJ31" s="22">
        <v>2010</v>
      </c>
    </row>
    <row r="32" spans="1:36">
      <c r="A32" s="22" t="s">
        <v>214</v>
      </c>
      <c r="B32" s="22" t="s">
        <v>181</v>
      </c>
      <c r="C32" s="22" t="s">
        <v>15</v>
      </c>
      <c r="D32" s="22">
        <v>0</v>
      </c>
      <c r="E32" s="22">
        <v>0</v>
      </c>
      <c r="F32" s="22">
        <v>0</v>
      </c>
      <c r="G32" s="22">
        <v>0</v>
      </c>
      <c r="H32" s="22">
        <v>0</v>
      </c>
      <c r="I32" s="22">
        <v>0</v>
      </c>
      <c r="J32" s="22">
        <v>0</v>
      </c>
      <c r="K32" s="22">
        <v>0</v>
      </c>
      <c r="L32" s="22">
        <v>0</v>
      </c>
      <c r="M32" s="22">
        <v>0</v>
      </c>
      <c r="N32" s="22">
        <v>0</v>
      </c>
      <c r="O32" s="22">
        <v>0</v>
      </c>
      <c r="P32" s="22">
        <v>0</v>
      </c>
      <c r="Q32" s="22">
        <v>0</v>
      </c>
      <c r="R32" s="22">
        <v>0</v>
      </c>
      <c r="S32" s="22">
        <v>0</v>
      </c>
      <c r="T32" s="22">
        <v>0</v>
      </c>
      <c r="U32" s="22">
        <v>0</v>
      </c>
      <c r="V32" s="22">
        <v>2</v>
      </c>
      <c r="Y32" s="22">
        <v>0</v>
      </c>
      <c r="AB32" s="22">
        <v>0</v>
      </c>
      <c r="AE32" s="22">
        <v>0</v>
      </c>
      <c r="AF32" s="22">
        <v>0</v>
      </c>
      <c r="AG32" s="22">
        <v>0</v>
      </c>
      <c r="AH32" s="22">
        <v>0</v>
      </c>
      <c r="AI32" s="22" t="s">
        <v>107</v>
      </c>
      <c r="AJ32" s="22">
        <v>2010</v>
      </c>
    </row>
    <row r="33" spans="1:36">
      <c r="A33" s="22" t="s">
        <v>215</v>
      </c>
      <c r="B33" s="22" t="s">
        <v>181</v>
      </c>
      <c r="C33" s="22" t="s">
        <v>15</v>
      </c>
      <c r="D33" s="22">
        <v>0</v>
      </c>
      <c r="E33" s="22">
        <v>0</v>
      </c>
      <c r="F33" s="22">
        <v>0</v>
      </c>
      <c r="G33" s="22">
        <v>0</v>
      </c>
      <c r="H33" s="22">
        <v>0</v>
      </c>
      <c r="I33" s="22">
        <v>0</v>
      </c>
      <c r="J33" s="22">
        <v>0</v>
      </c>
      <c r="K33" s="22">
        <v>0</v>
      </c>
      <c r="L33" s="22">
        <v>0</v>
      </c>
      <c r="M33" s="22">
        <v>0</v>
      </c>
      <c r="N33" s="22">
        <v>0</v>
      </c>
      <c r="O33" s="22">
        <v>0</v>
      </c>
      <c r="P33" s="22">
        <v>0</v>
      </c>
      <c r="Q33" s="22">
        <v>0</v>
      </c>
      <c r="R33" s="22">
        <v>0</v>
      </c>
      <c r="S33" s="22">
        <v>1</v>
      </c>
      <c r="T33" s="22">
        <v>0</v>
      </c>
      <c r="U33" s="22">
        <v>0</v>
      </c>
      <c r="V33" s="22">
        <v>0</v>
      </c>
      <c r="Y33" s="22">
        <v>0</v>
      </c>
      <c r="AB33" s="22">
        <v>0</v>
      </c>
      <c r="AE33" s="22">
        <v>0</v>
      </c>
      <c r="AF33" s="22">
        <v>0</v>
      </c>
      <c r="AG33" s="22">
        <v>0</v>
      </c>
      <c r="AH33" s="22">
        <v>0</v>
      </c>
      <c r="AI33" s="22" t="s">
        <v>107</v>
      </c>
      <c r="AJ33" s="22">
        <v>2007</v>
      </c>
    </row>
    <row r="34" spans="1:36">
      <c r="A34" s="22" t="s">
        <v>136</v>
      </c>
      <c r="B34" s="22" t="s">
        <v>181</v>
      </c>
      <c r="C34" s="22" t="s">
        <v>13</v>
      </c>
      <c r="D34" s="22">
        <v>0</v>
      </c>
      <c r="E34" s="22">
        <v>0</v>
      </c>
      <c r="F34" s="22">
        <v>0</v>
      </c>
      <c r="G34" s="22">
        <v>0</v>
      </c>
      <c r="H34" s="22">
        <v>0</v>
      </c>
      <c r="I34" s="22">
        <v>0</v>
      </c>
      <c r="J34" s="22">
        <v>0</v>
      </c>
      <c r="K34" s="22">
        <v>1</v>
      </c>
      <c r="L34" s="22">
        <v>0</v>
      </c>
      <c r="M34" s="22">
        <v>0</v>
      </c>
      <c r="N34" s="22">
        <v>0</v>
      </c>
      <c r="O34" s="22">
        <v>0</v>
      </c>
      <c r="P34" s="22">
        <v>0</v>
      </c>
      <c r="Q34" s="22">
        <v>0</v>
      </c>
      <c r="R34" s="22">
        <v>0</v>
      </c>
      <c r="S34" s="22">
        <v>0</v>
      </c>
      <c r="T34" s="22">
        <v>0</v>
      </c>
      <c r="U34" s="22">
        <v>2</v>
      </c>
      <c r="V34" s="22">
        <v>7</v>
      </c>
      <c r="Y34" s="22">
        <v>0</v>
      </c>
      <c r="AB34" s="22">
        <v>0</v>
      </c>
      <c r="AE34" s="22">
        <v>0</v>
      </c>
      <c r="AF34" s="22">
        <v>0</v>
      </c>
      <c r="AG34" s="22">
        <v>0</v>
      </c>
      <c r="AH34" s="22">
        <v>0</v>
      </c>
      <c r="AI34" s="22" t="s">
        <v>107</v>
      </c>
      <c r="AJ34" s="22">
        <v>2010</v>
      </c>
    </row>
    <row r="35" spans="1:36">
      <c r="A35" s="22" t="s">
        <v>216</v>
      </c>
      <c r="B35" s="22" t="s">
        <v>181</v>
      </c>
      <c r="C35" s="22" t="s">
        <v>13</v>
      </c>
      <c r="D35" s="22">
        <v>0</v>
      </c>
      <c r="E35" s="22">
        <v>0</v>
      </c>
      <c r="F35" s="22">
        <v>0</v>
      </c>
      <c r="G35" s="22">
        <v>0</v>
      </c>
      <c r="H35" s="22">
        <v>0</v>
      </c>
      <c r="I35" s="22">
        <v>0</v>
      </c>
      <c r="J35" s="22">
        <v>0</v>
      </c>
      <c r="K35" s="22">
        <v>0</v>
      </c>
      <c r="L35" s="22">
        <v>0</v>
      </c>
      <c r="M35" s="22">
        <v>0</v>
      </c>
      <c r="N35" s="22">
        <v>0</v>
      </c>
      <c r="O35" s="22">
        <v>0</v>
      </c>
      <c r="P35" s="22">
        <v>0</v>
      </c>
      <c r="Q35" s="22">
        <v>0</v>
      </c>
      <c r="R35" s="22">
        <v>0</v>
      </c>
      <c r="S35" s="22">
        <v>0</v>
      </c>
      <c r="T35" s="22">
        <v>0</v>
      </c>
      <c r="U35" s="22">
        <v>0</v>
      </c>
      <c r="V35" s="22">
        <v>116</v>
      </c>
      <c r="Y35" s="22">
        <v>0</v>
      </c>
      <c r="AB35" s="22">
        <v>0</v>
      </c>
      <c r="AE35" s="22">
        <v>0</v>
      </c>
      <c r="AF35" s="22">
        <v>0</v>
      </c>
      <c r="AG35" s="22">
        <v>0</v>
      </c>
      <c r="AH35" s="22">
        <v>0</v>
      </c>
      <c r="AI35" s="22" t="s">
        <v>107</v>
      </c>
      <c r="AJ35" s="22">
        <v>2010</v>
      </c>
    </row>
    <row r="36" spans="1:36">
      <c r="A36" s="22" t="s">
        <v>217</v>
      </c>
      <c r="B36" s="22" t="s">
        <v>181</v>
      </c>
      <c r="C36" s="22" t="s">
        <v>13</v>
      </c>
      <c r="D36" s="22">
        <v>0</v>
      </c>
      <c r="E36" s="22">
        <v>124</v>
      </c>
      <c r="F36" s="22">
        <v>47</v>
      </c>
      <c r="G36" s="22">
        <v>0</v>
      </c>
      <c r="H36" s="22">
        <v>0</v>
      </c>
      <c r="I36" s="22">
        <v>14</v>
      </c>
      <c r="J36" s="22">
        <v>7</v>
      </c>
      <c r="K36" s="22">
        <v>8</v>
      </c>
      <c r="L36" s="22">
        <v>3</v>
      </c>
      <c r="M36" s="22">
        <v>1</v>
      </c>
      <c r="N36" s="22">
        <v>0</v>
      </c>
      <c r="O36" s="22">
        <v>0</v>
      </c>
      <c r="P36" s="22">
        <v>0</v>
      </c>
      <c r="Q36" s="22">
        <v>0</v>
      </c>
      <c r="R36" s="22">
        <v>0</v>
      </c>
      <c r="S36" s="22">
        <v>0</v>
      </c>
      <c r="T36" s="22">
        <v>0</v>
      </c>
      <c r="U36" s="22">
        <v>0</v>
      </c>
      <c r="V36" s="22">
        <v>0</v>
      </c>
      <c r="Y36" s="22">
        <v>0</v>
      </c>
      <c r="AB36" s="22">
        <v>0</v>
      </c>
      <c r="AE36" s="22">
        <v>0</v>
      </c>
      <c r="AF36" s="22">
        <v>0</v>
      </c>
      <c r="AG36" s="22">
        <v>0</v>
      </c>
      <c r="AH36" s="22">
        <v>0</v>
      </c>
      <c r="AI36" s="22" t="s">
        <v>107</v>
      </c>
      <c r="AJ36" s="22">
        <v>2001</v>
      </c>
    </row>
    <row r="37" spans="1:36">
      <c r="A37" s="22" t="s">
        <v>218</v>
      </c>
      <c r="B37" s="22" t="s">
        <v>181</v>
      </c>
      <c r="C37" s="22" t="s">
        <v>13</v>
      </c>
      <c r="D37" s="22">
        <v>0</v>
      </c>
      <c r="E37" s="22">
        <v>0</v>
      </c>
      <c r="F37" s="22">
        <v>0</v>
      </c>
      <c r="G37" s="22">
        <v>49</v>
      </c>
      <c r="H37" s="22">
        <v>0</v>
      </c>
      <c r="I37" s="22">
        <v>1</v>
      </c>
      <c r="J37" s="22">
        <v>0</v>
      </c>
      <c r="K37" s="22">
        <v>0</v>
      </c>
      <c r="L37" s="22">
        <v>0</v>
      </c>
      <c r="M37" s="22">
        <v>0</v>
      </c>
      <c r="N37" s="22">
        <v>3</v>
      </c>
      <c r="O37" s="22">
        <v>0</v>
      </c>
      <c r="P37" s="22">
        <v>0</v>
      </c>
      <c r="Q37" s="22">
        <v>0</v>
      </c>
      <c r="R37" s="22">
        <v>0</v>
      </c>
      <c r="S37" s="22">
        <v>0</v>
      </c>
      <c r="T37" s="22">
        <v>0</v>
      </c>
      <c r="U37" s="22">
        <v>0</v>
      </c>
      <c r="V37" s="22">
        <v>0</v>
      </c>
      <c r="Y37" s="22">
        <v>0</v>
      </c>
      <c r="AB37" s="22">
        <v>0</v>
      </c>
      <c r="AE37" s="22">
        <v>0</v>
      </c>
      <c r="AF37" s="22">
        <v>0</v>
      </c>
      <c r="AG37" s="22">
        <v>0</v>
      </c>
      <c r="AH37" s="22">
        <v>0</v>
      </c>
      <c r="AI37" s="22" t="s">
        <v>107</v>
      </c>
      <c r="AJ37" s="22">
        <v>2002</v>
      </c>
    </row>
    <row r="38" spans="1:36">
      <c r="A38" s="22" t="s">
        <v>219</v>
      </c>
      <c r="B38" s="22" t="s">
        <v>181</v>
      </c>
      <c r="C38" s="22" t="s">
        <v>13</v>
      </c>
      <c r="D38" s="22">
        <v>6</v>
      </c>
      <c r="E38" s="22">
        <v>51</v>
      </c>
      <c r="F38" s="22">
        <v>28</v>
      </c>
      <c r="G38" s="22">
        <v>0</v>
      </c>
      <c r="H38" s="22">
        <v>0</v>
      </c>
      <c r="I38" s="22">
        <v>0</v>
      </c>
      <c r="J38" s="22">
        <v>0</v>
      </c>
      <c r="K38" s="22">
        <v>0</v>
      </c>
      <c r="L38" s="22">
        <v>0</v>
      </c>
      <c r="M38" s="22">
        <v>0</v>
      </c>
      <c r="N38" s="22">
        <v>0</v>
      </c>
      <c r="O38" s="22">
        <v>0</v>
      </c>
      <c r="P38" s="22">
        <v>0</v>
      </c>
      <c r="Q38" s="22">
        <v>0</v>
      </c>
      <c r="R38" s="22">
        <v>0</v>
      </c>
      <c r="S38" s="22">
        <v>0</v>
      </c>
      <c r="T38" s="22">
        <v>0</v>
      </c>
      <c r="U38" s="22">
        <v>0</v>
      </c>
      <c r="V38" s="22">
        <v>0</v>
      </c>
      <c r="Y38" s="22">
        <v>0</v>
      </c>
      <c r="AB38" s="22">
        <v>0</v>
      </c>
      <c r="AE38" s="22">
        <v>0</v>
      </c>
      <c r="AF38" s="22">
        <v>0</v>
      </c>
      <c r="AG38" s="22">
        <v>0</v>
      </c>
      <c r="AH38" s="22">
        <v>0</v>
      </c>
      <c r="AI38" s="22" t="s">
        <v>107</v>
      </c>
      <c r="AJ38" s="22">
        <v>1994</v>
      </c>
    </row>
    <row r="39" spans="1:36">
      <c r="A39" s="22" t="s">
        <v>220</v>
      </c>
      <c r="B39" s="22" t="s">
        <v>181</v>
      </c>
      <c r="C39" s="22" t="s">
        <v>17</v>
      </c>
      <c r="D39" s="22">
        <v>0</v>
      </c>
      <c r="E39" s="22">
        <v>0</v>
      </c>
      <c r="F39" s="22">
        <v>0</v>
      </c>
      <c r="G39" s="22">
        <v>0</v>
      </c>
      <c r="H39" s="22">
        <v>0</v>
      </c>
      <c r="I39" s="22">
        <v>0</v>
      </c>
      <c r="J39" s="22">
        <v>0</v>
      </c>
      <c r="K39" s="22">
        <v>0</v>
      </c>
      <c r="L39" s="22">
        <v>0</v>
      </c>
      <c r="M39" s="22">
        <v>0</v>
      </c>
      <c r="N39" s="22">
        <v>0</v>
      </c>
      <c r="O39" s="22">
        <v>0</v>
      </c>
      <c r="P39" s="22">
        <v>0</v>
      </c>
      <c r="Q39" s="22">
        <v>1</v>
      </c>
      <c r="R39" s="22">
        <v>0</v>
      </c>
      <c r="S39" s="22">
        <v>3</v>
      </c>
      <c r="T39" s="22">
        <v>0</v>
      </c>
      <c r="U39" s="22">
        <v>2</v>
      </c>
      <c r="V39" s="22">
        <v>0</v>
      </c>
      <c r="Y39" s="22">
        <v>0</v>
      </c>
      <c r="AB39" s="22">
        <v>0</v>
      </c>
      <c r="AE39" s="22">
        <v>0</v>
      </c>
      <c r="AF39" s="22">
        <v>0</v>
      </c>
      <c r="AG39" s="22">
        <v>0</v>
      </c>
      <c r="AH39" s="22">
        <v>0</v>
      </c>
      <c r="AI39" s="22" t="s">
        <v>107</v>
      </c>
      <c r="AJ39" s="22">
        <v>2009</v>
      </c>
    </row>
    <row r="40" spans="1:36">
      <c r="A40" s="22" t="s">
        <v>221</v>
      </c>
      <c r="B40" s="22" t="s">
        <v>181</v>
      </c>
      <c r="C40" s="22" t="s">
        <v>13</v>
      </c>
      <c r="D40" s="22">
        <v>0</v>
      </c>
      <c r="E40" s="22">
        <v>0</v>
      </c>
      <c r="F40" s="22">
        <v>0</v>
      </c>
      <c r="G40" s="22">
        <v>0</v>
      </c>
      <c r="H40" s="22">
        <v>0</v>
      </c>
      <c r="I40" s="22">
        <v>0</v>
      </c>
      <c r="J40" s="22">
        <v>0</v>
      </c>
      <c r="K40" s="22">
        <v>0</v>
      </c>
      <c r="L40" s="22">
        <v>0</v>
      </c>
      <c r="M40" s="22">
        <v>0</v>
      </c>
      <c r="N40" s="22">
        <v>0</v>
      </c>
      <c r="O40" s="22">
        <v>0</v>
      </c>
      <c r="P40" s="22">
        <v>0</v>
      </c>
      <c r="Q40" s="22">
        <v>0</v>
      </c>
      <c r="R40" s="22">
        <v>0</v>
      </c>
      <c r="S40" s="22">
        <v>1</v>
      </c>
      <c r="T40" s="22">
        <v>0</v>
      </c>
      <c r="U40" s="22">
        <v>0</v>
      </c>
      <c r="V40" s="22">
        <v>0</v>
      </c>
      <c r="Y40" s="22">
        <v>0</v>
      </c>
      <c r="AB40" s="22">
        <v>0</v>
      </c>
      <c r="AE40" s="22">
        <v>0</v>
      </c>
      <c r="AF40" s="22">
        <v>0</v>
      </c>
      <c r="AG40" s="22">
        <v>0</v>
      </c>
      <c r="AH40" s="22">
        <v>0</v>
      </c>
      <c r="AI40" s="22" t="s">
        <v>107</v>
      </c>
      <c r="AJ40" s="22">
        <v>2007</v>
      </c>
    </row>
    <row r="41" spans="1:36">
      <c r="A41" s="22" t="s">
        <v>140</v>
      </c>
      <c r="B41" s="22" t="s">
        <v>181</v>
      </c>
      <c r="C41" s="22" t="s">
        <v>15</v>
      </c>
      <c r="D41" s="22">
        <v>0</v>
      </c>
      <c r="E41" s="22">
        <v>5</v>
      </c>
      <c r="F41" s="22">
        <v>0</v>
      </c>
      <c r="G41" s="22">
        <v>1</v>
      </c>
      <c r="H41" s="22">
        <v>0</v>
      </c>
      <c r="I41" s="22">
        <v>7</v>
      </c>
      <c r="J41" s="22">
        <v>0</v>
      </c>
      <c r="K41" s="22">
        <v>0</v>
      </c>
      <c r="L41" s="22">
        <v>0</v>
      </c>
      <c r="M41" s="22">
        <v>0</v>
      </c>
      <c r="N41" s="22">
        <v>0</v>
      </c>
      <c r="O41" s="22">
        <v>0</v>
      </c>
      <c r="P41" s="22">
        <v>0</v>
      </c>
      <c r="Q41" s="22">
        <v>0</v>
      </c>
      <c r="R41" s="22">
        <v>12</v>
      </c>
      <c r="S41" s="22">
        <v>0</v>
      </c>
      <c r="T41" s="22">
        <v>0</v>
      </c>
      <c r="U41" s="22">
        <v>0</v>
      </c>
      <c r="V41" s="22">
        <v>0</v>
      </c>
      <c r="Y41" s="22">
        <v>0</v>
      </c>
      <c r="AB41" s="22">
        <v>0</v>
      </c>
      <c r="AE41" s="22">
        <v>0</v>
      </c>
      <c r="AF41" s="22">
        <v>0</v>
      </c>
      <c r="AG41" s="22">
        <v>0</v>
      </c>
      <c r="AH41" s="22">
        <v>0</v>
      </c>
      <c r="AI41" s="22" t="s">
        <v>107</v>
      </c>
      <c r="AJ41" s="22">
        <v>2006</v>
      </c>
    </row>
    <row r="42" spans="1:36">
      <c r="A42" s="22" t="s">
        <v>222</v>
      </c>
      <c r="B42" s="22" t="s">
        <v>181</v>
      </c>
      <c r="C42" s="22" t="s">
        <v>12</v>
      </c>
      <c r="D42" s="22">
        <v>0</v>
      </c>
      <c r="E42" s="22">
        <v>0</v>
      </c>
      <c r="F42" s="22">
        <v>0</v>
      </c>
      <c r="G42" s="22">
        <v>0</v>
      </c>
      <c r="H42" s="22">
        <v>1</v>
      </c>
      <c r="I42" s="22">
        <v>1</v>
      </c>
      <c r="J42" s="22">
        <v>1</v>
      </c>
      <c r="K42" s="22">
        <v>0</v>
      </c>
      <c r="L42" s="22">
        <v>0</v>
      </c>
      <c r="M42" s="22">
        <v>0</v>
      </c>
      <c r="N42" s="22">
        <v>0</v>
      </c>
      <c r="O42" s="22">
        <v>1</v>
      </c>
      <c r="P42" s="22">
        <v>0</v>
      </c>
      <c r="Q42" s="22">
        <v>0</v>
      </c>
      <c r="R42" s="22">
        <v>0</v>
      </c>
      <c r="S42" s="22">
        <v>0</v>
      </c>
      <c r="T42" s="22">
        <v>0</v>
      </c>
      <c r="U42" s="22">
        <v>1</v>
      </c>
      <c r="V42" s="22">
        <v>0</v>
      </c>
      <c r="Y42" s="22">
        <v>0</v>
      </c>
      <c r="AB42" s="22">
        <v>0</v>
      </c>
      <c r="AE42" s="22">
        <v>0</v>
      </c>
      <c r="AF42" s="22">
        <v>0</v>
      </c>
      <c r="AG42" s="22">
        <v>0</v>
      </c>
      <c r="AH42" s="22">
        <v>0</v>
      </c>
      <c r="AI42" s="22" t="s">
        <v>107</v>
      </c>
      <c r="AJ42" s="22">
        <v>2009</v>
      </c>
    </row>
    <row r="43" spans="1:36">
      <c r="A43" s="22" t="s">
        <v>223</v>
      </c>
      <c r="B43" s="22" t="s">
        <v>181</v>
      </c>
      <c r="C43" s="22" t="s">
        <v>18</v>
      </c>
      <c r="D43" s="22">
        <v>0</v>
      </c>
      <c r="E43" s="22">
        <v>0</v>
      </c>
      <c r="F43" s="22">
        <v>3</v>
      </c>
      <c r="G43" s="22">
        <v>1</v>
      </c>
      <c r="H43" s="22">
        <v>6</v>
      </c>
      <c r="I43" s="22">
        <v>2</v>
      </c>
      <c r="J43" s="22">
        <v>10</v>
      </c>
      <c r="K43" s="22">
        <v>1</v>
      </c>
      <c r="L43" s="22">
        <v>0</v>
      </c>
      <c r="M43" s="22">
        <v>2</v>
      </c>
      <c r="N43" s="22">
        <v>25</v>
      </c>
      <c r="O43" s="22">
        <v>6</v>
      </c>
      <c r="P43" s="22">
        <v>2</v>
      </c>
      <c r="Q43" s="22">
        <v>0</v>
      </c>
      <c r="R43" s="22">
        <v>0</v>
      </c>
      <c r="S43" s="22">
        <v>0</v>
      </c>
      <c r="T43" s="22">
        <v>0</v>
      </c>
      <c r="U43" s="22">
        <v>0</v>
      </c>
      <c r="V43" s="22">
        <v>0</v>
      </c>
      <c r="Y43" s="22">
        <v>0</v>
      </c>
      <c r="AB43" s="22">
        <v>0</v>
      </c>
      <c r="AE43" s="22">
        <v>0</v>
      </c>
      <c r="AF43" s="22">
        <v>0</v>
      </c>
      <c r="AG43" s="22">
        <v>0</v>
      </c>
      <c r="AH43" s="22">
        <v>0</v>
      </c>
      <c r="AI43" s="22" t="s">
        <v>107</v>
      </c>
      <c r="AJ43" s="22">
        <v>2004</v>
      </c>
    </row>
    <row r="44" spans="1:36">
      <c r="A44" s="22" t="s">
        <v>224</v>
      </c>
      <c r="B44" s="22" t="s">
        <v>181</v>
      </c>
      <c r="C44" s="22" t="s">
        <v>13</v>
      </c>
      <c r="D44" s="22">
        <v>0</v>
      </c>
      <c r="E44" s="22">
        <v>0</v>
      </c>
      <c r="F44" s="22">
        <v>0</v>
      </c>
      <c r="G44" s="22">
        <v>0</v>
      </c>
      <c r="H44" s="22">
        <v>1</v>
      </c>
      <c r="I44" s="22">
        <v>0</v>
      </c>
      <c r="J44" s="22">
        <v>0</v>
      </c>
      <c r="K44" s="22">
        <v>0</v>
      </c>
      <c r="L44" s="22">
        <v>0</v>
      </c>
      <c r="M44" s="22">
        <v>0</v>
      </c>
      <c r="N44" s="22">
        <v>0</v>
      </c>
      <c r="O44" s="22">
        <v>0</v>
      </c>
      <c r="P44" s="22">
        <v>0</v>
      </c>
      <c r="Q44" s="22">
        <v>0</v>
      </c>
      <c r="R44" s="22">
        <v>0</v>
      </c>
      <c r="S44" s="22">
        <v>0</v>
      </c>
      <c r="T44" s="22">
        <v>0</v>
      </c>
      <c r="U44" s="22">
        <v>0</v>
      </c>
      <c r="V44" s="22">
        <v>0</v>
      </c>
      <c r="Y44" s="22">
        <v>0</v>
      </c>
      <c r="AB44" s="22">
        <v>0</v>
      </c>
      <c r="AE44" s="22">
        <v>0</v>
      </c>
      <c r="AF44" s="22">
        <v>0</v>
      </c>
      <c r="AG44" s="22">
        <v>0</v>
      </c>
      <c r="AH44" s="22">
        <v>0</v>
      </c>
      <c r="AI44" s="22" t="s">
        <v>107</v>
      </c>
      <c r="AJ44" s="22">
        <v>1996</v>
      </c>
    </row>
    <row r="45" spans="1:36">
      <c r="A45" s="22" t="s">
        <v>144</v>
      </c>
      <c r="B45" s="22" t="s">
        <v>181</v>
      </c>
      <c r="C45" s="22" t="s">
        <v>18</v>
      </c>
      <c r="D45" s="22">
        <v>2</v>
      </c>
      <c r="E45" s="22">
        <v>0</v>
      </c>
      <c r="F45" s="22">
        <v>0</v>
      </c>
      <c r="G45" s="22">
        <v>0</v>
      </c>
      <c r="H45" s="22">
        <v>0</v>
      </c>
      <c r="I45" s="22">
        <v>0</v>
      </c>
      <c r="J45" s="22">
        <v>0</v>
      </c>
      <c r="K45" s="22">
        <v>0</v>
      </c>
      <c r="L45" s="22">
        <v>0</v>
      </c>
      <c r="M45" s="22">
        <v>0</v>
      </c>
      <c r="N45" s="22">
        <v>0</v>
      </c>
      <c r="O45" s="22">
        <v>0</v>
      </c>
      <c r="P45" s="22">
        <v>0</v>
      </c>
      <c r="Q45" s="22">
        <v>0</v>
      </c>
      <c r="R45" s="22">
        <v>0</v>
      </c>
      <c r="S45" s="22">
        <v>0</v>
      </c>
      <c r="T45" s="22">
        <v>0</v>
      </c>
      <c r="U45" s="22">
        <v>0</v>
      </c>
      <c r="V45" s="22">
        <v>0</v>
      </c>
      <c r="Y45" s="22">
        <v>0</v>
      </c>
      <c r="AB45" s="22">
        <v>0</v>
      </c>
      <c r="AE45" s="22">
        <v>0</v>
      </c>
      <c r="AF45" s="22">
        <v>0</v>
      </c>
      <c r="AG45" s="22">
        <v>0</v>
      </c>
      <c r="AH45" s="22">
        <v>0</v>
      </c>
      <c r="AI45" s="22" t="s">
        <v>107</v>
      </c>
      <c r="AJ45" s="22">
        <v>1992</v>
      </c>
    </row>
    <row r="46" spans="1:36">
      <c r="A46" s="22" t="s">
        <v>225</v>
      </c>
      <c r="B46" s="22" t="s">
        <v>181</v>
      </c>
      <c r="C46" s="22" t="s">
        <v>13</v>
      </c>
      <c r="D46" s="22">
        <v>0</v>
      </c>
      <c r="E46" s="22">
        <v>0</v>
      </c>
      <c r="F46" s="22">
        <v>0</v>
      </c>
      <c r="G46" s="22">
        <v>0</v>
      </c>
      <c r="H46" s="22">
        <v>0</v>
      </c>
      <c r="I46" s="22">
        <v>0</v>
      </c>
      <c r="J46" s="22">
        <v>0</v>
      </c>
      <c r="K46" s="22">
        <v>0</v>
      </c>
      <c r="L46" s="22">
        <v>0</v>
      </c>
      <c r="M46" s="22">
        <v>0</v>
      </c>
      <c r="N46" s="22">
        <v>0</v>
      </c>
      <c r="O46" s="22">
        <v>0</v>
      </c>
      <c r="P46" s="22">
        <v>0</v>
      </c>
      <c r="Q46" s="22">
        <v>0</v>
      </c>
      <c r="R46" s="22">
        <v>8</v>
      </c>
      <c r="S46" s="22">
        <v>0</v>
      </c>
      <c r="T46" s="22">
        <v>0</v>
      </c>
      <c r="U46" s="22">
        <v>0</v>
      </c>
      <c r="V46" s="22">
        <v>0</v>
      </c>
      <c r="Y46" s="22">
        <v>0</v>
      </c>
      <c r="AB46" s="22">
        <v>0</v>
      </c>
      <c r="AE46" s="22">
        <v>0</v>
      </c>
      <c r="AF46" s="22">
        <v>0</v>
      </c>
      <c r="AG46" s="22">
        <v>0</v>
      </c>
      <c r="AH46" s="22">
        <v>0</v>
      </c>
      <c r="AI46" s="22" t="s">
        <v>107</v>
      </c>
      <c r="AJ46" s="22">
        <v>2006</v>
      </c>
    </row>
    <row r="47" spans="1:36">
      <c r="A47" s="22" t="s">
        <v>151</v>
      </c>
      <c r="B47" s="22" t="s">
        <v>181</v>
      </c>
      <c r="C47" s="22" t="s">
        <v>18</v>
      </c>
      <c r="D47" s="22">
        <v>0</v>
      </c>
      <c r="E47" s="22">
        <v>0</v>
      </c>
      <c r="F47" s="22">
        <v>0</v>
      </c>
      <c r="G47" s="22">
        <v>0</v>
      </c>
      <c r="H47" s="22">
        <v>0</v>
      </c>
      <c r="I47" s="22">
        <v>0</v>
      </c>
      <c r="J47" s="22">
        <v>0</v>
      </c>
      <c r="K47" s="22">
        <v>0</v>
      </c>
      <c r="L47" s="22">
        <v>0</v>
      </c>
      <c r="M47" s="22">
        <v>0</v>
      </c>
      <c r="N47" s="22">
        <v>0</v>
      </c>
      <c r="O47" s="22">
        <v>0</v>
      </c>
      <c r="P47" s="22">
        <v>0</v>
      </c>
      <c r="Q47" s="22">
        <v>2</v>
      </c>
      <c r="R47" s="22">
        <v>0</v>
      </c>
      <c r="S47" s="22">
        <v>0</v>
      </c>
      <c r="T47" s="22">
        <v>0</v>
      </c>
      <c r="U47" s="22">
        <v>0</v>
      </c>
      <c r="V47" s="22">
        <v>0</v>
      </c>
      <c r="Y47" s="22">
        <v>0</v>
      </c>
      <c r="AB47" s="22">
        <v>0</v>
      </c>
      <c r="AE47" s="22">
        <v>0</v>
      </c>
      <c r="AF47" s="22">
        <v>0</v>
      </c>
      <c r="AG47" s="22">
        <v>0</v>
      </c>
      <c r="AH47" s="22">
        <v>0</v>
      </c>
      <c r="AI47" s="22" t="s">
        <v>107</v>
      </c>
      <c r="AJ47" s="22">
        <v>2005</v>
      </c>
    </row>
    <row r="48" spans="1:36">
      <c r="A48" s="22" t="s">
        <v>105</v>
      </c>
      <c r="B48" s="22" t="s">
        <v>181</v>
      </c>
      <c r="C48" s="22" t="s">
        <v>18</v>
      </c>
      <c r="D48" s="22">
        <v>0</v>
      </c>
      <c r="E48" s="22">
        <v>0</v>
      </c>
      <c r="F48" s="22">
        <v>0</v>
      </c>
      <c r="G48" s="22">
        <v>0</v>
      </c>
      <c r="H48" s="22">
        <v>0</v>
      </c>
      <c r="I48" s="22">
        <v>0</v>
      </c>
      <c r="J48" s="22">
        <v>0</v>
      </c>
      <c r="K48" s="22">
        <v>0</v>
      </c>
      <c r="L48" s="22">
        <v>0</v>
      </c>
      <c r="M48" s="22">
        <v>0</v>
      </c>
      <c r="N48" s="22">
        <v>0</v>
      </c>
      <c r="O48" s="22">
        <v>0</v>
      </c>
      <c r="P48" s="22">
        <v>0</v>
      </c>
      <c r="Q48" s="22">
        <v>1</v>
      </c>
      <c r="R48" s="22">
        <v>0</v>
      </c>
      <c r="S48" s="22">
        <v>9</v>
      </c>
      <c r="T48" s="22">
        <v>0</v>
      </c>
      <c r="U48" s="22">
        <v>0</v>
      </c>
      <c r="V48" s="22">
        <v>0</v>
      </c>
      <c r="Y48" s="22">
        <v>0</v>
      </c>
      <c r="AB48" s="22">
        <v>0</v>
      </c>
      <c r="AE48" s="22">
        <v>0</v>
      </c>
      <c r="AF48" s="22">
        <v>0</v>
      </c>
      <c r="AG48" s="22">
        <v>0</v>
      </c>
      <c r="AH48" s="22">
        <v>0</v>
      </c>
      <c r="AI48" s="22" t="s">
        <v>107</v>
      </c>
      <c r="AJ48" s="22">
        <v>2007</v>
      </c>
    </row>
    <row r="49" spans="1:36">
      <c r="A49" s="22" t="s">
        <v>158</v>
      </c>
      <c r="B49" s="22" t="s">
        <v>181</v>
      </c>
      <c r="C49" s="22" t="s">
        <v>18</v>
      </c>
      <c r="D49" s="22">
        <v>0</v>
      </c>
      <c r="E49" s="22">
        <v>0</v>
      </c>
      <c r="F49" s="22">
        <v>255</v>
      </c>
      <c r="G49" s="22">
        <v>0</v>
      </c>
      <c r="H49" s="22">
        <v>3</v>
      </c>
      <c r="I49" s="22">
        <v>0</v>
      </c>
      <c r="J49" s="22">
        <v>0</v>
      </c>
      <c r="K49" s="22">
        <v>2</v>
      </c>
      <c r="L49" s="22">
        <v>339</v>
      </c>
      <c r="M49" s="22">
        <v>214</v>
      </c>
      <c r="N49" s="22">
        <v>240</v>
      </c>
      <c r="O49" s="22">
        <v>235</v>
      </c>
      <c r="P49" s="22">
        <v>143</v>
      </c>
      <c r="Q49" s="22">
        <v>111</v>
      </c>
      <c r="R49" s="22">
        <v>68</v>
      </c>
      <c r="S49" s="22">
        <v>32</v>
      </c>
      <c r="T49" s="22">
        <v>45</v>
      </c>
      <c r="U49" s="22">
        <v>34</v>
      </c>
      <c r="V49" s="22">
        <v>175</v>
      </c>
      <c r="Y49" s="22">
        <v>0</v>
      </c>
      <c r="AB49" s="22">
        <v>0</v>
      </c>
      <c r="AE49" s="22">
        <v>0</v>
      </c>
      <c r="AF49" s="22">
        <v>0</v>
      </c>
      <c r="AG49" s="22">
        <v>0</v>
      </c>
      <c r="AH49" s="22">
        <v>0</v>
      </c>
      <c r="AI49" s="22" t="s">
        <v>107</v>
      </c>
      <c r="AJ49" s="22">
        <v>2010</v>
      </c>
    </row>
    <row r="50" spans="1:36">
      <c r="A50" s="22" t="s">
        <v>226</v>
      </c>
      <c r="B50" s="22" t="s">
        <v>181</v>
      </c>
      <c r="C50" s="22" t="s">
        <v>15</v>
      </c>
      <c r="D50" s="22">
        <v>0</v>
      </c>
      <c r="E50" s="22">
        <v>0</v>
      </c>
      <c r="F50" s="22">
        <v>0</v>
      </c>
      <c r="G50" s="22">
        <v>0</v>
      </c>
      <c r="H50" s="22">
        <v>0</v>
      </c>
      <c r="I50" s="22">
        <v>0</v>
      </c>
      <c r="J50" s="22">
        <v>0</v>
      </c>
      <c r="K50" s="22">
        <v>0</v>
      </c>
      <c r="L50" s="22">
        <v>0</v>
      </c>
      <c r="M50" s="22">
        <v>0</v>
      </c>
      <c r="N50" s="22">
        <v>0</v>
      </c>
      <c r="O50" s="22">
        <v>0</v>
      </c>
      <c r="P50" s="22">
        <v>1</v>
      </c>
      <c r="Q50" s="22">
        <v>0</v>
      </c>
      <c r="R50" s="22">
        <v>0</v>
      </c>
      <c r="S50" s="22">
        <v>0</v>
      </c>
      <c r="T50" s="22">
        <v>0</v>
      </c>
      <c r="U50" s="22">
        <v>0</v>
      </c>
      <c r="V50" s="22">
        <v>0</v>
      </c>
      <c r="Y50" s="22">
        <v>0</v>
      </c>
      <c r="AB50" s="22">
        <v>0</v>
      </c>
      <c r="AE50" s="22">
        <v>0</v>
      </c>
      <c r="AF50" s="22">
        <v>0</v>
      </c>
      <c r="AG50" s="22">
        <v>0</v>
      </c>
      <c r="AH50" s="22">
        <v>0</v>
      </c>
      <c r="AI50" s="22" t="s">
        <v>107</v>
      </c>
      <c r="AJ50" s="22">
        <v>2004</v>
      </c>
    </row>
    <row r="51" spans="1:36">
      <c r="A51" s="22" t="s">
        <v>227</v>
      </c>
      <c r="B51" s="22" t="s">
        <v>181</v>
      </c>
      <c r="C51" s="22" t="s">
        <v>18</v>
      </c>
      <c r="D51" s="22">
        <v>0</v>
      </c>
      <c r="E51" s="22">
        <v>0</v>
      </c>
      <c r="F51" s="22">
        <v>0</v>
      </c>
      <c r="G51" s="22">
        <v>0</v>
      </c>
      <c r="H51" s="22">
        <v>0</v>
      </c>
      <c r="I51" s="22">
        <v>0</v>
      </c>
      <c r="J51" s="22">
        <v>0</v>
      </c>
      <c r="K51" s="22">
        <v>0</v>
      </c>
      <c r="L51" s="22">
        <v>0</v>
      </c>
      <c r="M51" s="22">
        <v>0</v>
      </c>
      <c r="N51" s="22">
        <v>0</v>
      </c>
      <c r="O51" s="22">
        <v>0</v>
      </c>
      <c r="P51" s="22">
        <v>0</v>
      </c>
      <c r="Q51" s="22">
        <v>0</v>
      </c>
      <c r="R51" s="22">
        <v>0</v>
      </c>
      <c r="S51" s="22">
        <v>0</v>
      </c>
      <c r="T51" s="22">
        <v>0</v>
      </c>
      <c r="U51" s="22">
        <v>3</v>
      </c>
      <c r="V51" s="22">
        <v>0</v>
      </c>
      <c r="Y51" s="22">
        <v>0</v>
      </c>
      <c r="AB51" s="22">
        <v>0</v>
      </c>
      <c r="AE51" s="22">
        <v>0</v>
      </c>
      <c r="AF51" s="22">
        <v>0</v>
      </c>
      <c r="AG51" s="22">
        <v>0</v>
      </c>
      <c r="AH51" s="22">
        <v>0</v>
      </c>
      <c r="AI51" s="22" t="s">
        <v>107</v>
      </c>
      <c r="AJ51" s="22">
        <v>2009</v>
      </c>
    </row>
    <row r="52" spans="1:36">
      <c r="A52" s="22" t="s">
        <v>228</v>
      </c>
      <c r="B52" s="22" t="s">
        <v>181</v>
      </c>
      <c r="C52" s="22" t="s">
        <v>12</v>
      </c>
      <c r="D52" s="22">
        <v>0</v>
      </c>
      <c r="E52" s="22">
        <v>0</v>
      </c>
      <c r="F52" s="22">
        <v>2</v>
      </c>
      <c r="G52" s="22">
        <v>0</v>
      </c>
      <c r="H52" s="22">
        <v>0</v>
      </c>
      <c r="I52" s="22">
        <v>1</v>
      </c>
      <c r="J52" s="22">
        <v>0</v>
      </c>
      <c r="K52" s="22">
        <v>0</v>
      </c>
      <c r="L52" s="22">
        <v>0</v>
      </c>
      <c r="M52" s="22">
        <v>0</v>
      </c>
      <c r="N52" s="22">
        <v>0</v>
      </c>
      <c r="O52" s="22">
        <v>0</v>
      </c>
      <c r="P52" s="22">
        <v>0</v>
      </c>
      <c r="Q52" s="22">
        <v>0</v>
      </c>
      <c r="R52" s="22">
        <v>0</v>
      </c>
      <c r="S52" s="22">
        <v>0</v>
      </c>
      <c r="T52" s="22">
        <v>0</v>
      </c>
      <c r="U52" s="22">
        <v>0</v>
      </c>
      <c r="V52" s="22">
        <v>0</v>
      </c>
      <c r="Y52" s="22">
        <v>0</v>
      </c>
      <c r="AB52" s="22">
        <v>0</v>
      </c>
      <c r="AE52" s="22">
        <v>0</v>
      </c>
      <c r="AF52" s="22">
        <v>0</v>
      </c>
      <c r="AG52" s="22">
        <v>0</v>
      </c>
      <c r="AH52" s="22">
        <v>0</v>
      </c>
      <c r="AI52" s="22" t="s">
        <v>107</v>
      </c>
      <c r="AJ52" s="22">
        <v>1997</v>
      </c>
    </row>
    <row r="53" spans="1:36">
      <c r="A53" s="22" t="s">
        <v>229</v>
      </c>
      <c r="B53" s="22" t="s">
        <v>181</v>
      </c>
      <c r="C53" s="22" t="s">
        <v>18</v>
      </c>
      <c r="D53" s="22">
        <v>0</v>
      </c>
      <c r="E53" s="22">
        <v>0</v>
      </c>
      <c r="F53" s="22">
        <v>0</v>
      </c>
      <c r="G53" s="22">
        <v>0</v>
      </c>
      <c r="H53" s="22">
        <v>0</v>
      </c>
      <c r="I53" s="22">
        <v>0</v>
      </c>
      <c r="J53" s="22">
        <v>0</v>
      </c>
      <c r="K53" s="22">
        <v>0</v>
      </c>
      <c r="L53" s="22">
        <v>0</v>
      </c>
      <c r="M53" s="22">
        <v>0</v>
      </c>
      <c r="N53" s="22">
        <v>0</v>
      </c>
      <c r="O53" s="22">
        <v>0</v>
      </c>
      <c r="P53" s="22">
        <v>0</v>
      </c>
      <c r="Q53" s="22">
        <v>0</v>
      </c>
      <c r="R53" s="22">
        <v>0</v>
      </c>
      <c r="S53" s="22">
        <v>1</v>
      </c>
      <c r="T53" s="22">
        <v>0</v>
      </c>
      <c r="U53" s="22">
        <v>0</v>
      </c>
      <c r="V53" s="22">
        <v>0</v>
      </c>
      <c r="Y53" s="22">
        <v>0</v>
      </c>
      <c r="AB53" s="22">
        <v>0</v>
      </c>
      <c r="AE53" s="22">
        <v>0</v>
      </c>
      <c r="AF53" s="22">
        <v>0</v>
      </c>
      <c r="AG53" s="22">
        <v>0</v>
      </c>
      <c r="AH53" s="22">
        <v>0</v>
      </c>
      <c r="AI53" s="22" t="s">
        <v>107</v>
      </c>
      <c r="AJ53" s="22">
        <v>2007</v>
      </c>
    </row>
    <row r="54" spans="1:36">
      <c r="A54" s="22" t="s">
        <v>230</v>
      </c>
      <c r="B54" s="22" t="s">
        <v>181</v>
      </c>
      <c r="C54" s="22" t="s">
        <v>13</v>
      </c>
      <c r="D54" s="22">
        <v>0</v>
      </c>
      <c r="E54" s="22">
        <v>0</v>
      </c>
      <c r="F54" s="22">
        <v>0</v>
      </c>
      <c r="G54" s="22">
        <v>0</v>
      </c>
      <c r="H54" s="22">
        <v>0</v>
      </c>
      <c r="I54" s="22">
        <v>1</v>
      </c>
      <c r="J54" s="22">
        <v>0</v>
      </c>
      <c r="K54" s="22">
        <v>0</v>
      </c>
      <c r="L54" s="22">
        <v>0</v>
      </c>
      <c r="M54" s="22">
        <v>0</v>
      </c>
      <c r="N54" s="22">
        <v>0</v>
      </c>
      <c r="O54" s="22">
        <v>0</v>
      </c>
      <c r="P54" s="22">
        <v>0</v>
      </c>
      <c r="Q54" s="22">
        <v>0</v>
      </c>
      <c r="R54" s="22">
        <v>0</v>
      </c>
      <c r="S54" s="22">
        <v>0</v>
      </c>
      <c r="T54" s="22">
        <v>0</v>
      </c>
      <c r="U54" s="22">
        <v>0</v>
      </c>
      <c r="V54" s="22">
        <v>0</v>
      </c>
      <c r="Y54" s="22">
        <v>0</v>
      </c>
      <c r="AB54" s="22">
        <v>0</v>
      </c>
      <c r="AE54" s="22">
        <v>0</v>
      </c>
      <c r="AF54" s="22">
        <v>0</v>
      </c>
      <c r="AG54" s="22">
        <v>0</v>
      </c>
      <c r="AH54" s="22">
        <v>0</v>
      </c>
      <c r="AI54" s="22" t="s">
        <v>107</v>
      </c>
      <c r="AJ54" s="22">
        <v>1997</v>
      </c>
    </row>
    <row r="55" spans="1:36">
      <c r="A55" s="22" t="s">
        <v>162</v>
      </c>
      <c r="B55" s="22" t="s">
        <v>181</v>
      </c>
      <c r="C55" s="22" t="s">
        <v>13</v>
      </c>
      <c r="D55" s="22">
        <v>0</v>
      </c>
      <c r="E55" s="22">
        <v>0</v>
      </c>
      <c r="F55" s="22">
        <v>0</v>
      </c>
      <c r="G55" s="22">
        <v>0</v>
      </c>
      <c r="H55" s="22">
        <v>0</v>
      </c>
      <c r="I55" s="22">
        <v>0</v>
      </c>
      <c r="J55" s="22">
        <v>0</v>
      </c>
      <c r="K55" s="22">
        <v>1</v>
      </c>
      <c r="L55" s="22">
        <v>0</v>
      </c>
      <c r="M55" s="22">
        <v>0</v>
      </c>
      <c r="N55" s="22">
        <v>0</v>
      </c>
      <c r="O55" s="22">
        <v>0</v>
      </c>
      <c r="P55" s="22">
        <v>0</v>
      </c>
      <c r="Q55" s="22">
        <v>0</v>
      </c>
      <c r="R55" s="22">
        <v>0</v>
      </c>
      <c r="S55" s="22">
        <v>0</v>
      </c>
      <c r="T55" s="22">
        <v>0</v>
      </c>
      <c r="U55" s="22">
        <v>0</v>
      </c>
      <c r="V55" s="22">
        <v>0</v>
      </c>
      <c r="Y55" s="22">
        <v>0</v>
      </c>
      <c r="AB55" s="22">
        <v>0</v>
      </c>
      <c r="AE55" s="22">
        <v>0</v>
      </c>
      <c r="AF55" s="22">
        <v>0</v>
      </c>
      <c r="AG55" s="22">
        <v>0</v>
      </c>
      <c r="AH55" s="22">
        <v>0</v>
      </c>
      <c r="AI55" s="22" t="s">
        <v>107</v>
      </c>
      <c r="AJ55" s="22">
        <v>1999</v>
      </c>
    </row>
    <row r="56" spans="1:36">
      <c r="A56" s="22" t="s">
        <v>163</v>
      </c>
      <c r="B56" s="22" t="s">
        <v>181</v>
      </c>
      <c r="C56" s="22" t="s">
        <v>18</v>
      </c>
      <c r="D56" s="22">
        <v>0</v>
      </c>
      <c r="E56" s="22">
        <v>0</v>
      </c>
      <c r="F56" s="22">
        <v>0</v>
      </c>
      <c r="G56" s="22">
        <v>0</v>
      </c>
      <c r="H56" s="22">
        <v>0</v>
      </c>
      <c r="I56" s="22">
        <v>0</v>
      </c>
      <c r="J56" s="22">
        <v>0</v>
      </c>
      <c r="K56" s="22">
        <v>0</v>
      </c>
      <c r="L56" s="22">
        <v>0</v>
      </c>
      <c r="M56" s="22">
        <v>0</v>
      </c>
      <c r="N56" s="22">
        <v>1</v>
      </c>
      <c r="O56" s="22">
        <v>0</v>
      </c>
      <c r="P56" s="22">
        <v>0</v>
      </c>
      <c r="Q56" s="22">
        <v>0</v>
      </c>
      <c r="R56" s="22">
        <v>0</v>
      </c>
      <c r="S56" s="22">
        <v>0</v>
      </c>
      <c r="T56" s="22">
        <v>0</v>
      </c>
      <c r="U56" s="22">
        <v>0</v>
      </c>
      <c r="V56" s="22">
        <v>0</v>
      </c>
      <c r="Y56" s="22">
        <v>0</v>
      </c>
      <c r="AB56" s="22">
        <v>0</v>
      </c>
      <c r="AE56" s="22">
        <v>0</v>
      </c>
      <c r="AF56" s="22">
        <v>0</v>
      </c>
      <c r="AG56" s="22">
        <v>0</v>
      </c>
      <c r="AH56" s="22">
        <v>0</v>
      </c>
      <c r="AI56" s="22" t="s">
        <v>107</v>
      </c>
      <c r="AJ56" s="22">
        <v>2002</v>
      </c>
    </row>
    <row r="57" spans="1:36">
      <c r="A57" s="22" t="s">
        <v>231</v>
      </c>
      <c r="B57" s="22" t="s">
        <v>181</v>
      </c>
      <c r="C57" s="22" t="s">
        <v>13</v>
      </c>
      <c r="D57" s="22">
        <v>0</v>
      </c>
      <c r="E57" s="22">
        <v>0</v>
      </c>
      <c r="F57" s="22">
        <v>0</v>
      </c>
      <c r="G57" s="22">
        <v>0</v>
      </c>
      <c r="H57" s="22">
        <v>0</v>
      </c>
      <c r="I57" s="22">
        <v>0</v>
      </c>
      <c r="J57" s="22">
        <v>0</v>
      </c>
      <c r="K57" s="22">
        <v>0</v>
      </c>
      <c r="L57" s="22">
        <v>0</v>
      </c>
      <c r="M57" s="22">
        <v>0</v>
      </c>
      <c r="N57" s="22">
        <v>0</v>
      </c>
      <c r="O57" s="22">
        <v>0</v>
      </c>
      <c r="P57" s="22">
        <v>0</v>
      </c>
      <c r="Q57" s="22">
        <v>0</v>
      </c>
      <c r="R57" s="22">
        <v>0</v>
      </c>
      <c r="S57" s="22">
        <v>0</v>
      </c>
      <c r="T57" s="22">
        <v>15</v>
      </c>
      <c r="U57" s="22">
        <v>0</v>
      </c>
      <c r="V57" s="22">
        <v>0</v>
      </c>
      <c r="Y57" s="22">
        <v>0</v>
      </c>
      <c r="AB57" s="22">
        <v>0</v>
      </c>
      <c r="AE57" s="22">
        <v>0</v>
      </c>
      <c r="AF57" s="22">
        <v>0</v>
      </c>
      <c r="AG57" s="22">
        <v>0</v>
      </c>
      <c r="AH57" s="22">
        <v>0</v>
      </c>
      <c r="AI57" s="22" t="s">
        <v>107</v>
      </c>
      <c r="AJ57" s="22">
        <v>2008</v>
      </c>
    </row>
    <row r="58" spans="1:36">
      <c r="A58" s="22" t="s">
        <v>164</v>
      </c>
      <c r="B58" s="22" t="s">
        <v>181</v>
      </c>
      <c r="C58" s="22" t="s">
        <v>18</v>
      </c>
      <c r="D58" s="22">
        <v>0</v>
      </c>
      <c r="E58" s="22">
        <v>0</v>
      </c>
      <c r="F58" s="22">
        <v>0</v>
      </c>
      <c r="G58" s="22">
        <v>0</v>
      </c>
      <c r="H58" s="22">
        <v>0</v>
      </c>
      <c r="I58" s="22">
        <v>0</v>
      </c>
      <c r="J58" s="22">
        <v>0</v>
      </c>
      <c r="K58" s="22">
        <v>0</v>
      </c>
      <c r="L58" s="22">
        <v>0</v>
      </c>
      <c r="M58" s="22">
        <v>0</v>
      </c>
      <c r="N58" s="22">
        <v>0</v>
      </c>
      <c r="O58" s="22">
        <v>0</v>
      </c>
      <c r="P58" s="22">
        <v>0</v>
      </c>
      <c r="Q58" s="22">
        <v>11</v>
      </c>
      <c r="R58" s="22">
        <v>1</v>
      </c>
      <c r="S58" s="22">
        <v>0</v>
      </c>
      <c r="T58" s="22">
        <v>6</v>
      </c>
      <c r="U58" s="22">
        <v>4</v>
      </c>
      <c r="V58" s="22">
        <v>0</v>
      </c>
      <c r="Y58" s="22">
        <v>0</v>
      </c>
      <c r="AB58" s="22">
        <v>0</v>
      </c>
      <c r="AE58" s="22">
        <v>0</v>
      </c>
      <c r="AF58" s="22">
        <v>0</v>
      </c>
      <c r="AG58" s="22">
        <v>0</v>
      </c>
      <c r="AH58" s="22">
        <v>0</v>
      </c>
      <c r="AI58" s="22" t="s">
        <v>107</v>
      </c>
      <c r="AJ58" s="22">
        <v>2009</v>
      </c>
    </row>
    <row r="59" spans="1:36">
      <c r="A59" s="22" t="s">
        <v>232</v>
      </c>
      <c r="B59" s="22" t="s">
        <v>181</v>
      </c>
      <c r="C59" s="22" t="s">
        <v>18</v>
      </c>
      <c r="D59" s="22">
        <v>0</v>
      </c>
      <c r="E59" s="22">
        <v>0</v>
      </c>
      <c r="F59" s="22">
        <v>0</v>
      </c>
      <c r="G59" s="22">
        <v>0</v>
      </c>
      <c r="H59" s="22">
        <v>0</v>
      </c>
      <c r="I59" s="22">
        <v>0</v>
      </c>
      <c r="J59" s="22">
        <v>0</v>
      </c>
      <c r="K59" s="22">
        <v>0</v>
      </c>
      <c r="L59" s="22">
        <v>0</v>
      </c>
      <c r="M59" s="22">
        <v>0</v>
      </c>
      <c r="N59" s="22">
        <v>0</v>
      </c>
      <c r="O59" s="22">
        <v>0</v>
      </c>
      <c r="P59" s="22">
        <v>0</v>
      </c>
      <c r="Q59" s="22">
        <v>1</v>
      </c>
      <c r="R59" s="22">
        <v>0</v>
      </c>
      <c r="S59" s="22">
        <v>0</v>
      </c>
      <c r="T59" s="22">
        <v>0</v>
      </c>
      <c r="U59" s="22">
        <v>0</v>
      </c>
      <c r="V59" s="22">
        <v>0</v>
      </c>
      <c r="Y59" s="22">
        <v>0</v>
      </c>
      <c r="AB59" s="22">
        <v>0</v>
      </c>
      <c r="AE59" s="22">
        <v>0</v>
      </c>
      <c r="AF59" s="22">
        <v>0</v>
      </c>
      <c r="AG59" s="22">
        <v>0</v>
      </c>
      <c r="AH59" s="22">
        <v>0</v>
      </c>
      <c r="AI59" s="22" t="s">
        <v>107</v>
      </c>
      <c r="AJ59" s="22">
        <v>2005</v>
      </c>
    </row>
    <row r="60" spans="1:36">
      <c r="A60" s="22" t="s">
        <v>18</v>
      </c>
      <c r="B60" s="22" t="s">
        <v>181</v>
      </c>
      <c r="C60" s="22" t="s">
        <v>18</v>
      </c>
      <c r="D60" s="22">
        <v>1</v>
      </c>
      <c r="E60" s="22">
        <v>1</v>
      </c>
      <c r="F60" s="22">
        <v>0</v>
      </c>
      <c r="G60" s="22">
        <v>0</v>
      </c>
      <c r="H60" s="22">
        <v>0</v>
      </c>
      <c r="I60" s="22">
        <v>1</v>
      </c>
      <c r="J60" s="22">
        <v>0</v>
      </c>
      <c r="K60" s="22">
        <v>0</v>
      </c>
      <c r="L60" s="22">
        <v>0</v>
      </c>
      <c r="M60" s="22">
        <v>0</v>
      </c>
      <c r="N60" s="22">
        <v>0</v>
      </c>
      <c r="O60" s="22">
        <v>0</v>
      </c>
      <c r="P60" s="22">
        <v>0</v>
      </c>
      <c r="Q60" s="22">
        <v>2</v>
      </c>
      <c r="R60" s="22">
        <v>0</v>
      </c>
      <c r="S60" s="22">
        <v>0</v>
      </c>
      <c r="T60" s="22">
        <v>0</v>
      </c>
      <c r="U60" s="22">
        <v>1</v>
      </c>
      <c r="V60" s="22">
        <v>2</v>
      </c>
      <c r="Y60" s="22">
        <v>0</v>
      </c>
      <c r="AB60" s="22">
        <v>0</v>
      </c>
      <c r="AE60" s="22">
        <v>0</v>
      </c>
      <c r="AF60" s="22">
        <v>0</v>
      </c>
      <c r="AG60" s="22">
        <v>0</v>
      </c>
      <c r="AH60" s="22">
        <v>0</v>
      </c>
      <c r="AI60" s="22" t="s">
        <v>107</v>
      </c>
      <c r="AJ60" s="22">
        <v>2010</v>
      </c>
    </row>
    <row r="61" spans="1:36">
      <c r="A61" s="22" t="s">
        <v>233</v>
      </c>
      <c r="B61" s="22" t="s">
        <v>181</v>
      </c>
      <c r="C61" s="22" t="s">
        <v>18</v>
      </c>
      <c r="D61" s="22">
        <v>1</v>
      </c>
      <c r="E61" s="22">
        <v>0</v>
      </c>
      <c r="F61" s="22">
        <v>0</v>
      </c>
      <c r="G61" s="22">
        <v>0</v>
      </c>
      <c r="H61" s="22">
        <v>0</v>
      </c>
      <c r="I61" s="22">
        <v>0</v>
      </c>
      <c r="J61" s="22">
        <v>0</v>
      </c>
      <c r="K61" s="22">
        <v>0</v>
      </c>
      <c r="L61" s="22">
        <v>0</v>
      </c>
      <c r="M61" s="22">
        <v>0</v>
      </c>
      <c r="N61" s="22">
        <v>0</v>
      </c>
      <c r="O61" s="22">
        <v>0</v>
      </c>
      <c r="P61" s="22">
        <v>0</v>
      </c>
      <c r="Q61" s="22">
        <v>0</v>
      </c>
      <c r="R61" s="22">
        <v>0</v>
      </c>
      <c r="S61" s="22">
        <v>0</v>
      </c>
      <c r="T61" s="22">
        <v>0</v>
      </c>
      <c r="U61" s="22">
        <v>0</v>
      </c>
      <c r="V61" s="22">
        <v>0</v>
      </c>
      <c r="Y61" s="22">
        <v>0</v>
      </c>
      <c r="AB61" s="22">
        <v>0</v>
      </c>
      <c r="AE61" s="22">
        <v>0</v>
      </c>
      <c r="AF61" s="22">
        <v>0</v>
      </c>
      <c r="AG61" s="22">
        <v>0</v>
      </c>
      <c r="AH61" s="22">
        <v>0</v>
      </c>
      <c r="AI61" s="22" t="s">
        <v>107</v>
      </c>
      <c r="AJ61" s="22">
        <v>1992</v>
      </c>
    </row>
    <row r="62" spans="1:36">
      <c r="A62" s="22" t="s">
        <v>234</v>
      </c>
      <c r="B62" s="22" t="s">
        <v>181</v>
      </c>
      <c r="C62" s="22" t="s">
        <v>13</v>
      </c>
      <c r="D62" s="22">
        <v>0</v>
      </c>
      <c r="E62" s="22">
        <v>0</v>
      </c>
      <c r="F62" s="22">
        <v>0</v>
      </c>
      <c r="G62" s="22">
        <v>21</v>
      </c>
      <c r="H62" s="22">
        <v>0</v>
      </c>
      <c r="I62" s="22">
        <v>3</v>
      </c>
      <c r="J62" s="22">
        <v>0</v>
      </c>
      <c r="K62" s="22">
        <v>19</v>
      </c>
      <c r="L62" s="22">
        <v>7</v>
      </c>
      <c r="M62" s="22">
        <v>7</v>
      </c>
      <c r="N62" s="22">
        <v>4</v>
      </c>
      <c r="O62" s="22">
        <v>7</v>
      </c>
      <c r="P62" s="22">
        <v>1</v>
      </c>
      <c r="Q62" s="22">
        <v>0</v>
      </c>
      <c r="R62" s="22">
        <v>0</v>
      </c>
      <c r="S62" s="22">
        <v>0</v>
      </c>
      <c r="T62" s="22">
        <v>0</v>
      </c>
      <c r="U62" s="22">
        <v>0</v>
      </c>
      <c r="V62" s="22">
        <v>0</v>
      </c>
      <c r="Y62" s="22">
        <v>0</v>
      </c>
      <c r="AB62" s="22">
        <v>0</v>
      </c>
      <c r="AE62" s="22">
        <v>0</v>
      </c>
      <c r="AF62" s="22">
        <v>0</v>
      </c>
      <c r="AG62" s="22">
        <v>0</v>
      </c>
      <c r="AH62" s="22">
        <v>0</v>
      </c>
      <c r="AI62" s="22" t="s">
        <v>107</v>
      </c>
      <c r="AJ62" s="22">
        <v>2004</v>
      </c>
    </row>
    <row r="63" spans="1:36">
      <c r="A63" s="22" t="s">
        <v>235</v>
      </c>
      <c r="B63" s="22" t="s">
        <v>181</v>
      </c>
      <c r="C63" s="22" t="s">
        <v>18</v>
      </c>
      <c r="D63" s="22">
        <v>0</v>
      </c>
      <c r="E63" s="22">
        <v>0</v>
      </c>
      <c r="F63" s="22">
        <v>0</v>
      </c>
      <c r="G63" s="22">
        <v>0</v>
      </c>
      <c r="H63" s="22">
        <v>0</v>
      </c>
      <c r="I63" s="22">
        <v>0</v>
      </c>
      <c r="J63" s="22">
        <v>0</v>
      </c>
      <c r="K63" s="22">
        <v>0</v>
      </c>
      <c r="L63" s="22">
        <v>0</v>
      </c>
      <c r="M63" s="22">
        <v>0</v>
      </c>
      <c r="N63" s="22">
        <v>0</v>
      </c>
      <c r="O63" s="22">
        <v>0</v>
      </c>
      <c r="P63" s="22">
        <v>0</v>
      </c>
      <c r="Q63" s="22">
        <v>0</v>
      </c>
      <c r="R63" s="22">
        <v>0</v>
      </c>
      <c r="S63" s="22">
        <v>0</v>
      </c>
      <c r="T63" s="22">
        <v>0</v>
      </c>
      <c r="U63" s="22">
        <v>1</v>
      </c>
      <c r="V63" s="22">
        <v>0</v>
      </c>
      <c r="Y63" s="22">
        <v>0</v>
      </c>
      <c r="AB63" s="22">
        <v>0</v>
      </c>
      <c r="AE63" s="22">
        <v>0</v>
      </c>
      <c r="AF63" s="22">
        <v>0</v>
      </c>
      <c r="AG63" s="22">
        <v>0</v>
      </c>
      <c r="AH63" s="22">
        <v>0</v>
      </c>
      <c r="AI63" s="22" t="s">
        <v>107</v>
      </c>
      <c r="AJ63" s="22">
        <v>2009</v>
      </c>
    </row>
    <row r="64" spans="1:36">
      <c r="A64" s="22" t="s">
        <v>171</v>
      </c>
      <c r="B64" s="22" t="s">
        <v>181</v>
      </c>
      <c r="C64" s="22" t="s">
        <v>18</v>
      </c>
      <c r="D64" s="22">
        <v>0</v>
      </c>
      <c r="E64" s="22">
        <v>0</v>
      </c>
      <c r="F64" s="22">
        <v>0</v>
      </c>
      <c r="G64" s="22">
        <v>0</v>
      </c>
      <c r="H64" s="22">
        <v>0</v>
      </c>
      <c r="I64" s="22">
        <v>0</v>
      </c>
      <c r="J64" s="22">
        <v>0</v>
      </c>
      <c r="K64" s="22">
        <v>0</v>
      </c>
      <c r="L64" s="22">
        <v>0</v>
      </c>
      <c r="M64" s="22">
        <v>0</v>
      </c>
      <c r="N64" s="22">
        <v>0</v>
      </c>
      <c r="O64" s="22">
        <v>0</v>
      </c>
      <c r="P64" s="22">
        <v>0</v>
      </c>
      <c r="Q64" s="22">
        <v>0</v>
      </c>
      <c r="R64" s="22">
        <v>0</v>
      </c>
      <c r="S64" s="22">
        <v>1</v>
      </c>
      <c r="T64" s="22">
        <v>0</v>
      </c>
      <c r="U64" s="22">
        <v>2</v>
      </c>
      <c r="V64" s="22">
        <v>6</v>
      </c>
      <c r="Y64" s="22">
        <v>0</v>
      </c>
      <c r="AB64" s="22">
        <v>0</v>
      </c>
      <c r="AE64" s="22">
        <v>0</v>
      </c>
      <c r="AF64" s="22">
        <v>0</v>
      </c>
      <c r="AG64" s="22">
        <v>0</v>
      </c>
      <c r="AH64" s="22">
        <v>0</v>
      </c>
      <c r="AI64" s="22" t="s">
        <v>107</v>
      </c>
      <c r="AJ64" s="22">
        <v>2010</v>
      </c>
    </row>
    <row r="65" spans="1:36">
      <c r="A65" s="22" t="s">
        <v>236</v>
      </c>
      <c r="B65" s="22" t="s">
        <v>181</v>
      </c>
      <c r="C65" s="22" t="s">
        <v>13</v>
      </c>
      <c r="D65" s="22">
        <v>0</v>
      </c>
      <c r="E65" s="22">
        <v>0</v>
      </c>
      <c r="F65" s="22">
        <v>0</v>
      </c>
      <c r="G65" s="22">
        <v>0</v>
      </c>
      <c r="H65" s="22">
        <v>0</v>
      </c>
      <c r="I65" s="22">
        <v>0</v>
      </c>
      <c r="J65" s="22">
        <v>0</v>
      </c>
      <c r="K65" s="22">
        <v>0</v>
      </c>
      <c r="L65" s="22">
        <v>0</v>
      </c>
      <c r="M65" s="22">
        <v>0</v>
      </c>
      <c r="N65" s="22">
        <v>2</v>
      </c>
      <c r="O65" s="22">
        <v>1</v>
      </c>
      <c r="P65" s="22">
        <v>0</v>
      </c>
      <c r="Q65" s="22">
        <v>0</v>
      </c>
      <c r="R65" s="22">
        <v>0</v>
      </c>
      <c r="S65" s="22">
        <v>0</v>
      </c>
      <c r="T65" s="22">
        <v>0</v>
      </c>
      <c r="U65" s="22">
        <v>0</v>
      </c>
      <c r="V65" s="22">
        <v>0</v>
      </c>
      <c r="Y65" s="22">
        <v>0</v>
      </c>
      <c r="AB65" s="22">
        <v>0</v>
      </c>
      <c r="AE65" s="22">
        <v>0</v>
      </c>
      <c r="AF65" s="22">
        <v>0</v>
      </c>
      <c r="AG65" s="22">
        <v>0</v>
      </c>
      <c r="AH65" s="22">
        <v>0</v>
      </c>
      <c r="AI65" s="22" t="s">
        <v>107</v>
      </c>
      <c r="AJ65" s="22">
        <v>2003</v>
      </c>
    </row>
    <row r="66" spans="1:36">
      <c r="A66" s="22" t="s">
        <v>237</v>
      </c>
      <c r="B66" s="22" t="s">
        <v>181</v>
      </c>
      <c r="C66" s="22" t="s">
        <v>18</v>
      </c>
      <c r="D66" s="22">
        <v>0</v>
      </c>
      <c r="E66" s="22">
        <v>0</v>
      </c>
      <c r="F66" s="22">
        <v>0</v>
      </c>
      <c r="G66" s="22">
        <v>0</v>
      </c>
      <c r="H66" s="22">
        <v>0</v>
      </c>
      <c r="I66" s="22">
        <v>0</v>
      </c>
      <c r="J66" s="22">
        <v>0</v>
      </c>
      <c r="K66" s="22">
        <v>0</v>
      </c>
      <c r="L66" s="22">
        <v>0</v>
      </c>
      <c r="M66" s="22">
        <v>0</v>
      </c>
      <c r="N66" s="22">
        <v>0</v>
      </c>
      <c r="O66" s="22">
        <v>0</v>
      </c>
      <c r="P66" s="22">
        <v>0</v>
      </c>
      <c r="Q66" s="22">
        <v>0</v>
      </c>
      <c r="R66" s="22">
        <v>0</v>
      </c>
      <c r="S66" s="22">
        <v>0</v>
      </c>
      <c r="T66" s="22">
        <v>0</v>
      </c>
      <c r="U66" s="22">
        <v>0</v>
      </c>
      <c r="V66" s="22">
        <v>1</v>
      </c>
      <c r="Y66" s="22">
        <v>0</v>
      </c>
      <c r="AB66" s="22">
        <v>0</v>
      </c>
      <c r="AE66" s="22">
        <v>0</v>
      </c>
      <c r="AF66" s="22">
        <v>0</v>
      </c>
      <c r="AG66" s="22">
        <v>0</v>
      </c>
      <c r="AH66" s="22">
        <v>0</v>
      </c>
      <c r="AI66" s="22" t="s">
        <v>107</v>
      </c>
      <c r="AJ66" s="22">
        <v>2010</v>
      </c>
    </row>
    <row r="67" spans="1:36">
      <c r="A67" s="22" t="s">
        <v>238</v>
      </c>
      <c r="B67" s="22" t="s">
        <v>181</v>
      </c>
      <c r="C67" s="22" t="s">
        <v>18</v>
      </c>
      <c r="D67" s="22">
        <v>0</v>
      </c>
      <c r="E67" s="22">
        <v>0</v>
      </c>
      <c r="F67" s="22">
        <v>0</v>
      </c>
      <c r="G67" s="22">
        <v>0</v>
      </c>
      <c r="H67" s="22">
        <v>0</v>
      </c>
      <c r="I67" s="22">
        <v>0</v>
      </c>
      <c r="J67" s="22">
        <v>0</v>
      </c>
      <c r="K67" s="22">
        <v>0</v>
      </c>
      <c r="L67" s="22">
        <v>0</v>
      </c>
      <c r="M67" s="22">
        <v>0</v>
      </c>
      <c r="N67" s="22">
        <v>0</v>
      </c>
      <c r="O67" s="22">
        <v>0</v>
      </c>
      <c r="P67" s="22">
        <v>0</v>
      </c>
      <c r="Q67" s="22">
        <v>0</v>
      </c>
      <c r="R67" s="22">
        <v>0</v>
      </c>
      <c r="S67" s="22">
        <v>0</v>
      </c>
      <c r="T67" s="22">
        <v>0</v>
      </c>
      <c r="U67" s="22">
        <v>1</v>
      </c>
      <c r="V67" s="22">
        <v>1</v>
      </c>
      <c r="Y67" s="22">
        <v>0</v>
      </c>
      <c r="AB67" s="22">
        <v>0</v>
      </c>
      <c r="AE67" s="22">
        <v>0</v>
      </c>
      <c r="AF67" s="22">
        <v>0</v>
      </c>
      <c r="AG67" s="22">
        <v>0</v>
      </c>
      <c r="AH67" s="22">
        <v>0</v>
      </c>
      <c r="AI67" s="22" t="s">
        <v>107</v>
      </c>
      <c r="AJ67" s="22">
        <v>2010</v>
      </c>
    </row>
    <row r="68" spans="1:36">
      <c r="A68" s="22" t="s">
        <v>175</v>
      </c>
      <c r="B68" s="22" t="s">
        <v>181</v>
      </c>
      <c r="C68" s="22" t="s">
        <v>18</v>
      </c>
      <c r="D68" s="22">
        <v>0</v>
      </c>
      <c r="E68" s="22">
        <v>0</v>
      </c>
      <c r="F68" s="22">
        <v>0</v>
      </c>
      <c r="G68" s="22">
        <v>0</v>
      </c>
      <c r="H68" s="22">
        <v>0</v>
      </c>
      <c r="I68" s="22">
        <v>0</v>
      </c>
      <c r="J68" s="22">
        <v>0</v>
      </c>
      <c r="K68" s="22">
        <v>0</v>
      </c>
      <c r="L68" s="22">
        <v>0</v>
      </c>
      <c r="M68" s="22">
        <v>0</v>
      </c>
      <c r="N68" s="22">
        <v>0</v>
      </c>
      <c r="O68" s="22">
        <v>0</v>
      </c>
      <c r="P68" s="22">
        <v>0</v>
      </c>
      <c r="Q68" s="22">
        <v>0</v>
      </c>
      <c r="R68" s="22">
        <v>0</v>
      </c>
      <c r="S68" s="22">
        <v>0</v>
      </c>
      <c r="T68" s="22">
        <v>0</v>
      </c>
      <c r="U68" s="22">
        <v>57</v>
      </c>
      <c r="V68" s="22">
        <v>24</v>
      </c>
      <c r="Y68" s="22">
        <v>0</v>
      </c>
      <c r="AB68" s="22">
        <v>0</v>
      </c>
      <c r="AE68" s="22">
        <v>0</v>
      </c>
      <c r="AF68" s="22">
        <v>0</v>
      </c>
      <c r="AG68" s="22">
        <v>0</v>
      </c>
      <c r="AH68" s="22">
        <v>0</v>
      </c>
      <c r="AI68" s="22" t="s">
        <v>107</v>
      </c>
      <c r="AJ68" s="22">
        <v>2010</v>
      </c>
    </row>
    <row r="69" spans="1:36">
      <c r="A69" s="22" t="s">
        <v>176</v>
      </c>
      <c r="B69" s="22" t="s">
        <v>181</v>
      </c>
      <c r="C69" s="22" t="s">
        <v>18</v>
      </c>
      <c r="D69" s="22">
        <v>0</v>
      </c>
      <c r="E69" s="22">
        <v>0</v>
      </c>
      <c r="F69" s="22">
        <v>0</v>
      </c>
      <c r="G69" s="22">
        <v>0</v>
      </c>
      <c r="H69" s="22">
        <v>0</v>
      </c>
      <c r="I69" s="22">
        <v>0</v>
      </c>
      <c r="J69" s="22">
        <v>0</v>
      </c>
      <c r="K69" s="22">
        <v>0</v>
      </c>
      <c r="L69" s="22">
        <v>0</v>
      </c>
      <c r="M69" s="22">
        <v>0</v>
      </c>
      <c r="N69" s="22">
        <v>0</v>
      </c>
      <c r="O69" s="22">
        <v>0</v>
      </c>
      <c r="P69" s="22">
        <v>0</v>
      </c>
      <c r="Q69" s="22">
        <v>0</v>
      </c>
      <c r="R69" s="22">
        <v>0</v>
      </c>
      <c r="S69" s="22">
        <v>19</v>
      </c>
      <c r="T69" s="22">
        <v>0</v>
      </c>
      <c r="U69" s="22">
        <v>0</v>
      </c>
      <c r="V69" s="22">
        <v>73</v>
      </c>
      <c r="Y69" s="22">
        <v>0</v>
      </c>
      <c r="AB69" s="22">
        <v>0</v>
      </c>
      <c r="AE69" s="22">
        <v>0</v>
      </c>
      <c r="AF69" s="22">
        <v>0</v>
      </c>
      <c r="AG69" s="22">
        <v>0</v>
      </c>
      <c r="AH69" s="22">
        <v>0</v>
      </c>
      <c r="AI69" s="22" t="s">
        <v>107</v>
      </c>
      <c r="AJ69" s="22">
        <v>2010</v>
      </c>
    </row>
    <row r="70" spans="1:36">
      <c r="A70" s="22" t="s">
        <v>178</v>
      </c>
      <c r="B70" s="22" t="s">
        <v>181</v>
      </c>
      <c r="C70" s="22" t="s">
        <v>18</v>
      </c>
      <c r="D70" s="22">
        <v>0</v>
      </c>
      <c r="E70" s="22">
        <v>44</v>
      </c>
      <c r="F70" s="22">
        <v>14</v>
      </c>
      <c r="G70" s="22">
        <v>5</v>
      </c>
      <c r="H70" s="22">
        <v>5</v>
      </c>
      <c r="I70" s="22">
        <v>3</v>
      </c>
      <c r="J70" s="22">
        <v>63</v>
      </c>
      <c r="K70" s="22">
        <v>50</v>
      </c>
      <c r="L70" s="22">
        <v>28</v>
      </c>
      <c r="M70" s="22">
        <v>61</v>
      </c>
      <c r="N70" s="22">
        <v>253</v>
      </c>
      <c r="O70" s="22">
        <v>511</v>
      </c>
      <c r="P70" s="22">
        <v>759</v>
      </c>
      <c r="Q70" s="22">
        <v>14</v>
      </c>
      <c r="R70" s="22">
        <v>49</v>
      </c>
      <c r="S70" s="22">
        <v>36</v>
      </c>
      <c r="T70" s="22">
        <v>11</v>
      </c>
      <c r="U70" s="22">
        <v>28</v>
      </c>
      <c r="V70" s="22">
        <v>0</v>
      </c>
      <c r="Y70" s="22">
        <v>0</v>
      </c>
      <c r="AB70" s="22">
        <v>0</v>
      </c>
      <c r="AE70" s="22">
        <v>0</v>
      </c>
      <c r="AF70" s="22">
        <v>0</v>
      </c>
      <c r="AG70" s="22">
        <v>0</v>
      </c>
      <c r="AH70" s="22">
        <v>0</v>
      </c>
      <c r="AI70" s="22" t="s">
        <v>107</v>
      </c>
      <c r="AJ70" s="22">
        <v>2009</v>
      </c>
    </row>
    <row r="71" spans="1:36">
      <c r="A71" s="22" t="s">
        <v>239</v>
      </c>
      <c r="B71" s="22" t="s">
        <v>181</v>
      </c>
      <c r="C71" s="22" t="s">
        <v>12</v>
      </c>
      <c r="D71" s="22">
        <v>0</v>
      </c>
      <c r="E71" s="22">
        <v>0</v>
      </c>
      <c r="F71" s="22">
        <v>0</v>
      </c>
      <c r="G71" s="22">
        <v>0</v>
      </c>
      <c r="H71" s="22">
        <v>0</v>
      </c>
      <c r="I71" s="22">
        <v>1</v>
      </c>
      <c r="J71" s="22">
        <v>0</v>
      </c>
      <c r="K71" s="22">
        <v>0</v>
      </c>
      <c r="L71" s="22">
        <v>0</v>
      </c>
      <c r="M71" s="22">
        <v>0</v>
      </c>
      <c r="N71" s="22">
        <v>0</v>
      </c>
      <c r="O71" s="22">
        <v>0</v>
      </c>
      <c r="P71" s="22">
        <v>0</v>
      </c>
      <c r="Q71" s="22">
        <v>0</v>
      </c>
      <c r="R71" s="22">
        <v>0</v>
      </c>
      <c r="S71" s="22">
        <v>17</v>
      </c>
      <c r="T71" s="22">
        <v>0</v>
      </c>
      <c r="U71" s="22">
        <v>0</v>
      </c>
      <c r="V71" s="22">
        <v>0</v>
      </c>
      <c r="Y71" s="22">
        <v>0</v>
      </c>
      <c r="AB71" s="22">
        <v>0</v>
      </c>
      <c r="AE71" s="22">
        <v>0</v>
      </c>
      <c r="AF71" s="22">
        <v>0</v>
      </c>
      <c r="AG71" s="22">
        <v>0</v>
      </c>
      <c r="AH71" s="22">
        <v>0</v>
      </c>
      <c r="AI71" s="22" t="s">
        <v>107</v>
      </c>
      <c r="AJ71" s="22">
        <v>2007</v>
      </c>
    </row>
    <row r="72" spans="1:36">
      <c r="A72" s="22" t="s">
        <v>240</v>
      </c>
      <c r="B72" s="22" t="s">
        <v>181</v>
      </c>
      <c r="C72" s="22" t="s">
        <v>15</v>
      </c>
      <c r="D72" s="22">
        <v>0</v>
      </c>
      <c r="E72" s="22">
        <v>0</v>
      </c>
      <c r="F72" s="22">
        <v>0</v>
      </c>
      <c r="G72" s="22">
        <v>0</v>
      </c>
      <c r="H72" s="22">
        <v>0</v>
      </c>
      <c r="I72" s="22">
        <v>0</v>
      </c>
      <c r="J72" s="22">
        <v>0</v>
      </c>
      <c r="K72" s="22">
        <v>0</v>
      </c>
      <c r="L72" s="22">
        <v>0</v>
      </c>
      <c r="M72" s="22">
        <v>0</v>
      </c>
      <c r="N72" s="22">
        <v>0</v>
      </c>
      <c r="O72" s="22">
        <v>0</v>
      </c>
      <c r="P72" s="22">
        <v>0</v>
      </c>
      <c r="Q72" s="22">
        <v>1</v>
      </c>
      <c r="R72" s="22">
        <v>0</v>
      </c>
      <c r="S72" s="22">
        <v>0</v>
      </c>
      <c r="T72" s="22">
        <v>0</v>
      </c>
      <c r="U72" s="22">
        <v>2</v>
      </c>
      <c r="V72" s="22">
        <v>0</v>
      </c>
      <c r="Y72" s="22">
        <v>0</v>
      </c>
      <c r="AB72" s="22">
        <v>0</v>
      </c>
      <c r="AE72" s="22">
        <v>0</v>
      </c>
      <c r="AF72" s="22">
        <v>0</v>
      </c>
      <c r="AG72" s="22">
        <v>0</v>
      </c>
      <c r="AH72" s="22">
        <v>0</v>
      </c>
      <c r="AI72" s="22" t="s">
        <v>107</v>
      </c>
      <c r="AJ72" s="22">
        <v>2009</v>
      </c>
    </row>
    <row r="73" spans="1:36">
      <c r="A73" s="22" t="s">
        <v>241</v>
      </c>
      <c r="B73" s="22" t="s">
        <v>181</v>
      </c>
      <c r="C73" s="22" t="s">
        <v>13</v>
      </c>
      <c r="D73" s="22">
        <v>0</v>
      </c>
      <c r="E73" s="22">
        <v>0</v>
      </c>
      <c r="F73" s="22">
        <v>0</v>
      </c>
      <c r="G73" s="22">
        <v>0</v>
      </c>
      <c r="H73" s="22">
        <v>0</v>
      </c>
      <c r="I73" s="22">
        <v>0</v>
      </c>
      <c r="J73" s="22">
        <v>0</v>
      </c>
      <c r="K73" s="22">
        <v>0</v>
      </c>
      <c r="L73" s="22">
        <v>0</v>
      </c>
      <c r="M73" s="22">
        <v>0</v>
      </c>
      <c r="N73" s="22">
        <v>0</v>
      </c>
      <c r="O73" s="22">
        <v>0</v>
      </c>
      <c r="P73" s="22">
        <v>0</v>
      </c>
      <c r="Q73" s="22">
        <v>0</v>
      </c>
      <c r="R73" s="22">
        <v>0</v>
      </c>
      <c r="S73" s="22">
        <v>0</v>
      </c>
      <c r="T73" s="22">
        <v>0</v>
      </c>
      <c r="U73" s="22">
        <v>1</v>
      </c>
      <c r="V73" s="22">
        <v>0</v>
      </c>
      <c r="Y73" s="22">
        <v>0</v>
      </c>
      <c r="AB73" s="22">
        <v>0</v>
      </c>
      <c r="AE73" s="22">
        <v>0</v>
      </c>
      <c r="AF73" s="22">
        <v>0</v>
      </c>
      <c r="AG73" s="22">
        <v>0</v>
      </c>
      <c r="AH73" s="22">
        <v>0</v>
      </c>
      <c r="AI73" s="22" t="s">
        <v>107</v>
      </c>
      <c r="AJ73" s="22">
        <v>2009</v>
      </c>
    </row>
  </sheetData>
  <pageMargins left="0.7" right="0.7" top="0.75" bottom="0.75" header="0.3" footer="0.3"/>
  <pageSetup paperSize="9" orientation="portrait" horizontalDpi="300" verticalDpi="300"/>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DD75CA-8A57-45E3-948E-28E878CA20A9}">
  <dimension ref="A1:K72"/>
  <sheetViews>
    <sheetView zoomScale="145" zoomScaleNormal="145" workbookViewId="0">
      <selection activeCell="C4" sqref="C4"/>
    </sheetView>
  </sheetViews>
  <sheetFormatPr baseColWidth="10" defaultColWidth="8.83203125" defaultRowHeight="15"/>
  <cols>
    <col min="1" max="1" width="16.33203125" customWidth="1"/>
    <col min="2" max="2" width="7.6640625" bestFit="1" customWidth="1"/>
    <col min="3" max="3" width="100.5" customWidth="1"/>
    <col min="4" max="4" width="8.33203125" bestFit="1" customWidth="1"/>
    <col min="5" max="5" width="14" bestFit="1" customWidth="1"/>
    <col min="7" max="7" width="19.83203125" bestFit="1" customWidth="1"/>
    <col min="8" max="9" width="8.6640625" bestFit="1" customWidth="1"/>
    <col min="10" max="10" width="7.6640625" bestFit="1" customWidth="1"/>
  </cols>
  <sheetData>
    <row r="1" spans="1:11" ht="19">
      <c r="A1" s="28" t="s">
        <v>270</v>
      </c>
    </row>
    <row r="2" spans="1:11">
      <c r="A2" s="29" t="s">
        <v>463</v>
      </c>
    </row>
    <row r="3" spans="1:11">
      <c r="A3" s="29" t="s">
        <v>464</v>
      </c>
    </row>
    <row r="4" spans="1:11">
      <c r="A4" s="29" t="s">
        <v>261</v>
      </c>
    </row>
    <row r="7" spans="1:11" ht="357.75" customHeight="1">
      <c r="C7" t="e" vm="1">
        <v>#VALUE!</v>
      </c>
    </row>
    <row r="8" spans="1:11" ht="357.75" customHeight="1">
      <c r="C8" t="e" vm="2">
        <v>#VALUE!</v>
      </c>
    </row>
    <row r="9" spans="1:11" ht="357.75" customHeight="1">
      <c r="C9" t="e" vm="3">
        <v>#VALUE!</v>
      </c>
    </row>
    <row r="10" spans="1:11" ht="357.75" customHeight="1">
      <c r="C10" t="e" vm="4">
        <v>#VALUE!</v>
      </c>
    </row>
    <row r="11" spans="1:11" ht="357.75" customHeight="1">
      <c r="C11" t="e" vm="5">
        <v>#VALUE!</v>
      </c>
    </row>
    <row r="12" spans="1:11">
      <c r="A12" s="67" t="s">
        <v>329</v>
      </c>
      <c r="B12" s="68" t="s">
        <v>330</v>
      </c>
      <c r="C12" s="68" t="s">
        <v>331</v>
      </c>
      <c r="D12" s="67" t="s">
        <v>332</v>
      </c>
      <c r="E12" s="67" t="s">
        <v>333</v>
      </c>
      <c r="F12" s="67" t="s">
        <v>334</v>
      </c>
      <c r="G12" s="68" t="s">
        <v>335</v>
      </c>
      <c r="H12" s="68" t="s">
        <v>336</v>
      </c>
      <c r="I12" s="68" t="s">
        <v>337</v>
      </c>
      <c r="J12" s="68" t="s">
        <v>34</v>
      </c>
      <c r="K12" s="67" t="s">
        <v>338</v>
      </c>
    </row>
    <row r="13" spans="1:11">
      <c r="A13" s="69" t="s">
        <v>401</v>
      </c>
      <c r="B13" s="70">
        <v>63681</v>
      </c>
      <c r="C13" s="70">
        <v>413124</v>
      </c>
      <c r="D13" s="69" t="s">
        <v>340</v>
      </c>
      <c r="E13" s="69" t="s">
        <v>39</v>
      </c>
      <c r="F13" s="69">
        <v>2022</v>
      </c>
      <c r="G13" s="70">
        <v>521</v>
      </c>
      <c r="H13" s="70">
        <v>4.1812500000000004</v>
      </c>
      <c r="I13" s="70">
        <v>13437.5</v>
      </c>
      <c r="J13" s="70">
        <v>0.72644124093913298</v>
      </c>
      <c r="K13" s="69">
        <v>11</v>
      </c>
    </row>
    <row r="14" spans="1:11">
      <c r="A14" s="69" t="s">
        <v>402</v>
      </c>
      <c r="B14" s="70">
        <v>63615</v>
      </c>
      <c r="C14" s="70">
        <v>413718</v>
      </c>
      <c r="D14" s="69" t="s">
        <v>340</v>
      </c>
      <c r="E14" s="69" t="s">
        <v>39</v>
      </c>
      <c r="F14" s="69">
        <v>2022</v>
      </c>
      <c r="G14" s="70">
        <v>522</v>
      </c>
      <c r="H14" s="70">
        <v>2.2999999999999998</v>
      </c>
      <c r="I14" s="70">
        <v>4625</v>
      </c>
      <c r="J14" s="70">
        <v>2.0341926089435698</v>
      </c>
      <c r="K14" s="69">
        <v>11</v>
      </c>
    </row>
    <row r="15" spans="1:11">
      <c r="A15" s="69" t="s">
        <v>403</v>
      </c>
      <c r="B15" s="70">
        <v>68196</v>
      </c>
      <c r="C15" s="70">
        <v>412365</v>
      </c>
      <c r="D15" s="69" t="s">
        <v>340</v>
      </c>
      <c r="E15" s="69" t="s">
        <v>39</v>
      </c>
      <c r="F15" s="69">
        <v>2022</v>
      </c>
      <c r="G15" s="70">
        <v>523</v>
      </c>
      <c r="H15" s="70">
        <v>5.8937499999999998</v>
      </c>
      <c r="I15" s="70">
        <v>3250</v>
      </c>
      <c r="J15" s="70">
        <v>1.2038560864948</v>
      </c>
      <c r="K15" s="69">
        <v>7</v>
      </c>
    </row>
    <row r="16" spans="1:11">
      <c r="A16" s="69" t="s">
        <v>404</v>
      </c>
      <c r="B16" s="70">
        <v>63498</v>
      </c>
      <c r="C16" s="70">
        <v>413627</v>
      </c>
      <c r="D16" s="69" t="s">
        <v>340</v>
      </c>
      <c r="E16" s="69" t="s">
        <v>39</v>
      </c>
      <c r="F16" s="69">
        <v>2022</v>
      </c>
      <c r="G16" s="70">
        <v>525</v>
      </c>
      <c r="H16" s="70">
        <v>2.0750000000000002</v>
      </c>
      <c r="I16" s="70">
        <v>5875</v>
      </c>
      <c r="J16" s="70">
        <v>1.97610504558772</v>
      </c>
      <c r="K16" s="69">
        <v>13</v>
      </c>
    </row>
    <row r="17" spans="1:11">
      <c r="A17" s="69" t="s">
        <v>405</v>
      </c>
      <c r="B17" s="70">
        <v>63087</v>
      </c>
      <c r="C17" s="70">
        <v>411160</v>
      </c>
      <c r="D17" s="69" t="s">
        <v>340</v>
      </c>
      <c r="E17" s="69" t="s">
        <v>39</v>
      </c>
      <c r="F17" s="69">
        <v>2022</v>
      </c>
      <c r="G17" s="70">
        <v>526</v>
      </c>
      <c r="H17" s="70">
        <v>5.9625000000000004</v>
      </c>
      <c r="I17" s="70">
        <v>3062.5</v>
      </c>
      <c r="J17" s="70">
        <v>2.3921713564621001</v>
      </c>
      <c r="K17" s="69">
        <v>16</v>
      </c>
    </row>
    <row r="18" spans="1:11">
      <c r="A18" s="69" t="s">
        <v>406</v>
      </c>
      <c r="B18" s="70">
        <v>69508</v>
      </c>
      <c r="C18" s="70">
        <v>412408</v>
      </c>
      <c r="D18" s="69" t="s">
        <v>340</v>
      </c>
      <c r="E18" s="69" t="s">
        <v>39</v>
      </c>
      <c r="F18" s="69">
        <v>2022</v>
      </c>
      <c r="G18" s="70">
        <v>527</v>
      </c>
      <c r="H18" s="70">
        <v>67.949999999999903</v>
      </c>
      <c r="I18" s="70">
        <v>1187.5</v>
      </c>
      <c r="J18" s="70">
        <v>1.19427268434832</v>
      </c>
      <c r="K18" s="69">
        <v>4</v>
      </c>
    </row>
    <row r="19" spans="1:11">
      <c r="A19" s="69" t="s">
        <v>407</v>
      </c>
      <c r="B19" s="70">
        <v>62837</v>
      </c>
      <c r="C19" s="70">
        <v>412863</v>
      </c>
      <c r="D19" s="69" t="s">
        <v>340</v>
      </c>
      <c r="E19" s="69" t="s">
        <v>39</v>
      </c>
      <c r="F19" s="69">
        <v>2022</v>
      </c>
      <c r="G19" s="70">
        <v>528</v>
      </c>
      <c r="H19" s="70">
        <v>24.256250000000001</v>
      </c>
      <c r="I19" s="70">
        <v>21250</v>
      </c>
      <c r="J19" s="70">
        <v>0.95482691709678003</v>
      </c>
      <c r="K19" s="69">
        <v>16</v>
      </c>
    </row>
    <row r="20" spans="1:11">
      <c r="A20" s="69" t="s">
        <v>408</v>
      </c>
      <c r="B20" s="70">
        <v>63629</v>
      </c>
      <c r="C20" s="70">
        <v>413077</v>
      </c>
      <c r="D20" s="69" t="s">
        <v>340</v>
      </c>
      <c r="E20" s="69" t="s">
        <v>39</v>
      </c>
      <c r="F20" s="69">
        <v>2022</v>
      </c>
      <c r="G20" s="70">
        <v>529</v>
      </c>
      <c r="H20" s="70">
        <v>4.8375000000000004</v>
      </c>
      <c r="I20" s="70">
        <v>7125</v>
      </c>
      <c r="J20" s="70">
        <v>0.66355697806490899</v>
      </c>
      <c r="K20" s="69">
        <v>10</v>
      </c>
    </row>
    <row r="21" spans="1:11">
      <c r="A21" s="69" t="s">
        <v>409</v>
      </c>
      <c r="B21" s="70">
        <v>67620</v>
      </c>
      <c r="C21" s="70">
        <v>412579</v>
      </c>
      <c r="D21" s="69" t="s">
        <v>340</v>
      </c>
      <c r="E21" s="69" t="s">
        <v>39</v>
      </c>
      <c r="F21" s="69">
        <v>2022</v>
      </c>
      <c r="G21" s="70">
        <v>530</v>
      </c>
      <c r="H21" s="70">
        <v>31.306249999999899</v>
      </c>
      <c r="I21" s="70">
        <v>2625</v>
      </c>
      <c r="J21" s="70">
        <v>1.74786809746675</v>
      </c>
      <c r="K21" s="69">
        <v>9</v>
      </c>
    </row>
    <row r="22" spans="1:11">
      <c r="A22" s="69" t="s">
        <v>410</v>
      </c>
      <c r="B22" s="70">
        <v>63907</v>
      </c>
      <c r="C22" s="70">
        <v>410465</v>
      </c>
      <c r="D22" s="69" t="s">
        <v>340</v>
      </c>
      <c r="E22" s="69" t="s">
        <v>39</v>
      </c>
      <c r="F22" s="69">
        <v>2022</v>
      </c>
      <c r="G22" s="70">
        <v>524</v>
      </c>
      <c r="H22" s="70">
        <v>28.975000000000001</v>
      </c>
      <c r="I22" s="70">
        <v>8125</v>
      </c>
      <c r="J22" s="70">
        <v>1.74210926108333</v>
      </c>
      <c r="K22" s="69">
        <v>14</v>
      </c>
    </row>
    <row r="23" spans="1:11">
      <c r="A23" s="69" t="s">
        <v>411</v>
      </c>
      <c r="B23" s="70">
        <v>66076</v>
      </c>
      <c r="C23" s="70">
        <v>411940</v>
      </c>
      <c r="D23" s="69" t="s">
        <v>351</v>
      </c>
      <c r="E23" s="69" t="s">
        <v>39</v>
      </c>
      <c r="F23" s="69">
        <v>2022</v>
      </c>
      <c r="G23" s="70">
        <v>541</v>
      </c>
      <c r="H23" s="70">
        <v>16.0124999999999</v>
      </c>
      <c r="I23" s="70">
        <v>8875</v>
      </c>
      <c r="J23" s="70">
        <v>1.36913823242901</v>
      </c>
      <c r="K23" s="69">
        <v>16</v>
      </c>
    </row>
    <row r="24" spans="1:11">
      <c r="A24" s="69" t="s">
        <v>412</v>
      </c>
      <c r="B24" s="70">
        <v>66783</v>
      </c>
      <c r="C24" s="70">
        <v>411515</v>
      </c>
      <c r="D24" s="69" t="s">
        <v>351</v>
      </c>
      <c r="E24" s="69" t="s">
        <v>39</v>
      </c>
      <c r="F24" s="69">
        <v>2022</v>
      </c>
      <c r="G24" s="70">
        <v>542</v>
      </c>
      <c r="H24" s="70">
        <v>13.18125</v>
      </c>
      <c r="I24" s="70">
        <v>7562.5</v>
      </c>
      <c r="J24" s="70">
        <v>1.2742969861798299</v>
      </c>
      <c r="K24" s="69">
        <v>13</v>
      </c>
    </row>
    <row r="25" spans="1:11">
      <c r="A25" s="69" t="s">
        <v>413</v>
      </c>
      <c r="B25" s="70">
        <v>62542</v>
      </c>
      <c r="C25" s="70">
        <v>412522</v>
      </c>
      <c r="D25" s="69" t="s">
        <v>351</v>
      </c>
      <c r="E25" s="69" t="s">
        <v>39</v>
      </c>
      <c r="F25" s="69">
        <v>2022</v>
      </c>
      <c r="G25" s="70">
        <v>543</v>
      </c>
      <c r="H25" s="70">
        <v>22.024999999999999</v>
      </c>
      <c r="I25" s="70">
        <v>10500</v>
      </c>
      <c r="J25" s="70">
        <v>1.73064920876587</v>
      </c>
      <c r="K25" s="69">
        <v>19</v>
      </c>
    </row>
    <row r="26" spans="1:11">
      <c r="A26" s="69" t="s">
        <v>414</v>
      </c>
      <c r="B26" s="70">
        <v>68319</v>
      </c>
      <c r="C26" s="70">
        <v>411576</v>
      </c>
      <c r="D26" s="69" t="s">
        <v>351</v>
      </c>
      <c r="E26" s="69" t="s">
        <v>39</v>
      </c>
      <c r="F26" s="69">
        <v>2022</v>
      </c>
      <c r="G26" s="70">
        <v>544</v>
      </c>
      <c r="H26" s="70">
        <v>4.3749999999999997E-2</v>
      </c>
      <c r="I26" s="70">
        <v>375</v>
      </c>
      <c r="J26" s="70">
        <v>0.86756322848146095</v>
      </c>
      <c r="K26" s="69">
        <v>3</v>
      </c>
    </row>
    <row r="27" spans="1:11">
      <c r="A27" s="69" t="s">
        <v>415</v>
      </c>
      <c r="B27" s="70">
        <v>68818</v>
      </c>
      <c r="C27" s="70">
        <v>411311</v>
      </c>
      <c r="D27" s="69" t="s">
        <v>351</v>
      </c>
      <c r="E27" s="69" t="s">
        <v>39</v>
      </c>
      <c r="F27" s="69">
        <v>2022</v>
      </c>
      <c r="G27" s="70">
        <v>545</v>
      </c>
      <c r="H27" s="70"/>
      <c r="I27" s="70"/>
      <c r="J27" s="70"/>
      <c r="K27" s="69"/>
    </row>
    <row r="28" spans="1:11">
      <c r="A28" s="69" t="s">
        <v>416</v>
      </c>
      <c r="B28" s="70">
        <v>66133</v>
      </c>
      <c r="C28" s="70">
        <v>411892</v>
      </c>
      <c r="D28" s="69" t="s">
        <v>351</v>
      </c>
      <c r="E28" s="69" t="s">
        <v>39</v>
      </c>
      <c r="F28" s="69">
        <v>2022</v>
      </c>
      <c r="G28" s="70">
        <v>546</v>
      </c>
      <c r="H28" s="70">
        <v>116.63749999999899</v>
      </c>
      <c r="I28" s="70">
        <v>14500</v>
      </c>
      <c r="J28" s="70">
        <v>3.00218134456229</v>
      </c>
      <c r="K28" s="69">
        <v>31</v>
      </c>
    </row>
    <row r="29" spans="1:11">
      <c r="A29" s="69" t="s">
        <v>417</v>
      </c>
      <c r="B29" s="70">
        <v>64025</v>
      </c>
      <c r="C29" s="70">
        <v>412104</v>
      </c>
      <c r="D29" s="69" t="s">
        <v>351</v>
      </c>
      <c r="E29" s="69" t="s">
        <v>39</v>
      </c>
      <c r="F29" s="69">
        <v>2022</v>
      </c>
      <c r="G29" s="70">
        <v>547</v>
      </c>
      <c r="H29" s="70">
        <v>2.6062500000000002</v>
      </c>
      <c r="I29" s="70">
        <v>9750</v>
      </c>
      <c r="J29" s="70">
        <v>1.4584434806945701</v>
      </c>
      <c r="K29" s="69">
        <v>20</v>
      </c>
    </row>
    <row r="30" spans="1:11">
      <c r="A30" s="69" t="s">
        <v>418</v>
      </c>
      <c r="B30" s="70">
        <v>66295</v>
      </c>
      <c r="C30" s="70">
        <v>411853</v>
      </c>
      <c r="D30" s="69" t="s">
        <v>351</v>
      </c>
      <c r="E30" s="69" t="s">
        <v>39</v>
      </c>
      <c r="F30" s="69">
        <v>2022</v>
      </c>
      <c r="G30" s="70">
        <v>548</v>
      </c>
      <c r="H30" s="70">
        <v>2.8374999999999999</v>
      </c>
      <c r="I30" s="70">
        <v>5500</v>
      </c>
      <c r="J30" s="70">
        <v>1.4046438473656899</v>
      </c>
      <c r="K30" s="69">
        <v>12</v>
      </c>
    </row>
    <row r="31" spans="1:11">
      <c r="A31" s="69" t="s">
        <v>419</v>
      </c>
      <c r="B31" s="70">
        <v>63388</v>
      </c>
      <c r="C31" s="70">
        <v>411665</v>
      </c>
      <c r="D31" s="69" t="s">
        <v>351</v>
      </c>
      <c r="E31" s="69" t="s">
        <v>39</v>
      </c>
      <c r="F31" s="69">
        <v>2022</v>
      </c>
      <c r="G31" s="70">
        <v>549</v>
      </c>
      <c r="H31" s="70">
        <v>53.737499999999898</v>
      </c>
      <c r="I31" s="70">
        <v>7312.5</v>
      </c>
      <c r="J31" s="70">
        <v>0.96878748601282005</v>
      </c>
      <c r="K31" s="69">
        <v>10</v>
      </c>
    </row>
    <row r="32" spans="1:11">
      <c r="A32" s="69" t="s">
        <v>420</v>
      </c>
      <c r="B32" s="70">
        <v>68728</v>
      </c>
      <c r="C32" s="70">
        <v>411406</v>
      </c>
      <c r="D32" s="69" t="s">
        <v>351</v>
      </c>
      <c r="E32" s="69" t="s">
        <v>39</v>
      </c>
      <c r="F32" s="69">
        <v>2022</v>
      </c>
      <c r="G32" s="70">
        <v>550</v>
      </c>
      <c r="H32" s="70"/>
      <c r="I32" s="70"/>
      <c r="J32" s="70"/>
      <c r="K32" s="69"/>
    </row>
    <row r="33" spans="1:11">
      <c r="A33" s="69" t="s">
        <v>421</v>
      </c>
      <c r="B33" s="70">
        <v>65212</v>
      </c>
      <c r="C33" s="70">
        <v>410578</v>
      </c>
      <c r="D33" s="69" t="s">
        <v>351</v>
      </c>
      <c r="E33" s="69" t="s">
        <v>39</v>
      </c>
      <c r="F33" s="69">
        <v>2022</v>
      </c>
      <c r="G33" s="70">
        <v>531</v>
      </c>
      <c r="H33" s="70">
        <v>1.3875</v>
      </c>
      <c r="I33" s="70">
        <v>6187.5</v>
      </c>
      <c r="J33" s="70">
        <v>2.0044562346748198</v>
      </c>
      <c r="K33" s="69">
        <v>16</v>
      </c>
    </row>
    <row r="34" spans="1:11">
      <c r="A34" s="69" t="s">
        <v>422</v>
      </c>
      <c r="B34" s="70">
        <v>68415</v>
      </c>
      <c r="C34" s="70">
        <v>412089</v>
      </c>
      <c r="D34" s="69" t="s">
        <v>351</v>
      </c>
      <c r="E34" s="69" t="s">
        <v>39</v>
      </c>
      <c r="F34" s="69">
        <v>2022</v>
      </c>
      <c r="G34" s="70">
        <v>532</v>
      </c>
      <c r="H34" s="70">
        <v>218.11875000000001</v>
      </c>
      <c r="I34" s="70">
        <v>60750</v>
      </c>
      <c r="J34" s="70">
        <v>2.2397499531828502</v>
      </c>
      <c r="K34" s="69">
        <v>31</v>
      </c>
    </row>
    <row r="35" spans="1:11">
      <c r="A35" s="69" t="s">
        <v>423</v>
      </c>
      <c r="B35" s="70">
        <v>63896</v>
      </c>
      <c r="C35" s="70">
        <v>412392</v>
      </c>
      <c r="D35" s="69" t="s">
        <v>351</v>
      </c>
      <c r="E35" s="69" t="s">
        <v>39</v>
      </c>
      <c r="F35" s="69">
        <v>2022</v>
      </c>
      <c r="G35" s="70">
        <v>533</v>
      </c>
      <c r="H35" s="70">
        <v>1.9937499999999999</v>
      </c>
      <c r="I35" s="70">
        <v>14562.5</v>
      </c>
      <c r="J35" s="70">
        <v>1.6676246223250699</v>
      </c>
      <c r="K35" s="69">
        <v>16</v>
      </c>
    </row>
    <row r="36" spans="1:11">
      <c r="A36" s="69" t="s">
        <v>424</v>
      </c>
      <c r="B36" s="70">
        <v>69039</v>
      </c>
      <c r="C36" s="70">
        <v>411825</v>
      </c>
      <c r="D36" s="69" t="s">
        <v>351</v>
      </c>
      <c r="E36" s="69" t="s">
        <v>39</v>
      </c>
      <c r="F36" s="69">
        <v>2022</v>
      </c>
      <c r="G36" s="70">
        <v>534</v>
      </c>
      <c r="H36" s="70">
        <v>7.4999999999999997E-2</v>
      </c>
      <c r="I36" s="70">
        <v>625</v>
      </c>
      <c r="J36" s="70">
        <v>2.1639556568820502</v>
      </c>
      <c r="K36" s="69">
        <v>9</v>
      </c>
    </row>
    <row r="37" spans="1:11">
      <c r="A37" s="69" t="s">
        <v>425</v>
      </c>
      <c r="B37" s="70">
        <v>64744</v>
      </c>
      <c r="C37" s="70">
        <v>411112</v>
      </c>
      <c r="D37" s="69" t="s">
        <v>351</v>
      </c>
      <c r="E37" s="69" t="s">
        <v>39</v>
      </c>
      <c r="F37" s="69">
        <v>2022</v>
      </c>
      <c r="G37" s="70">
        <v>535</v>
      </c>
      <c r="H37" s="70">
        <v>336.02499999999901</v>
      </c>
      <c r="I37" s="70">
        <v>22125</v>
      </c>
      <c r="J37" s="70">
        <v>2.7109857174899701</v>
      </c>
      <c r="K37" s="69">
        <v>34</v>
      </c>
    </row>
    <row r="38" spans="1:11">
      <c r="A38" s="69" t="s">
        <v>426</v>
      </c>
      <c r="B38" s="70">
        <v>67417</v>
      </c>
      <c r="C38" s="70">
        <v>411710</v>
      </c>
      <c r="D38" s="69" t="s">
        <v>351</v>
      </c>
      <c r="E38" s="69" t="s">
        <v>39</v>
      </c>
      <c r="F38" s="69">
        <v>2022</v>
      </c>
      <c r="G38" s="70">
        <v>536</v>
      </c>
      <c r="H38" s="70">
        <v>67.131249999999895</v>
      </c>
      <c r="I38" s="70">
        <v>14625</v>
      </c>
      <c r="J38" s="70">
        <v>2.8265338732461101</v>
      </c>
      <c r="K38" s="69">
        <v>31</v>
      </c>
    </row>
    <row r="39" spans="1:11">
      <c r="A39" s="69" t="s">
        <v>427</v>
      </c>
      <c r="B39" s="70">
        <v>68151</v>
      </c>
      <c r="C39" s="70">
        <v>412319</v>
      </c>
      <c r="D39" s="69" t="s">
        <v>351</v>
      </c>
      <c r="E39" s="69" t="s">
        <v>39</v>
      </c>
      <c r="F39" s="69">
        <v>2022</v>
      </c>
      <c r="G39" s="70">
        <v>537</v>
      </c>
      <c r="H39" s="70">
        <v>21.296875</v>
      </c>
      <c r="I39" s="70">
        <v>7875</v>
      </c>
      <c r="J39" s="70">
        <v>2.62410472955772</v>
      </c>
      <c r="K39" s="69">
        <v>23</v>
      </c>
    </row>
    <row r="40" spans="1:11">
      <c r="A40" s="69" t="s">
        <v>428</v>
      </c>
      <c r="B40" s="70">
        <v>67800</v>
      </c>
      <c r="C40" s="70">
        <v>410972</v>
      </c>
      <c r="D40" s="69" t="s">
        <v>351</v>
      </c>
      <c r="E40" s="69" t="s">
        <v>39</v>
      </c>
      <c r="F40" s="69">
        <v>2022</v>
      </c>
      <c r="G40" s="70">
        <v>583</v>
      </c>
      <c r="H40" s="70">
        <v>0.75</v>
      </c>
      <c r="I40" s="70">
        <v>10687.5</v>
      </c>
      <c r="J40" s="70">
        <v>1.4247159202049899</v>
      </c>
      <c r="K40" s="69">
        <v>18</v>
      </c>
    </row>
    <row r="41" spans="1:11">
      <c r="A41" s="69" t="s">
        <v>429</v>
      </c>
      <c r="B41" s="70">
        <v>67467</v>
      </c>
      <c r="C41" s="70">
        <v>412390</v>
      </c>
      <c r="D41" s="69" t="s">
        <v>351</v>
      </c>
      <c r="E41" s="69" t="s">
        <v>39</v>
      </c>
      <c r="F41" s="69">
        <v>2022</v>
      </c>
      <c r="G41" s="70">
        <v>539</v>
      </c>
      <c r="H41" s="70">
        <v>7.4999999999999997E-2</v>
      </c>
      <c r="I41" s="70">
        <v>625</v>
      </c>
      <c r="J41" s="70">
        <v>1.6094379124341001</v>
      </c>
      <c r="K41" s="69">
        <v>6</v>
      </c>
    </row>
    <row r="42" spans="1:11">
      <c r="A42" s="69" t="s">
        <v>430</v>
      </c>
      <c r="B42" s="70">
        <v>69366</v>
      </c>
      <c r="C42" s="70">
        <v>411090</v>
      </c>
      <c r="D42" s="69" t="s">
        <v>351</v>
      </c>
      <c r="E42" s="69" t="s">
        <v>39</v>
      </c>
      <c r="F42" s="69">
        <v>2022</v>
      </c>
      <c r="G42" s="70">
        <v>540</v>
      </c>
      <c r="H42" s="70">
        <v>1.2500000000000001E-2</v>
      </c>
      <c r="I42" s="70">
        <v>125</v>
      </c>
      <c r="J42" s="70">
        <v>0.69314718055994495</v>
      </c>
      <c r="K42" s="69">
        <v>2</v>
      </c>
    </row>
    <row r="43" spans="1:11">
      <c r="A43" s="69" t="s">
        <v>431</v>
      </c>
      <c r="B43" s="70">
        <v>57906</v>
      </c>
      <c r="C43" s="70">
        <v>422022</v>
      </c>
      <c r="D43" s="69" t="s">
        <v>340</v>
      </c>
      <c r="E43" s="69" t="s">
        <v>39</v>
      </c>
      <c r="F43" s="69">
        <v>2022</v>
      </c>
      <c r="G43" s="70">
        <v>551</v>
      </c>
      <c r="H43" s="70">
        <v>17.868749999999899</v>
      </c>
      <c r="I43" s="70">
        <v>3375</v>
      </c>
      <c r="J43" s="70">
        <v>1.85356358878879</v>
      </c>
      <c r="K43" s="69">
        <v>13</v>
      </c>
    </row>
    <row r="44" spans="1:11">
      <c r="A44" s="69" t="s">
        <v>432</v>
      </c>
      <c r="B44" s="70">
        <v>57242</v>
      </c>
      <c r="C44" s="70">
        <v>423666</v>
      </c>
      <c r="D44" s="69" t="s">
        <v>340</v>
      </c>
      <c r="E44" s="69" t="s">
        <v>39</v>
      </c>
      <c r="F44" s="69">
        <v>2022</v>
      </c>
      <c r="G44" s="70">
        <v>552</v>
      </c>
      <c r="H44" s="70">
        <v>9.7375000000000007</v>
      </c>
      <c r="I44" s="70">
        <v>3500</v>
      </c>
      <c r="J44" s="70">
        <v>2.0414870481724998</v>
      </c>
      <c r="K44" s="69">
        <v>11</v>
      </c>
    </row>
    <row r="45" spans="1:11">
      <c r="A45" s="69" t="s">
        <v>433</v>
      </c>
      <c r="B45" s="70">
        <v>53365</v>
      </c>
      <c r="C45" s="70">
        <v>424028</v>
      </c>
      <c r="D45" s="69" t="s">
        <v>340</v>
      </c>
      <c r="E45" s="69" t="s">
        <v>39</v>
      </c>
      <c r="F45" s="69">
        <v>2022</v>
      </c>
      <c r="G45" s="70">
        <v>553</v>
      </c>
      <c r="H45" s="70">
        <v>1.2875000000000001</v>
      </c>
      <c r="I45" s="70">
        <v>750</v>
      </c>
      <c r="J45" s="70">
        <v>1.3497923961724001</v>
      </c>
      <c r="K45" s="69">
        <v>6</v>
      </c>
    </row>
    <row r="46" spans="1:11">
      <c r="A46" s="69" t="s">
        <v>434</v>
      </c>
      <c r="B46" s="70">
        <v>52956</v>
      </c>
      <c r="C46" s="70">
        <v>422170</v>
      </c>
      <c r="D46" s="69" t="s">
        <v>340</v>
      </c>
      <c r="E46" s="69" t="s">
        <v>39</v>
      </c>
      <c r="F46" s="69">
        <v>2022</v>
      </c>
      <c r="G46" s="70">
        <v>554</v>
      </c>
      <c r="H46" s="70">
        <v>14.775</v>
      </c>
      <c r="I46" s="70">
        <v>1312.5</v>
      </c>
      <c r="J46" s="70">
        <v>1.67440893725071</v>
      </c>
      <c r="K46" s="69">
        <v>8</v>
      </c>
    </row>
    <row r="47" spans="1:11">
      <c r="A47" s="69" t="s">
        <v>435</v>
      </c>
      <c r="B47" s="70">
        <v>57223</v>
      </c>
      <c r="C47" s="70">
        <v>423129</v>
      </c>
      <c r="D47" s="69" t="s">
        <v>340</v>
      </c>
      <c r="E47" s="69" t="s">
        <v>39</v>
      </c>
      <c r="F47" s="69">
        <v>2022</v>
      </c>
      <c r="G47" s="70">
        <v>555</v>
      </c>
      <c r="H47" s="70">
        <v>1.28125</v>
      </c>
      <c r="I47" s="70">
        <v>10000</v>
      </c>
      <c r="J47" s="70">
        <v>1.1346835701861999</v>
      </c>
      <c r="K47" s="69">
        <v>11</v>
      </c>
    </row>
    <row r="48" spans="1:11">
      <c r="A48" s="69" t="s">
        <v>436</v>
      </c>
      <c r="B48" s="70">
        <v>57522</v>
      </c>
      <c r="C48" s="70">
        <v>422637</v>
      </c>
      <c r="D48" s="69" t="s">
        <v>340</v>
      </c>
      <c r="E48" s="69" t="s">
        <v>39</v>
      </c>
      <c r="F48" s="69">
        <v>2022</v>
      </c>
      <c r="G48" s="70">
        <v>556</v>
      </c>
      <c r="H48" s="70">
        <v>9</v>
      </c>
      <c r="I48" s="70">
        <v>11625</v>
      </c>
      <c r="J48" s="70">
        <v>0.69176085218933803</v>
      </c>
      <c r="K48" s="69">
        <v>8</v>
      </c>
    </row>
    <row r="49" spans="1:11">
      <c r="A49" s="69" t="s">
        <v>437</v>
      </c>
      <c r="B49" s="70">
        <v>57396</v>
      </c>
      <c r="C49" s="70">
        <v>422502</v>
      </c>
      <c r="D49" s="69" t="s">
        <v>340</v>
      </c>
      <c r="E49" s="69" t="s">
        <v>39</v>
      </c>
      <c r="F49" s="69">
        <v>2022</v>
      </c>
      <c r="G49" s="70">
        <v>557</v>
      </c>
      <c r="H49" s="70">
        <v>14.15625</v>
      </c>
      <c r="I49" s="70">
        <v>11437.5</v>
      </c>
      <c r="J49" s="70">
        <v>2.0667770119095601</v>
      </c>
      <c r="K49" s="69">
        <v>17</v>
      </c>
    </row>
    <row r="50" spans="1:11">
      <c r="A50" s="69" t="s">
        <v>438</v>
      </c>
      <c r="B50" s="70">
        <v>52737</v>
      </c>
      <c r="C50" s="70">
        <v>423628</v>
      </c>
      <c r="D50" s="69" t="s">
        <v>340</v>
      </c>
      <c r="E50" s="69" t="s">
        <v>39</v>
      </c>
      <c r="F50" s="69">
        <v>2022</v>
      </c>
      <c r="G50" s="70">
        <v>558</v>
      </c>
      <c r="H50" s="70">
        <v>8.7562499999999996</v>
      </c>
      <c r="I50" s="70">
        <v>1562.5</v>
      </c>
      <c r="J50" s="70">
        <v>2.0539446026713302</v>
      </c>
      <c r="K50" s="69">
        <v>10</v>
      </c>
    </row>
    <row r="51" spans="1:11">
      <c r="A51" s="69" t="s">
        <v>439</v>
      </c>
      <c r="B51" s="70">
        <v>52194</v>
      </c>
      <c r="C51" s="70">
        <v>423307</v>
      </c>
      <c r="D51" s="69" t="s">
        <v>340</v>
      </c>
      <c r="E51" s="69" t="s">
        <v>39</v>
      </c>
      <c r="F51" s="69">
        <v>2022</v>
      </c>
      <c r="G51" s="70">
        <v>559</v>
      </c>
      <c r="H51" s="70">
        <v>3.4812500000000002</v>
      </c>
      <c r="I51" s="70">
        <v>4562.5</v>
      </c>
      <c r="J51" s="70">
        <v>1.62055894135482</v>
      </c>
      <c r="K51" s="69">
        <v>9</v>
      </c>
    </row>
    <row r="52" spans="1:11">
      <c r="A52" s="69" t="s">
        <v>440</v>
      </c>
      <c r="B52" s="70">
        <v>57314</v>
      </c>
      <c r="C52" s="70">
        <v>423724</v>
      </c>
      <c r="D52" s="69" t="s">
        <v>340</v>
      </c>
      <c r="E52" s="69" t="s">
        <v>39</v>
      </c>
      <c r="F52" s="69">
        <v>2022</v>
      </c>
      <c r="G52" s="70">
        <v>560</v>
      </c>
      <c r="H52" s="70">
        <v>19.587499999999899</v>
      </c>
      <c r="I52" s="70">
        <v>7062.5</v>
      </c>
      <c r="J52" s="70">
        <v>2.0778281886847001</v>
      </c>
      <c r="K52" s="69">
        <v>13</v>
      </c>
    </row>
    <row r="53" spans="1:11">
      <c r="A53" s="69" t="s">
        <v>441</v>
      </c>
      <c r="B53" s="70">
        <v>56113</v>
      </c>
      <c r="C53" s="70">
        <v>422551</v>
      </c>
      <c r="D53" s="69" t="s">
        <v>351</v>
      </c>
      <c r="E53" s="69" t="s">
        <v>39</v>
      </c>
      <c r="F53" s="69">
        <v>2022</v>
      </c>
      <c r="G53" s="70">
        <v>571</v>
      </c>
      <c r="H53" s="70">
        <v>13.125</v>
      </c>
      <c r="I53" s="70">
        <v>11437.5</v>
      </c>
      <c r="J53" s="70">
        <v>1.65595077186382</v>
      </c>
      <c r="K53" s="69">
        <v>14</v>
      </c>
    </row>
    <row r="54" spans="1:11">
      <c r="A54" s="69" t="s">
        <v>442</v>
      </c>
      <c r="B54" s="70">
        <v>53746</v>
      </c>
      <c r="C54" s="70">
        <v>421030</v>
      </c>
      <c r="D54" s="69" t="s">
        <v>351</v>
      </c>
      <c r="E54" s="69" t="s">
        <v>39</v>
      </c>
      <c r="F54" s="69">
        <v>2022</v>
      </c>
      <c r="G54" s="70">
        <v>573</v>
      </c>
      <c r="H54" s="70">
        <v>0.57499999999999996</v>
      </c>
      <c r="I54" s="70">
        <v>5875</v>
      </c>
      <c r="J54" s="70">
        <v>1.5899637895663701</v>
      </c>
      <c r="K54" s="69">
        <v>11</v>
      </c>
    </row>
    <row r="55" spans="1:11">
      <c r="A55" s="69" t="s">
        <v>443</v>
      </c>
      <c r="B55" s="70">
        <v>53255</v>
      </c>
      <c r="C55" s="70">
        <v>419333</v>
      </c>
      <c r="D55" s="69" t="s">
        <v>351</v>
      </c>
      <c r="E55" s="69" t="s">
        <v>39</v>
      </c>
      <c r="F55" s="69">
        <v>2022</v>
      </c>
      <c r="G55" s="70">
        <v>574</v>
      </c>
      <c r="H55" s="70">
        <v>7.0125000000000002</v>
      </c>
      <c r="I55" s="70">
        <v>17937.5</v>
      </c>
      <c r="J55" s="70">
        <v>1.2357401363036</v>
      </c>
      <c r="K55" s="69">
        <v>16</v>
      </c>
    </row>
    <row r="56" spans="1:11">
      <c r="A56" s="69" t="s">
        <v>444</v>
      </c>
      <c r="B56" s="70">
        <v>53804</v>
      </c>
      <c r="C56" s="70">
        <v>421111</v>
      </c>
      <c r="D56" s="69" t="s">
        <v>351</v>
      </c>
      <c r="E56" s="69" t="s">
        <v>39</v>
      </c>
      <c r="F56" s="69">
        <v>2022</v>
      </c>
      <c r="G56" s="70">
        <v>575</v>
      </c>
      <c r="H56" s="70">
        <v>0.8</v>
      </c>
      <c r="I56" s="70">
        <v>3875</v>
      </c>
      <c r="J56" s="70">
        <v>1.688899871269</v>
      </c>
      <c r="K56" s="69">
        <v>7</v>
      </c>
    </row>
    <row r="57" spans="1:11">
      <c r="A57" s="69" t="s">
        <v>445</v>
      </c>
      <c r="B57" s="70">
        <v>56591</v>
      </c>
      <c r="C57" s="70">
        <v>420652</v>
      </c>
      <c r="D57" s="69" t="s">
        <v>351</v>
      </c>
      <c r="E57" s="69" t="s">
        <v>39</v>
      </c>
      <c r="F57" s="69">
        <v>2022</v>
      </c>
      <c r="G57" s="70">
        <v>576</v>
      </c>
      <c r="H57" s="70">
        <v>7.0062499999999996</v>
      </c>
      <c r="I57" s="70">
        <v>23437.5</v>
      </c>
      <c r="J57" s="70">
        <v>2.2200179838169398</v>
      </c>
      <c r="K57" s="69">
        <v>30</v>
      </c>
    </row>
    <row r="58" spans="1:11">
      <c r="A58" s="69" t="s">
        <v>446</v>
      </c>
      <c r="B58" s="70">
        <v>52304</v>
      </c>
      <c r="C58" s="70">
        <v>422924</v>
      </c>
      <c r="D58" s="69" t="s">
        <v>351</v>
      </c>
      <c r="E58" s="69" t="s">
        <v>39</v>
      </c>
      <c r="F58" s="69">
        <v>2022</v>
      </c>
      <c r="G58" s="70">
        <v>577</v>
      </c>
      <c r="H58" s="70">
        <v>1.1937500000000001</v>
      </c>
      <c r="I58" s="70">
        <v>812.5</v>
      </c>
      <c r="J58" s="70">
        <v>1.63134542080859</v>
      </c>
      <c r="K58" s="69">
        <v>6</v>
      </c>
    </row>
    <row r="59" spans="1:11">
      <c r="A59" s="69" t="s">
        <v>447</v>
      </c>
      <c r="B59" s="70">
        <v>57104</v>
      </c>
      <c r="C59" s="70">
        <v>420700</v>
      </c>
      <c r="D59" s="69" t="s">
        <v>351</v>
      </c>
      <c r="E59" s="69" t="s">
        <v>39</v>
      </c>
      <c r="F59" s="69">
        <v>2022</v>
      </c>
      <c r="G59" s="70">
        <v>578</v>
      </c>
      <c r="H59" s="70">
        <v>8.5062499999999996</v>
      </c>
      <c r="I59" s="70">
        <v>13750</v>
      </c>
      <c r="J59" s="70">
        <v>1.44014840936877</v>
      </c>
      <c r="K59" s="69">
        <v>18</v>
      </c>
    </row>
    <row r="60" spans="1:11">
      <c r="A60" s="69" t="s">
        <v>448</v>
      </c>
      <c r="B60" s="70">
        <v>52250</v>
      </c>
      <c r="C60" s="70">
        <v>420351</v>
      </c>
      <c r="D60" s="69" t="s">
        <v>351</v>
      </c>
      <c r="E60" s="69" t="s">
        <v>39</v>
      </c>
      <c r="F60" s="69">
        <v>2022</v>
      </c>
      <c r="G60" s="70">
        <v>579</v>
      </c>
      <c r="H60" s="70">
        <v>33.818750000000001</v>
      </c>
      <c r="I60" s="70">
        <v>18687.5</v>
      </c>
      <c r="J60" s="70">
        <v>2.6778364587076098</v>
      </c>
      <c r="K60" s="69">
        <v>29</v>
      </c>
    </row>
    <row r="61" spans="1:11">
      <c r="A61" s="69" t="s">
        <v>449</v>
      </c>
      <c r="B61" s="70">
        <v>56817</v>
      </c>
      <c r="C61" s="70">
        <v>420451</v>
      </c>
      <c r="D61" s="69" t="s">
        <v>351</v>
      </c>
      <c r="E61" s="69" t="s">
        <v>39</v>
      </c>
      <c r="F61" s="69">
        <v>2022</v>
      </c>
      <c r="G61" s="70">
        <v>580</v>
      </c>
      <c r="H61" s="70">
        <v>3.35</v>
      </c>
      <c r="I61" s="70">
        <v>4000</v>
      </c>
      <c r="J61" s="70">
        <v>1.5027203217453799</v>
      </c>
      <c r="K61" s="69">
        <v>12</v>
      </c>
    </row>
    <row r="62" spans="1:11">
      <c r="A62" s="69" t="s">
        <v>450</v>
      </c>
      <c r="B62" s="70">
        <v>52520</v>
      </c>
      <c r="C62" s="70">
        <v>422603</v>
      </c>
      <c r="D62" s="69" t="s">
        <v>351</v>
      </c>
      <c r="E62" s="69" t="s">
        <v>39</v>
      </c>
      <c r="F62" s="69">
        <v>2022</v>
      </c>
      <c r="G62" s="70">
        <v>572</v>
      </c>
      <c r="H62" s="70">
        <v>8.125</v>
      </c>
      <c r="I62" s="70">
        <v>28687.5</v>
      </c>
      <c r="J62" s="70">
        <v>1.8878717604747901</v>
      </c>
      <c r="K62" s="69">
        <v>23</v>
      </c>
    </row>
    <row r="63" spans="1:11">
      <c r="A63" s="69" t="s">
        <v>451</v>
      </c>
      <c r="B63" s="70">
        <v>53423</v>
      </c>
      <c r="C63" s="70">
        <v>422398</v>
      </c>
      <c r="D63" s="69" t="s">
        <v>351</v>
      </c>
      <c r="E63" s="69" t="s">
        <v>39</v>
      </c>
      <c r="F63" s="69">
        <v>2022</v>
      </c>
      <c r="G63" s="70">
        <v>561</v>
      </c>
      <c r="H63" s="70">
        <v>5.9124999999999996</v>
      </c>
      <c r="I63" s="70">
        <v>12562.5</v>
      </c>
      <c r="J63" s="70">
        <v>1.4313565089492599</v>
      </c>
      <c r="K63" s="69">
        <v>11</v>
      </c>
    </row>
    <row r="64" spans="1:11">
      <c r="A64" s="69" t="s">
        <v>452</v>
      </c>
      <c r="B64" s="70">
        <v>51620</v>
      </c>
      <c r="C64" s="70">
        <v>419614</v>
      </c>
      <c r="D64" s="69" t="s">
        <v>351</v>
      </c>
      <c r="E64" s="69" t="s">
        <v>39</v>
      </c>
      <c r="F64" s="69">
        <v>2022</v>
      </c>
      <c r="G64" s="70">
        <v>562</v>
      </c>
      <c r="H64" s="70">
        <v>4.3</v>
      </c>
      <c r="I64" s="70">
        <v>19875</v>
      </c>
      <c r="J64" s="70">
        <v>1.7387627916825701</v>
      </c>
      <c r="K64" s="69">
        <v>20</v>
      </c>
    </row>
    <row r="65" spans="1:11">
      <c r="A65" s="69" t="s">
        <v>453</v>
      </c>
      <c r="B65" s="70">
        <v>52596</v>
      </c>
      <c r="C65" s="70">
        <v>421501</v>
      </c>
      <c r="D65" s="69" t="s">
        <v>351</v>
      </c>
      <c r="E65" s="69" t="s">
        <v>39</v>
      </c>
      <c r="F65" s="69">
        <v>2022</v>
      </c>
      <c r="G65" s="70">
        <v>563</v>
      </c>
      <c r="H65" s="70">
        <v>3.4812500000000002</v>
      </c>
      <c r="I65" s="70">
        <v>14687.5</v>
      </c>
      <c r="J65" s="70">
        <v>1.75547581009902</v>
      </c>
      <c r="K65" s="69">
        <v>19</v>
      </c>
    </row>
    <row r="66" spans="1:11">
      <c r="A66" s="69" t="s">
        <v>454</v>
      </c>
      <c r="B66" s="70">
        <v>51517</v>
      </c>
      <c r="C66" s="70">
        <v>419533</v>
      </c>
      <c r="D66" s="69" t="s">
        <v>351</v>
      </c>
      <c r="E66" s="69" t="s">
        <v>39</v>
      </c>
      <c r="F66" s="69">
        <v>2022</v>
      </c>
      <c r="G66" s="70">
        <v>565</v>
      </c>
      <c r="H66" s="70">
        <v>453.83125000000001</v>
      </c>
      <c r="I66" s="70">
        <v>27250</v>
      </c>
      <c r="J66" s="70">
        <v>2.4122014259192199</v>
      </c>
      <c r="K66" s="69">
        <v>26</v>
      </c>
    </row>
    <row r="67" spans="1:11">
      <c r="A67" s="69" t="s">
        <v>455</v>
      </c>
      <c r="B67" s="70">
        <v>55143</v>
      </c>
      <c r="C67" s="70">
        <v>420538</v>
      </c>
      <c r="D67" s="69" t="s">
        <v>351</v>
      </c>
      <c r="E67" s="69" t="s">
        <v>39</v>
      </c>
      <c r="F67" s="69">
        <v>2022</v>
      </c>
      <c r="G67" s="70">
        <v>568</v>
      </c>
      <c r="H67" s="70">
        <v>436.54374999999999</v>
      </c>
      <c r="I67" s="70">
        <v>46562.5</v>
      </c>
      <c r="J67" s="70">
        <v>2.50296781441063</v>
      </c>
      <c r="K67" s="69">
        <v>35</v>
      </c>
    </row>
    <row r="68" spans="1:11">
      <c r="A68" s="69" t="s">
        <v>456</v>
      </c>
      <c r="B68" s="70">
        <v>54751</v>
      </c>
      <c r="C68" s="70">
        <v>419913</v>
      </c>
      <c r="D68" s="69" t="s">
        <v>351</v>
      </c>
      <c r="E68" s="69" t="s">
        <v>39</v>
      </c>
      <c r="F68" s="69">
        <v>2022</v>
      </c>
      <c r="G68" s="70">
        <v>564</v>
      </c>
      <c r="H68" s="70">
        <v>123.81175</v>
      </c>
      <c r="I68" s="70">
        <v>60300.5</v>
      </c>
      <c r="J68" s="70">
        <v>1.1351573769265699</v>
      </c>
      <c r="K68" s="69">
        <v>22</v>
      </c>
    </row>
    <row r="69" spans="1:11">
      <c r="A69" s="69" t="s">
        <v>457</v>
      </c>
      <c r="B69" s="70">
        <v>57111</v>
      </c>
      <c r="C69" s="70">
        <v>420345</v>
      </c>
      <c r="D69" s="69" t="s">
        <v>351</v>
      </c>
      <c r="E69" s="69" t="s">
        <v>39</v>
      </c>
      <c r="F69" s="69">
        <v>2022</v>
      </c>
      <c r="G69" s="70">
        <v>566</v>
      </c>
      <c r="H69" s="70">
        <v>34.743749999999899</v>
      </c>
      <c r="I69" s="70">
        <v>10125</v>
      </c>
      <c r="J69" s="70">
        <v>1.66162981433075</v>
      </c>
      <c r="K69" s="69">
        <v>15</v>
      </c>
    </row>
    <row r="70" spans="1:11">
      <c r="A70" s="69" t="s">
        <v>458</v>
      </c>
      <c r="B70" s="70">
        <v>52047</v>
      </c>
      <c r="C70" s="70">
        <v>421927</v>
      </c>
      <c r="D70" s="69" t="s">
        <v>351</v>
      </c>
      <c r="E70" s="69" t="s">
        <v>39</v>
      </c>
      <c r="F70" s="69">
        <v>2022</v>
      </c>
      <c r="G70" s="70">
        <v>567</v>
      </c>
      <c r="H70" s="70">
        <v>40.631250000000001</v>
      </c>
      <c r="I70" s="70">
        <v>31437.5</v>
      </c>
      <c r="J70" s="70">
        <v>2.16711570294403</v>
      </c>
      <c r="K70" s="69">
        <v>20</v>
      </c>
    </row>
    <row r="71" spans="1:11">
      <c r="A71" s="69" t="s">
        <v>459</v>
      </c>
      <c r="B71" s="70">
        <v>54458</v>
      </c>
      <c r="C71" s="70">
        <v>420520</v>
      </c>
      <c r="D71" s="69" t="s">
        <v>351</v>
      </c>
      <c r="E71" s="69" t="s">
        <v>39</v>
      </c>
      <c r="F71" s="69">
        <v>2022</v>
      </c>
      <c r="G71" s="70">
        <v>569</v>
      </c>
      <c r="H71" s="70">
        <v>222.73862500000001</v>
      </c>
      <c r="I71" s="70">
        <v>48126.875</v>
      </c>
      <c r="J71" s="70">
        <v>2.1268086759868599</v>
      </c>
      <c r="K71" s="69">
        <v>34</v>
      </c>
    </row>
    <row r="72" spans="1:11">
      <c r="A72" s="69" t="s">
        <v>460</v>
      </c>
      <c r="B72" s="70">
        <v>57430</v>
      </c>
      <c r="C72" s="70">
        <v>421228</v>
      </c>
      <c r="D72" s="69" t="s">
        <v>351</v>
      </c>
      <c r="E72" s="69" t="s">
        <v>39</v>
      </c>
      <c r="F72" s="69">
        <v>2022</v>
      </c>
      <c r="G72" s="70">
        <v>570</v>
      </c>
      <c r="H72" s="70">
        <v>283.58125000000001</v>
      </c>
      <c r="I72" s="70">
        <v>126000</v>
      </c>
      <c r="J72" s="70">
        <v>1.3661361679841599</v>
      </c>
      <c r="K72" s="69">
        <v>31</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38D261-7A01-4168-9993-7C84EEEA4C74}">
  <dimension ref="A1:K73"/>
  <sheetViews>
    <sheetView zoomScale="140" zoomScaleNormal="140" workbookViewId="0">
      <selection activeCell="A2" sqref="A2:A3"/>
    </sheetView>
  </sheetViews>
  <sheetFormatPr baseColWidth="10" defaultColWidth="8.83203125" defaultRowHeight="10.75" customHeight="1"/>
  <cols>
    <col min="1" max="1" width="15.1640625" customWidth="1"/>
    <col min="2" max="2" width="20.83203125" bestFit="1" customWidth="1"/>
    <col min="3" max="3" width="100.5" customWidth="1"/>
    <col min="5" max="5" width="10.1640625" bestFit="1" customWidth="1"/>
    <col min="7" max="7" width="6.6640625" bestFit="1" customWidth="1"/>
    <col min="8" max="9" width="8.6640625" bestFit="1" customWidth="1"/>
    <col min="10" max="10" width="7.6640625" bestFit="1" customWidth="1"/>
  </cols>
  <sheetData>
    <row r="1" spans="1:11" ht="19">
      <c r="A1" s="28" t="s">
        <v>267</v>
      </c>
    </row>
    <row r="2" spans="1:11" ht="15">
      <c r="A2" s="29" t="s">
        <v>463</v>
      </c>
    </row>
    <row r="3" spans="1:11" ht="15">
      <c r="A3" s="29" t="s">
        <v>464</v>
      </c>
    </row>
    <row r="4" spans="1:11" ht="15">
      <c r="A4" s="29" t="s">
        <v>268</v>
      </c>
    </row>
    <row r="5" spans="1:11" ht="15"/>
    <row r="6" spans="1:11" ht="15"/>
    <row r="7" spans="1:11" ht="357.75" customHeight="1">
      <c r="C7" t="e" vm="6">
        <v>#VALUE!</v>
      </c>
    </row>
    <row r="8" spans="1:11" ht="357.75" customHeight="1">
      <c r="C8" t="e" vm="7">
        <v>#VALUE!</v>
      </c>
    </row>
    <row r="9" spans="1:11" ht="357.75" customHeight="1">
      <c r="C9" t="e" vm="8">
        <v>#VALUE!</v>
      </c>
    </row>
    <row r="10" spans="1:11" ht="357.75" customHeight="1">
      <c r="C10" t="e" vm="9">
        <v>#VALUE!</v>
      </c>
    </row>
    <row r="11" spans="1:11" ht="357.75" customHeight="1">
      <c r="C11" t="e" vm="10">
        <v>#VALUE!</v>
      </c>
    </row>
    <row r="13" spans="1:11" ht="15">
      <c r="A13" s="67" t="s">
        <v>329</v>
      </c>
      <c r="B13" s="68" t="s">
        <v>330</v>
      </c>
      <c r="C13" s="68" t="s">
        <v>331</v>
      </c>
      <c r="D13" s="67" t="s">
        <v>332</v>
      </c>
      <c r="E13" s="67" t="s">
        <v>333</v>
      </c>
      <c r="F13" s="67" t="s">
        <v>334</v>
      </c>
      <c r="G13" s="68" t="s">
        <v>335</v>
      </c>
      <c r="H13" s="68" t="s">
        <v>336</v>
      </c>
      <c r="I13" s="68" t="s">
        <v>337</v>
      </c>
      <c r="J13" s="68" t="s">
        <v>34</v>
      </c>
      <c r="K13" s="67" t="s">
        <v>338</v>
      </c>
    </row>
    <row r="14" spans="1:11" ht="15">
      <c r="A14" s="69" t="s">
        <v>339</v>
      </c>
      <c r="B14" s="69">
        <v>39083.933012793903</v>
      </c>
      <c r="C14" s="69">
        <v>394072.55092629901</v>
      </c>
      <c r="D14" s="69" t="s">
        <v>340</v>
      </c>
      <c r="E14" s="69" t="s">
        <v>181</v>
      </c>
      <c r="F14" s="69">
        <v>2022</v>
      </c>
      <c r="G14" s="71">
        <v>638</v>
      </c>
      <c r="H14" s="71">
        <v>8.4187499999999904</v>
      </c>
      <c r="I14" s="71">
        <v>7750</v>
      </c>
      <c r="J14" s="71">
        <v>1.1867204625154899</v>
      </c>
      <c r="K14" s="69">
        <v>14</v>
      </c>
    </row>
    <row r="15" spans="1:11" ht="15">
      <c r="A15" s="69" t="s">
        <v>341</v>
      </c>
      <c r="B15" s="69">
        <v>38454.945887795402</v>
      </c>
      <c r="C15" s="69">
        <v>394584.478319738</v>
      </c>
      <c r="D15" s="69" t="s">
        <v>340</v>
      </c>
      <c r="E15" s="69" t="s">
        <v>181</v>
      </c>
      <c r="F15" s="69">
        <v>2022</v>
      </c>
      <c r="G15" s="71">
        <v>639</v>
      </c>
      <c r="H15" s="71">
        <v>1.01875</v>
      </c>
      <c r="I15" s="71">
        <v>437.5</v>
      </c>
      <c r="J15" s="71">
        <v>1.4750763110546901</v>
      </c>
      <c r="K15" s="69">
        <v>5</v>
      </c>
    </row>
    <row r="16" spans="1:11" ht="15">
      <c r="A16" s="69" t="s">
        <v>342</v>
      </c>
      <c r="B16" s="69">
        <v>34284.240082937402</v>
      </c>
      <c r="C16" s="69">
        <v>400449.58051906899</v>
      </c>
      <c r="D16" s="69" t="s">
        <v>340</v>
      </c>
      <c r="E16" s="69" t="s">
        <v>181</v>
      </c>
      <c r="F16" s="69">
        <v>2022</v>
      </c>
      <c r="G16" s="71">
        <v>640</v>
      </c>
      <c r="H16" s="71">
        <v>353.57499999999999</v>
      </c>
      <c r="I16" s="71">
        <v>3875</v>
      </c>
      <c r="J16" s="71">
        <v>2.05165237452551</v>
      </c>
      <c r="K16" s="69">
        <v>13</v>
      </c>
    </row>
    <row r="17" spans="1:11" ht="15">
      <c r="A17" s="69" t="s">
        <v>343</v>
      </c>
      <c r="B17" s="69">
        <v>34619.0356859085</v>
      </c>
      <c r="C17" s="69">
        <v>399397.65144717699</v>
      </c>
      <c r="D17" s="69" t="s">
        <v>340</v>
      </c>
      <c r="E17" s="69" t="s">
        <v>181</v>
      </c>
      <c r="F17" s="69">
        <v>2022</v>
      </c>
      <c r="G17" s="71">
        <v>641</v>
      </c>
      <c r="H17" s="71">
        <v>13.799999999999899</v>
      </c>
      <c r="I17" s="71">
        <v>1375</v>
      </c>
      <c r="J17" s="71">
        <v>1.1359342563482799</v>
      </c>
      <c r="K17" s="69">
        <v>5</v>
      </c>
    </row>
    <row r="18" spans="1:11" ht="15">
      <c r="A18" s="69" t="s">
        <v>344</v>
      </c>
      <c r="B18" s="69">
        <v>36309.092576971198</v>
      </c>
      <c r="C18" s="69">
        <v>397681.57912538102</v>
      </c>
      <c r="D18" s="69" t="s">
        <v>340</v>
      </c>
      <c r="E18" s="69" t="s">
        <v>181</v>
      </c>
      <c r="F18" s="69">
        <v>2022</v>
      </c>
      <c r="G18" s="71">
        <v>642</v>
      </c>
      <c r="H18" s="71">
        <v>2.125</v>
      </c>
      <c r="I18" s="71">
        <v>6687.5</v>
      </c>
      <c r="J18" s="71">
        <v>2.36177777451719</v>
      </c>
      <c r="K18" s="69">
        <v>20</v>
      </c>
    </row>
    <row r="19" spans="1:11" ht="15">
      <c r="A19" s="69" t="s">
        <v>345</v>
      </c>
      <c r="B19" s="69">
        <v>33117.378547955603</v>
      </c>
      <c r="C19" s="69">
        <v>399737.51085257903</v>
      </c>
      <c r="D19" s="69" t="s">
        <v>340</v>
      </c>
      <c r="E19" s="69" t="s">
        <v>181</v>
      </c>
      <c r="F19" s="69">
        <v>2022</v>
      </c>
      <c r="G19" s="71">
        <v>643</v>
      </c>
      <c r="H19" s="71">
        <v>4.65625</v>
      </c>
      <c r="I19" s="71">
        <v>2937.5</v>
      </c>
      <c r="J19" s="71">
        <v>1.3996313935868201</v>
      </c>
      <c r="K19" s="69">
        <v>6</v>
      </c>
    </row>
    <row r="20" spans="1:11" ht="15">
      <c r="A20" s="69" t="s">
        <v>346</v>
      </c>
      <c r="B20" s="69">
        <v>37305.114622530302</v>
      </c>
      <c r="C20" s="69">
        <v>397463.514333439</v>
      </c>
      <c r="D20" s="69" t="s">
        <v>340</v>
      </c>
      <c r="E20" s="69" t="s">
        <v>181</v>
      </c>
      <c r="F20" s="69">
        <v>2022</v>
      </c>
      <c r="G20" s="71">
        <v>644</v>
      </c>
      <c r="H20" s="71">
        <v>183.45624999999899</v>
      </c>
      <c r="I20" s="71">
        <v>1187.5</v>
      </c>
      <c r="J20" s="71">
        <v>2.0138058938523402</v>
      </c>
      <c r="K20" s="69">
        <v>10</v>
      </c>
    </row>
    <row r="21" spans="1:11" ht="15">
      <c r="A21" s="69" t="s">
        <v>347</v>
      </c>
      <c r="B21" s="69">
        <v>33692.155091614201</v>
      </c>
      <c r="C21" s="69">
        <v>399789.33149037301</v>
      </c>
      <c r="D21" s="69" t="s">
        <v>340</v>
      </c>
      <c r="E21" s="69" t="s">
        <v>181</v>
      </c>
      <c r="F21" s="69">
        <v>2022</v>
      </c>
      <c r="G21" s="71">
        <v>645</v>
      </c>
      <c r="H21" s="71">
        <v>0.6</v>
      </c>
      <c r="I21" s="71">
        <v>5562.5</v>
      </c>
      <c r="J21" s="71">
        <v>1.50987597586722</v>
      </c>
      <c r="K21" s="69">
        <v>8</v>
      </c>
    </row>
    <row r="22" spans="1:11" ht="15">
      <c r="A22" s="69" t="s">
        <v>348</v>
      </c>
      <c r="B22" s="69">
        <v>36945.455242976001</v>
      </c>
      <c r="C22" s="69">
        <v>394421.403391584</v>
      </c>
      <c r="D22" s="69" t="s">
        <v>340</v>
      </c>
      <c r="E22" s="69" t="s">
        <v>181</v>
      </c>
      <c r="F22" s="69">
        <v>2022</v>
      </c>
      <c r="G22" s="71">
        <v>646</v>
      </c>
      <c r="H22" s="71">
        <v>41.462499999999899</v>
      </c>
      <c r="I22" s="71">
        <v>1187.5</v>
      </c>
      <c r="J22" s="71">
        <v>1.4882408357580199</v>
      </c>
      <c r="K22" s="69">
        <v>6</v>
      </c>
    </row>
    <row r="23" spans="1:11" ht="15">
      <c r="A23" s="69" t="s">
        <v>349</v>
      </c>
      <c r="B23" s="69">
        <v>37858.449341554602</v>
      </c>
      <c r="C23" s="69">
        <v>394576.00643740699</v>
      </c>
      <c r="D23" s="69" t="s">
        <v>340</v>
      </c>
      <c r="E23" s="69" t="s">
        <v>181</v>
      </c>
      <c r="F23" s="69">
        <v>2022</v>
      </c>
      <c r="G23" s="71">
        <v>647</v>
      </c>
      <c r="H23" s="71">
        <v>67.53125</v>
      </c>
      <c r="I23" s="71">
        <v>2750</v>
      </c>
      <c r="J23" s="71">
        <v>1.73025999793161</v>
      </c>
      <c r="K23" s="69">
        <v>8</v>
      </c>
    </row>
    <row r="24" spans="1:11" ht="15">
      <c r="A24" s="69" t="s">
        <v>350</v>
      </c>
      <c r="B24" s="69">
        <v>37686.435584553903</v>
      </c>
      <c r="C24" s="69">
        <v>395300.04799266398</v>
      </c>
      <c r="D24" s="69" t="s">
        <v>351</v>
      </c>
      <c r="E24" s="69" t="s">
        <v>181</v>
      </c>
      <c r="F24" s="69">
        <v>2022</v>
      </c>
      <c r="G24" s="71">
        <v>648</v>
      </c>
      <c r="H24" s="71">
        <v>346.29374999999902</v>
      </c>
      <c r="I24" s="71">
        <v>3562.5</v>
      </c>
      <c r="J24" s="71">
        <v>2.28759510507899</v>
      </c>
      <c r="K24" s="69">
        <v>14</v>
      </c>
    </row>
    <row r="25" spans="1:11" ht="15">
      <c r="A25" s="69" t="s">
        <v>352</v>
      </c>
      <c r="B25" s="69">
        <v>34139.784028053502</v>
      </c>
      <c r="C25" s="69">
        <v>400034.57193532801</v>
      </c>
      <c r="D25" s="69" t="s">
        <v>351</v>
      </c>
      <c r="E25" s="69" t="s">
        <v>181</v>
      </c>
      <c r="F25" s="69">
        <v>2022</v>
      </c>
      <c r="G25" s="71">
        <v>649</v>
      </c>
      <c r="H25" s="71">
        <v>8.3562499999999993</v>
      </c>
      <c r="I25" s="71">
        <v>71625</v>
      </c>
      <c r="J25" s="71">
        <v>2.30087389487307</v>
      </c>
      <c r="K25" s="69">
        <v>28</v>
      </c>
    </row>
    <row r="26" spans="1:11" ht="15">
      <c r="A26" s="69" t="s">
        <v>353</v>
      </c>
      <c r="B26" s="69">
        <v>36332.175075384097</v>
      </c>
      <c r="C26" s="69">
        <v>397541.92159391299</v>
      </c>
      <c r="D26" s="69" t="s">
        <v>351</v>
      </c>
      <c r="E26" s="69" t="s">
        <v>181</v>
      </c>
      <c r="F26" s="69">
        <v>2022</v>
      </c>
      <c r="G26" s="71">
        <v>650</v>
      </c>
      <c r="H26" s="71">
        <v>7.4999999999999997E-2</v>
      </c>
      <c r="I26" s="71">
        <v>187.5</v>
      </c>
      <c r="J26" s="71">
        <v>1.09861228866811</v>
      </c>
      <c r="K26" s="69">
        <v>3</v>
      </c>
    </row>
    <row r="27" spans="1:11" ht="15">
      <c r="A27" s="69" t="s">
        <v>354</v>
      </c>
      <c r="B27" s="69">
        <v>33729.319690199904</v>
      </c>
      <c r="C27" s="69">
        <v>399344.37497394002</v>
      </c>
      <c r="D27" s="69" t="s">
        <v>351</v>
      </c>
      <c r="E27" s="69" t="s">
        <v>181</v>
      </c>
      <c r="F27" s="69">
        <v>2022</v>
      </c>
      <c r="G27" s="71">
        <v>651</v>
      </c>
      <c r="H27" s="71">
        <v>1.6375</v>
      </c>
      <c r="I27" s="71">
        <v>8000</v>
      </c>
      <c r="J27" s="71">
        <v>0.966058686815921</v>
      </c>
      <c r="K27" s="69">
        <v>8</v>
      </c>
    </row>
    <row r="28" spans="1:11" ht="15">
      <c r="A28" s="69" t="s">
        <v>355</v>
      </c>
      <c r="B28" s="69">
        <v>34266.085401039803</v>
      </c>
      <c r="C28" s="69">
        <v>399458.38672640902</v>
      </c>
      <c r="D28" s="69" t="s">
        <v>351</v>
      </c>
      <c r="E28" s="69" t="s">
        <v>181</v>
      </c>
      <c r="F28" s="69">
        <v>2022</v>
      </c>
      <c r="G28" s="71">
        <v>652</v>
      </c>
      <c r="H28" s="71">
        <v>2.53125</v>
      </c>
      <c r="I28" s="71">
        <v>31187.5</v>
      </c>
      <c r="J28" s="71">
        <v>2.0871117399760002</v>
      </c>
      <c r="K28" s="69">
        <v>17</v>
      </c>
    </row>
    <row r="29" spans="1:11" ht="15">
      <c r="A29" s="69" t="s">
        <v>356</v>
      </c>
      <c r="B29" s="69">
        <v>33543.410118375701</v>
      </c>
      <c r="C29" s="69">
        <v>400409.47828637302</v>
      </c>
      <c r="D29" s="69" t="s">
        <v>351</v>
      </c>
      <c r="E29" s="69" t="s">
        <v>181</v>
      </c>
      <c r="F29" s="69">
        <v>2022</v>
      </c>
      <c r="G29" s="71">
        <v>653</v>
      </c>
      <c r="H29" s="71">
        <v>5.3624999999999998</v>
      </c>
      <c r="I29" s="71">
        <v>14187.5</v>
      </c>
      <c r="J29" s="71">
        <v>2.2845070884623899</v>
      </c>
      <c r="K29" s="69">
        <v>19</v>
      </c>
    </row>
    <row r="30" spans="1:11" ht="15">
      <c r="A30" s="69" t="s">
        <v>357</v>
      </c>
      <c r="B30" s="69">
        <v>39033.953331681303</v>
      </c>
      <c r="C30" s="69">
        <v>393891.18132812699</v>
      </c>
      <c r="D30" s="69" t="s">
        <v>351</v>
      </c>
      <c r="E30" s="69" t="s">
        <v>181</v>
      </c>
      <c r="F30" s="69">
        <v>2022</v>
      </c>
      <c r="G30" s="71">
        <v>654</v>
      </c>
      <c r="H30" s="71">
        <v>0.13125000000000001</v>
      </c>
      <c r="I30" s="71">
        <v>2125</v>
      </c>
      <c r="J30" s="71">
        <v>1.1369044648200901</v>
      </c>
      <c r="K30" s="69">
        <v>6</v>
      </c>
    </row>
    <row r="31" spans="1:11" ht="15">
      <c r="A31" s="69" t="s">
        <v>358</v>
      </c>
      <c r="B31" s="69">
        <v>34531.917213157903</v>
      </c>
      <c r="C31" s="69">
        <v>399350.76005681598</v>
      </c>
      <c r="D31" s="69" t="s">
        <v>351</v>
      </c>
      <c r="E31" s="69" t="s">
        <v>181</v>
      </c>
      <c r="F31" s="69">
        <v>2022</v>
      </c>
      <c r="G31" s="71">
        <v>655</v>
      </c>
      <c r="H31" s="71">
        <v>519.41875000000005</v>
      </c>
      <c r="I31" s="71">
        <v>59000</v>
      </c>
      <c r="J31" s="71">
        <v>2.56153466651809</v>
      </c>
      <c r="K31" s="69">
        <v>33</v>
      </c>
    </row>
    <row r="32" spans="1:11" ht="15">
      <c r="A32" s="69" t="s">
        <v>359</v>
      </c>
      <c r="B32" s="69">
        <v>39054.306165927701</v>
      </c>
      <c r="C32" s="69">
        <v>394808.857564101</v>
      </c>
      <c r="D32" s="69" t="s">
        <v>351</v>
      </c>
      <c r="E32" s="69" t="s">
        <v>181</v>
      </c>
      <c r="F32" s="69">
        <v>2022</v>
      </c>
      <c r="G32" s="71">
        <v>656</v>
      </c>
      <c r="H32" s="71">
        <v>3.9375</v>
      </c>
      <c r="I32" s="71">
        <v>8437.5</v>
      </c>
      <c r="J32" s="71">
        <v>1.62632198915785</v>
      </c>
      <c r="K32" s="69">
        <v>14</v>
      </c>
    </row>
    <row r="33" spans="1:11" ht="15">
      <c r="A33" s="69" t="s">
        <v>360</v>
      </c>
      <c r="B33" s="69">
        <v>38374.988710477803</v>
      </c>
      <c r="C33" s="69">
        <v>394278.04748690699</v>
      </c>
      <c r="D33" s="69" t="s">
        <v>351</v>
      </c>
      <c r="E33" s="69" t="s">
        <v>181</v>
      </c>
      <c r="F33" s="69">
        <v>2022</v>
      </c>
      <c r="G33" s="71">
        <v>657</v>
      </c>
      <c r="H33" s="71">
        <v>1.4750000000000001</v>
      </c>
      <c r="I33" s="71">
        <v>437.5</v>
      </c>
      <c r="J33" s="71">
        <v>1.5498260458782001</v>
      </c>
      <c r="K33" s="69">
        <v>5</v>
      </c>
    </row>
    <row r="34" spans="1:11" ht="15">
      <c r="A34" s="69" t="s">
        <v>361</v>
      </c>
      <c r="B34" s="69">
        <v>36487.939140051603</v>
      </c>
      <c r="C34" s="69">
        <v>396640.138288724</v>
      </c>
      <c r="D34" s="69" t="s">
        <v>351</v>
      </c>
      <c r="E34" s="69" t="s">
        <v>181</v>
      </c>
      <c r="F34" s="69">
        <v>2022</v>
      </c>
      <c r="G34" s="71">
        <v>658</v>
      </c>
      <c r="H34" s="71">
        <v>6.2500000000000003E-3</v>
      </c>
      <c r="I34" s="71">
        <v>62.5</v>
      </c>
      <c r="J34" s="71">
        <v>0</v>
      </c>
      <c r="K34" s="69">
        <v>1</v>
      </c>
    </row>
    <row r="35" spans="1:11" ht="15">
      <c r="A35" s="69" t="s">
        <v>362</v>
      </c>
      <c r="B35" s="69">
        <v>35653.377565532901</v>
      </c>
      <c r="C35" s="69">
        <v>397354.247304346</v>
      </c>
      <c r="D35" s="69" t="s">
        <v>351</v>
      </c>
      <c r="E35" s="69" t="s">
        <v>181</v>
      </c>
      <c r="F35" s="69">
        <v>2022</v>
      </c>
      <c r="G35" s="71">
        <v>659</v>
      </c>
      <c r="H35" s="71">
        <v>4.4562499999999998</v>
      </c>
      <c r="I35" s="71">
        <v>17000</v>
      </c>
      <c r="J35" s="71">
        <v>0.590035921605366</v>
      </c>
      <c r="K35" s="69">
        <v>9</v>
      </c>
    </row>
    <row r="36" spans="1:11" ht="15">
      <c r="A36" s="69" t="s">
        <v>363</v>
      </c>
      <c r="B36" s="69">
        <v>33396.214621311003</v>
      </c>
      <c r="C36" s="69">
        <v>399451.43826076202</v>
      </c>
      <c r="D36" s="69" t="s">
        <v>351</v>
      </c>
      <c r="E36" s="69" t="s">
        <v>181</v>
      </c>
      <c r="F36" s="69">
        <v>2022</v>
      </c>
      <c r="G36" s="71">
        <v>660</v>
      </c>
      <c r="H36" s="71">
        <v>0.91874999999999996</v>
      </c>
      <c r="I36" s="71">
        <v>2375</v>
      </c>
      <c r="J36" s="71">
        <v>0.24267348118901799</v>
      </c>
      <c r="K36" s="69">
        <v>3</v>
      </c>
    </row>
    <row r="37" spans="1:11" ht="15">
      <c r="A37" s="69" t="s">
        <v>364</v>
      </c>
      <c r="B37" s="69">
        <v>37015.411492835003</v>
      </c>
      <c r="C37" s="69">
        <v>397624.96759956301</v>
      </c>
      <c r="D37" s="69" t="s">
        <v>351</v>
      </c>
      <c r="E37" s="69" t="s">
        <v>181</v>
      </c>
      <c r="F37" s="69">
        <v>2022</v>
      </c>
      <c r="G37" s="71">
        <v>661</v>
      </c>
      <c r="H37" s="71"/>
      <c r="I37" s="71"/>
      <c r="J37" s="71"/>
      <c r="K37" s="69"/>
    </row>
    <row r="38" spans="1:11" ht="15">
      <c r="A38" s="69" t="s">
        <v>365</v>
      </c>
      <c r="B38" s="69">
        <v>36897.998816022402</v>
      </c>
      <c r="C38" s="69">
        <v>395331.76364307798</v>
      </c>
      <c r="D38" s="69" t="s">
        <v>351</v>
      </c>
      <c r="E38" s="69" t="s">
        <v>181</v>
      </c>
      <c r="F38" s="69">
        <v>2022</v>
      </c>
      <c r="G38" s="71">
        <v>662</v>
      </c>
      <c r="H38" s="71"/>
      <c r="I38" s="71"/>
      <c r="J38" s="71"/>
      <c r="K38" s="69"/>
    </row>
    <row r="39" spans="1:11" ht="15">
      <c r="A39" s="69" t="s">
        <v>366</v>
      </c>
      <c r="B39" s="69">
        <v>35436.911782000003</v>
      </c>
      <c r="C39" s="69">
        <v>397559.69275992602</v>
      </c>
      <c r="D39" s="69" t="s">
        <v>351</v>
      </c>
      <c r="E39" s="69" t="s">
        <v>181</v>
      </c>
      <c r="F39" s="69">
        <v>2022</v>
      </c>
      <c r="G39" s="71">
        <v>663</v>
      </c>
      <c r="H39" s="71"/>
      <c r="I39" s="71"/>
      <c r="J39" s="71"/>
      <c r="K39" s="69"/>
    </row>
    <row r="40" spans="1:11" ht="15">
      <c r="A40" s="69" t="s">
        <v>367</v>
      </c>
      <c r="B40" s="69">
        <v>37157.880594577902</v>
      </c>
      <c r="C40" s="69">
        <v>394212.78448198002</v>
      </c>
      <c r="D40" s="69" t="s">
        <v>351</v>
      </c>
      <c r="E40" s="69" t="s">
        <v>181</v>
      </c>
      <c r="F40" s="69">
        <v>2022</v>
      </c>
      <c r="G40" s="71">
        <v>664</v>
      </c>
      <c r="H40" s="71"/>
      <c r="I40" s="71"/>
      <c r="J40" s="71"/>
      <c r="K40" s="69"/>
    </row>
    <row r="41" spans="1:11" ht="15">
      <c r="A41" s="69" t="s">
        <v>368</v>
      </c>
      <c r="B41" s="69">
        <v>39277.411768814898</v>
      </c>
      <c r="C41" s="69">
        <v>395215.518268204</v>
      </c>
      <c r="D41" s="69" t="s">
        <v>351</v>
      </c>
      <c r="E41" s="69" t="s">
        <v>181</v>
      </c>
      <c r="F41" s="69">
        <v>2022</v>
      </c>
      <c r="G41" s="71">
        <v>665</v>
      </c>
      <c r="H41" s="71">
        <v>0.13125000000000001</v>
      </c>
      <c r="I41" s="71">
        <v>1187.5</v>
      </c>
      <c r="J41" s="71">
        <v>0.53666456248452499</v>
      </c>
      <c r="K41" s="69">
        <v>3</v>
      </c>
    </row>
    <row r="42" spans="1:11" ht="15">
      <c r="A42" s="69" t="s">
        <v>369</v>
      </c>
      <c r="B42" s="69">
        <v>36214.134751052603</v>
      </c>
      <c r="C42" s="69">
        <v>398363.807158312</v>
      </c>
      <c r="D42" s="69" t="s">
        <v>351</v>
      </c>
      <c r="E42" s="69" t="s">
        <v>181</v>
      </c>
      <c r="F42" s="69">
        <v>2022</v>
      </c>
      <c r="G42" s="71">
        <v>666</v>
      </c>
      <c r="H42" s="71"/>
      <c r="I42" s="71"/>
      <c r="J42" s="71"/>
      <c r="K42" s="69"/>
    </row>
    <row r="43" spans="1:11" ht="15">
      <c r="A43" s="69" t="s">
        <v>370</v>
      </c>
      <c r="B43" s="69">
        <v>37716.163480730902</v>
      </c>
      <c r="C43" s="69">
        <v>393709.01031067199</v>
      </c>
      <c r="D43" s="69" t="s">
        <v>351</v>
      </c>
      <c r="E43" s="69" t="s">
        <v>181</v>
      </c>
      <c r="F43" s="69">
        <v>2022</v>
      </c>
      <c r="G43" s="71">
        <v>667</v>
      </c>
      <c r="H43" s="71">
        <v>3.6437499999999998</v>
      </c>
      <c r="I43" s="71">
        <v>1625</v>
      </c>
      <c r="J43" s="71">
        <v>2.3740337111893401</v>
      </c>
      <c r="K43" s="69">
        <v>14</v>
      </c>
    </row>
    <row r="44" spans="1:11" ht="15">
      <c r="A44" s="69" t="s">
        <v>371</v>
      </c>
      <c r="B44" s="69">
        <v>46199.3778879991</v>
      </c>
      <c r="C44" s="69">
        <v>397218.50420887698</v>
      </c>
      <c r="D44" s="69" t="s">
        <v>340</v>
      </c>
      <c r="E44" s="69" t="s">
        <v>181</v>
      </c>
      <c r="F44" s="69">
        <v>2022</v>
      </c>
      <c r="G44" s="71">
        <v>668</v>
      </c>
      <c r="H44" s="71">
        <v>1.625</v>
      </c>
      <c r="I44" s="71">
        <v>3062.5</v>
      </c>
      <c r="J44" s="71">
        <v>1.2149768435925401</v>
      </c>
      <c r="K44" s="69">
        <v>7</v>
      </c>
    </row>
    <row r="45" spans="1:11" ht="15">
      <c r="A45" s="69" t="s">
        <v>372</v>
      </c>
      <c r="B45" s="69">
        <v>47104.823798784702</v>
      </c>
      <c r="C45" s="69">
        <v>396670.4811569</v>
      </c>
      <c r="D45" s="69" t="s">
        <v>340</v>
      </c>
      <c r="E45" s="69" t="s">
        <v>181</v>
      </c>
      <c r="F45" s="69">
        <v>2022</v>
      </c>
      <c r="G45" s="71">
        <v>669</v>
      </c>
      <c r="H45" s="71">
        <v>16.3125</v>
      </c>
      <c r="I45" s="71">
        <v>1812.5</v>
      </c>
      <c r="J45" s="71">
        <v>1.9893971425835499</v>
      </c>
      <c r="K45" s="69">
        <v>11</v>
      </c>
    </row>
    <row r="46" spans="1:11" ht="15">
      <c r="A46" s="69" t="s">
        <v>373</v>
      </c>
      <c r="B46" s="69">
        <v>48381.7821005031</v>
      </c>
      <c r="C46" s="69">
        <v>396093.63014354999</v>
      </c>
      <c r="D46" s="69" t="s">
        <v>340</v>
      </c>
      <c r="E46" s="69" t="s">
        <v>181</v>
      </c>
      <c r="F46" s="69">
        <v>2022</v>
      </c>
      <c r="G46" s="71">
        <v>670</v>
      </c>
      <c r="H46" s="71">
        <v>2.5000000000000001E-2</v>
      </c>
      <c r="I46" s="71">
        <v>250</v>
      </c>
      <c r="J46" s="71">
        <v>0</v>
      </c>
      <c r="K46" s="69">
        <v>1</v>
      </c>
    </row>
    <row r="47" spans="1:11" ht="15">
      <c r="A47" s="69" t="s">
        <v>374</v>
      </c>
      <c r="B47" s="69">
        <v>48213.087060603997</v>
      </c>
      <c r="C47" s="69">
        <v>395991.47186796903</v>
      </c>
      <c r="D47" s="69" t="s">
        <v>340</v>
      </c>
      <c r="E47" s="69" t="s">
        <v>181</v>
      </c>
      <c r="F47" s="69">
        <v>2022</v>
      </c>
      <c r="G47" s="71">
        <v>671</v>
      </c>
      <c r="H47" s="71">
        <v>33.96875</v>
      </c>
      <c r="I47" s="71">
        <v>10437.5</v>
      </c>
      <c r="J47" s="71">
        <v>1.57389320779145</v>
      </c>
      <c r="K47" s="69">
        <v>13</v>
      </c>
    </row>
    <row r="48" spans="1:11" ht="15">
      <c r="A48" s="69" t="s">
        <v>375</v>
      </c>
      <c r="B48" s="69">
        <v>47255.249589850202</v>
      </c>
      <c r="C48" s="69">
        <v>397477.426747652</v>
      </c>
      <c r="D48" s="69" t="s">
        <v>340</v>
      </c>
      <c r="E48" s="69" t="s">
        <v>181</v>
      </c>
      <c r="F48" s="69">
        <v>2022</v>
      </c>
      <c r="G48" s="71">
        <v>672</v>
      </c>
      <c r="H48" s="71">
        <v>8</v>
      </c>
      <c r="I48" s="71">
        <v>1125</v>
      </c>
      <c r="J48" s="71">
        <v>2.0000852214906599</v>
      </c>
      <c r="K48" s="69">
        <v>9</v>
      </c>
    </row>
    <row r="49" spans="1:11" ht="15">
      <c r="A49" s="69" t="s">
        <v>376</v>
      </c>
      <c r="B49" s="69">
        <v>48898.071991029901</v>
      </c>
      <c r="C49" s="69">
        <v>396095.005166838</v>
      </c>
      <c r="D49" s="69" t="s">
        <v>340</v>
      </c>
      <c r="E49" s="69" t="s">
        <v>181</v>
      </c>
      <c r="F49" s="69">
        <v>2022</v>
      </c>
      <c r="G49" s="71">
        <v>673</v>
      </c>
      <c r="H49" s="71">
        <v>4.05</v>
      </c>
      <c r="I49" s="71">
        <v>7000</v>
      </c>
      <c r="J49" s="71">
        <v>2.5164894583024902</v>
      </c>
      <c r="K49" s="69">
        <v>21</v>
      </c>
    </row>
    <row r="50" spans="1:11" ht="15">
      <c r="A50" s="69" t="s">
        <v>377</v>
      </c>
      <c r="B50" s="69">
        <v>47492.174273926903</v>
      </c>
      <c r="C50" s="69">
        <v>396614.37212873</v>
      </c>
      <c r="D50" s="69" t="s">
        <v>340</v>
      </c>
      <c r="E50" s="69" t="s">
        <v>181</v>
      </c>
      <c r="F50" s="69">
        <v>2022</v>
      </c>
      <c r="G50" s="71">
        <v>674</v>
      </c>
      <c r="H50" s="71">
        <v>2.2062499999999998</v>
      </c>
      <c r="I50" s="71">
        <v>6125</v>
      </c>
      <c r="J50" s="71">
        <v>1.3106172614009</v>
      </c>
      <c r="K50" s="69">
        <v>10</v>
      </c>
    </row>
    <row r="51" spans="1:11" ht="15">
      <c r="A51" s="69" t="s">
        <v>378</v>
      </c>
      <c r="B51" s="69">
        <v>47837.935011702903</v>
      </c>
      <c r="C51" s="69">
        <v>396592.56029045302</v>
      </c>
      <c r="D51" s="69" t="s">
        <v>340</v>
      </c>
      <c r="E51" s="69" t="s">
        <v>181</v>
      </c>
      <c r="F51" s="69">
        <v>2022</v>
      </c>
      <c r="G51" s="71">
        <v>675</v>
      </c>
      <c r="H51" s="71">
        <v>36.418749999999903</v>
      </c>
      <c r="I51" s="71">
        <v>500</v>
      </c>
      <c r="J51" s="71">
        <v>1.4941751382893</v>
      </c>
      <c r="K51" s="69">
        <v>5</v>
      </c>
    </row>
    <row r="52" spans="1:11" ht="15">
      <c r="A52" s="69" t="s">
        <v>379</v>
      </c>
      <c r="B52" s="69">
        <v>47336.398862331902</v>
      </c>
      <c r="C52" s="69">
        <v>396597.65762514999</v>
      </c>
      <c r="D52" s="69" t="s">
        <v>340</v>
      </c>
      <c r="E52" s="69" t="s">
        <v>181</v>
      </c>
      <c r="F52" s="69">
        <v>2022</v>
      </c>
      <c r="G52" s="71">
        <v>676</v>
      </c>
      <c r="H52" s="71">
        <v>4.8687499999999897</v>
      </c>
      <c r="I52" s="71">
        <v>14625</v>
      </c>
      <c r="J52" s="71">
        <v>1.11860820382333</v>
      </c>
      <c r="K52" s="69">
        <v>11</v>
      </c>
    </row>
    <row r="53" spans="1:11" ht="15">
      <c r="A53" s="69" t="s">
        <v>380</v>
      </c>
      <c r="B53" s="69">
        <v>48958.125420481701</v>
      </c>
      <c r="C53" s="69">
        <v>395683.106883417</v>
      </c>
      <c r="D53" s="69" t="s">
        <v>340</v>
      </c>
      <c r="E53" s="69" t="s">
        <v>181</v>
      </c>
      <c r="F53" s="69">
        <v>2022</v>
      </c>
      <c r="G53" s="71">
        <v>677</v>
      </c>
      <c r="H53" s="71">
        <v>15.43125</v>
      </c>
      <c r="I53" s="71">
        <v>1187.5</v>
      </c>
      <c r="J53" s="71">
        <v>1.7949173105176199</v>
      </c>
      <c r="K53" s="69">
        <v>8</v>
      </c>
    </row>
    <row r="54" spans="1:11" ht="15">
      <c r="A54" s="69" t="s">
        <v>381</v>
      </c>
      <c r="B54" s="69">
        <v>46055.166978004003</v>
      </c>
      <c r="C54" s="69">
        <v>396868.835897966</v>
      </c>
      <c r="D54" s="69" t="s">
        <v>351</v>
      </c>
      <c r="E54" s="69" t="s">
        <v>181</v>
      </c>
      <c r="F54" s="69">
        <v>2022</v>
      </c>
      <c r="G54" s="71">
        <v>678</v>
      </c>
      <c r="H54" s="71">
        <v>9.0374999999999996</v>
      </c>
      <c r="I54" s="71">
        <v>5625</v>
      </c>
      <c r="J54" s="71">
        <v>1.8649840647764599</v>
      </c>
      <c r="K54" s="69">
        <v>17</v>
      </c>
    </row>
    <row r="55" spans="1:11" ht="15">
      <c r="A55" s="69" t="s">
        <v>382</v>
      </c>
      <c r="B55" s="69">
        <v>48903.412924463802</v>
      </c>
      <c r="C55" s="69">
        <v>395985.83471556799</v>
      </c>
      <c r="D55" s="69" t="s">
        <v>351</v>
      </c>
      <c r="E55" s="69" t="s">
        <v>181</v>
      </c>
      <c r="F55" s="69">
        <v>2022</v>
      </c>
      <c r="G55" s="71">
        <v>679</v>
      </c>
      <c r="H55" s="71">
        <v>0.18124999999999999</v>
      </c>
      <c r="I55" s="71">
        <v>62.5</v>
      </c>
      <c r="J55" s="71">
        <v>0</v>
      </c>
      <c r="K55" s="69">
        <v>1</v>
      </c>
    </row>
    <row r="56" spans="1:11" ht="15">
      <c r="A56" s="69" t="s">
        <v>383</v>
      </c>
      <c r="B56" s="69">
        <v>46189.107218297802</v>
      </c>
      <c r="C56" s="69">
        <v>396902.67387293401</v>
      </c>
      <c r="D56" s="69" t="s">
        <v>351</v>
      </c>
      <c r="E56" s="69" t="s">
        <v>181</v>
      </c>
      <c r="F56" s="69">
        <v>2022</v>
      </c>
      <c r="G56" s="71">
        <v>680</v>
      </c>
      <c r="H56" s="71">
        <v>2.2437499999999999</v>
      </c>
      <c r="I56" s="71">
        <v>2125</v>
      </c>
      <c r="J56" s="71">
        <v>1.6630159665293001</v>
      </c>
      <c r="K56" s="69">
        <v>7</v>
      </c>
    </row>
    <row r="57" spans="1:11" ht="15">
      <c r="A57" s="69" t="s">
        <v>384</v>
      </c>
      <c r="B57" s="69">
        <v>46033.014559980402</v>
      </c>
      <c r="C57" s="69">
        <v>396742.44776940299</v>
      </c>
      <c r="D57" s="69" t="s">
        <v>351</v>
      </c>
      <c r="E57" s="69" t="s">
        <v>181</v>
      </c>
      <c r="F57" s="69">
        <v>2022</v>
      </c>
      <c r="G57" s="71">
        <v>682</v>
      </c>
      <c r="H57" s="71">
        <v>6.6937499999999996</v>
      </c>
      <c r="I57" s="71">
        <v>3375</v>
      </c>
      <c r="J57" s="71">
        <v>2.2043505996636301</v>
      </c>
      <c r="K57" s="69">
        <v>12</v>
      </c>
    </row>
    <row r="58" spans="1:11" ht="15">
      <c r="A58" s="69" t="s">
        <v>385</v>
      </c>
      <c r="B58" s="69">
        <v>47349.927118934502</v>
      </c>
      <c r="C58" s="69">
        <v>397134.876030671</v>
      </c>
      <c r="D58" s="69" t="s">
        <v>351</v>
      </c>
      <c r="E58" s="69" t="s">
        <v>181</v>
      </c>
      <c r="F58" s="69">
        <v>2022</v>
      </c>
      <c r="G58" s="71">
        <v>683</v>
      </c>
      <c r="H58" s="71">
        <v>0.93125000000000002</v>
      </c>
      <c r="I58" s="71">
        <v>875</v>
      </c>
      <c r="J58" s="71">
        <v>1.63574349523149</v>
      </c>
      <c r="K58" s="69">
        <v>7</v>
      </c>
    </row>
    <row r="59" spans="1:11" ht="15">
      <c r="A59" s="69" t="s">
        <v>386</v>
      </c>
      <c r="B59" s="69">
        <v>48884.7393663123</v>
      </c>
      <c r="C59" s="69">
        <v>396021.83766527002</v>
      </c>
      <c r="D59" s="69" t="s">
        <v>351</v>
      </c>
      <c r="E59" s="69" t="s">
        <v>181</v>
      </c>
      <c r="F59" s="69">
        <v>2022</v>
      </c>
      <c r="G59" s="71">
        <v>685</v>
      </c>
      <c r="H59" s="71"/>
      <c r="I59" s="71"/>
      <c r="J59" s="71"/>
      <c r="K59" s="69"/>
    </row>
    <row r="60" spans="1:11" ht="15">
      <c r="A60" s="69" t="s">
        <v>387</v>
      </c>
      <c r="B60" s="69">
        <v>47146.9123455597</v>
      </c>
      <c r="C60" s="69">
        <v>397309.47222548502</v>
      </c>
      <c r="D60" s="69" t="s">
        <v>351</v>
      </c>
      <c r="E60" s="69" t="s">
        <v>181</v>
      </c>
      <c r="F60" s="69">
        <v>2022</v>
      </c>
      <c r="G60" s="71">
        <v>686</v>
      </c>
      <c r="H60" s="71">
        <v>60.8</v>
      </c>
      <c r="I60" s="71">
        <v>21250</v>
      </c>
      <c r="J60" s="71">
        <v>2.34363251862551</v>
      </c>
      <c r="K60" s="69">
        <v>27</v>
      </c>
    </row>
    <row r="61" spans="1:11" ht="15">
      <c r="A61" s="69" t="s">
        <v>388</v>
      </c>
      <c r="B61" s="69">
        <v>46080.920042297003</v>
      </c>
      <c r="C61" s="69">
        <v>396840.45921189</v>
      </c>
      <c r="D61" s="69" t="s">
        <v>351</v>
      </c>
      <c r="E61" s="69" t="s">
        <v>181</v>
      </c>
      <c r="F61" s="69">
        <v>2022</v>
      </c>
      <c r="G61" s="71">
        <v>687</v>
      </c>
      <c r="H61" s="71">
        <v>5.1687500000000002</v>
      </c>
      <c r="I61" s="71">
        <v>1437.5</v>
      </c>
      <c r="J61" s="71">
        <v>1.8469972712647</v>
      </c>
      <c r="K61" s="69">
        <v>8</v>
      </c>
    </row>
    <row r="62" spans="1:11" ht="15">
      <c r="A62" s="69" t="s">
        <v>389</v>
      </c>
      <c r="B62" s="69">
        <v>46921.436494120302</v>
      </c>
      <c r="C62" s="69">
        <v>397244.18117443199</v>
      </c>
      <c r="D62" s="69" t="s">
        <v>351</v>
      </c>
      <c r="E62" s="69" t="s">
        <v>181</v>
      </c>
      <c r="F62" s="69">
        <v>2022</v>
      </c>
      <c r="G62" s="71">
        <v>688</v>
      </c>
      <c r="H62" s="71">
        <v>3.71875</v>
      </c>
      <c r="I62" s="71">
        <v>500</v>
      </c>
      <c r="J62" s="71">
        <v>1.2554823251787499</v>
      </c>
      <c r="K62" s="69">
        <v>4</v>
      </c>
    </row>
    <row r="63" spans="1:11" ht="15">
      <c r="A63" s="69" t="s">
        <v>390</v>
      </c>
      <c r="B63" s="69">
        <v>48047.895294262897</v>
      </c>
      <c r="C63" s="69">
        <v>396546.93648594199</v>
      </c>
      <c r="D63" s="69" t="s">
        <v>351</v>
      </c>
      <c r="E63" s="69" t="s">
        <v>181</v>
      </c>
      <c r="F63" s="69">
        <v>2022</v>
      </c>
      <c r="G63" s="71">
        <v>689</v>
      </c>
      <c r="H63" s="71">
        <v>0.1125</v>
      </c>
      <c r="I63" s="71">
        <v>1625</v>
      </c>
      <c r="J63" s="71">
        <v>1.2598477680553</v>
      </c>
      <c r="K63" s="69">
        <v>6</v>
      </c>
    </row>
    <row r="64" spans="1:11" ht="15">
      <c r="A64" s="69" t="s">
        <v>391</v>
      </c>
      <c r="B64" s="69">
        <v>47751.044760545003</v>
      </c>
      <c r="C64" s="69">
        <v>396977.223419082</v>
      </c>
      <c r="D64" s="69" t="s">
        <v>351</v>
      </c>
      <c r="E64" s="69" t="s">
        <v>181</v>
      </c>
      <c r="F64" s="69">
        <v>2022</v>
      </c>
      <c r="G64" s="71">
        <v>690</v>
      </c>
      <c r="H64" s="71">
        <v>6.2500000000000003E-3</v>
      </c>
      <c r="I64" s="71">
        <v>62.5</v>
      </c>
      <c r="J64" s="71">
        <v>0</v>
      </c>
      <c r="K64" s="69">
        <v>1</v>
      </c>
    </row>
    <row r="65" spans="1:11" ht="15">
      <c r="A65" s="69" t="s">
        <v>392</v>
      </c>
      <c r="B65" s="69">
        <v>48928.752495300803</v>
      </c>
      <c r="C65" s="69">
        <v>395870.68030817399</v>
      </c>
      <c r="D65" s="69" t="s">
        <v>351</v>
      </c>
      <c r="E65" s="69" t="s">
        <v>181</v>
      </c>
      <c r="F65" s="69">
        <v>2022</v>
      </c>
      <c r="G65" s="71">
        <v>691</v>
      </c>
      <c r="H65" s="71">
        <v>6.2500000000000003E-3</v>
      </c>
      <c r="I65" s="71">
        <v>62.5</v>
      </c>
      <c r="J65" s="71">
        <v>0</v>
      </c>
      <c r="K65" s="69">
        <v>1</v>
      </c>
    </row>
    <row r="66" spans="1:11" ht="15">
      <c r="A66" s="69" t="s">
        <v>393</v>
      </c>
      <c r="B66" s="69">
        <v>48702.385634482504</v>
      </c>
      <c r="C66" s="69">
        <v>396094.66616335901</v>
      </c>
      <c r="D66" s="69" t="s">
        <v>351</v>
      </c>
      <c r="E66" s="69" t="s">
        <v>181</v>
      </c>
      <c r="F66" s="69">
        <v>2022</v>
      </c>
      <c r="G66" s="71">
        <v>693</v>
      </c>
      <c r="H66" s="71"/>
      <c r="I66" s="71"/>
      <c r="J66" s="71"/>
      <c r="K66" s="69"/>
    </row>
    <row r="67" spans="1:11" ht="15">
      <c r="A67" s="69" t="s">
        <v>394</v>
      </c>
      <c r="B67" s="69">
        <v>48205.115118454101</v>
      </c>
      <c r="C67" s="69">
        <v>396533.595553405</v>
      </c>
      <c r="D67" s="69" t="s">
        <v>351</v>
      </c>
      <c r="E67" s="69" t="s">
        <v>181</v>
      </c>
      <c r="F67" s="69">
        <v>2022</v>
      </c>
      <c r="G67" s="71">
        <v>694</v>
      </c>
      <c r="H67" s="71">
        <v>6.2500000000000003E-3</v>
      </c>
      <c r="I67" s="71">
        <v>62.5</v>
      </c>
      <c r="J67" s="71">
        <v>0</v>
      </c>
      <c r="K67" s="69">
        <v>1</v>
      </c>
    </row>
    <row r="68" spans="1:11" ht="15">
      <c r="A68" s="69" t="s">
        <v>395</v>
      </c>
      <c r="B68" s="69">
        <v>48767.4348180671</v>
      </c>
      <c r="C68" s="69">
        <v>395954.19321336498</v>
      </c>
      <c r="D68" s="69" t="s">
        <v>351</v>
      </c>
      <c r="E68" s="69" t="s">
        <v>181</v>
      </c>
      <c r="F68" s="69">
        <v>2022</v>
      </c>
      <c r="G68" s="71">
        <v>695</v>
      </c>
      <c r="H68" s="71">
        <v>6.2500000000000003E-3</v>
      </c>
      <c r="I68" s="71">
        <v>62.5</v>
      </c>
      <c r="J68" s="71">
        <v>0</v>
      </c>
      <c r="K68" s="69">
        <v>1</v>
      </c>
    </row>
    <row r="69" spans="1:11" ht="15">
      <c r="A69" s="69" t="s">
        <v>396</v>
      </c>
      <c r="B69" s="69">
        <v>47580.4204039838</v>
      </c>
      <c r="C69" s="69">
        <v>397109.93871039199</v>
      </c>
      <c r="D69" s="69" t="s">
        <v>351</v>
      </c>
      <c r="E69" s="69" t="s">
        <v>181</v>
      </c>
      <c r="F69" s="69">
        <v>2022</v>
      </c>
      <c r="G69" s="71">
        <v>696</v>
      </c>
      <c r="H69" s="71">
        <v>0.94374999999999998</v>
      </c>
      <c r="I69" s="71">
        <v>17812.5</v>
      </c>
      <c r="J69" s="71">
        <v>1.9553922648573201</v>
      </c>
      <c r="K69" s="69">
        <v>18</v>
      </c>
    </row>
    <row r="70" spans="1:11" ht="15">
      <c r="A70" s="69" t="s">
        <v>397</v>
      </c>
      <c r="B70" s="69">
        <v>48444.801816164203</v>
      </c>
      <c r="C70" s="69">
        <v>396153.50731172401</v>
      </c>
      <c r="D70" s="69" t="s">
        <v>351</v>
      </c>
      <c r="E70" s="69" t="s">
        <v>181</v>
      </c>
      <c r="F70" s="69">
        <v>2022</v>
      </c>
      <c r="G70" s="71">
        <v>697</v>
      </c>
      <c r="H70" s="71"/>
      <c r="I70" s="71"/>
      <c r="J70" s="71"/>
      <c r="K70" s="69"/>
    </row>
    <row r="71" spans="1:11" ht="15">
      <c r="A71" s="69" t="s">
        <v>398</v>
      </c>
      <c r="B71" s="69">
        <v>46857.131376316902</v>
      </c>
      <c r="C71" s="69">
        <v>397059.710744037</v>
      </c>
      <c r="D71" s="69" t="s">
        <v>351</v>
      </c>
      <c r="E71" s="69" t="s">
        <v>181</v>
      </c>
      <c r="F71" s="69">
        <v>2022</v>
      </c>
      <c r="G71" s="71">
        <v>681</v>
      </c>
      <c r="H71" s="71">
        <v>4.3749999999999997E-2</v>
      </c>
      <c r="I71" s="71">
        <v>437.5</v>
      </c>
      <c r="J71" s="71">
        <v>1.74786809746675</v>
      </c>
      <c r="K71" s="69">
        <v>6</v>
      </c>
    </row>
    <row r="72" spans="1:11" ht="15">
      <c r="A72" s="69" t="s">
        <v>399</v>
      </c>
      <c r="B72" s="69">
        <v>46830.393199639897</v>
      </c>
      <c r="C72" s="69">
        <v>397107.02299312502</v>
      </c>
      <c r="D72" s="69" t="s">
        <v>351</v>
      </c>
      <c r="E72" s="69" t="s">
        <v>181</v>
      </c>
      <c r="F72" s="69">
        <v>2022</v>
      </c>
      <c r="G72" s="71">
        <v>684</v>
      </c>
      <c r="H72" s="71">
        <v>2.7062499999999998</v>
      </c>
      <c r="I72" s="71">
        <v>1937.5</v>
      </c>
      <c r="J72" s="71">
        <v>1.6667847119361701</v>
      </c>
      <c r="K72" s="69">
        <v>8</v>
      </c>
    </row>
    <row r="73" spans="1:11" ht="15">
      <c r="A73" s="69" t="s">
        <v>400</v>
      </c>
      <c r="B73" s="69">
        <v>48022.375974754701</v>
      </c>
      <c r="C73" s="69">
        <v>396554.153777286</v>
      </c>
      <c r="D73" s="69" t="s">
        <v>351</v>
      </c>
      <c r="E73" s="69" t="s">
        <v>181</v>
      </c>
      <c r="F73" s="69">
        <v>2022</v>
      </c>
      <c r="G73" s="71">
        <v>692</v>
      </c>
      <c r="H73" s="71">
        <v>0.16875000000000001</v>
      </c>
      <c r="I73" s="71">
        <v>312.5</v>
      </c>
      <c r="J73" s="71">
        <v>0.67301166700925696</v>
      </c>
      <c r="K73" s="69">
        <v>2</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95FC00-79E6-8A4C-8B1E-DFFCA5D3C200}">
  <dimension ref="A1:E21"/>
  <sheetViews>
    <sheetView workbookViewId="0">
      <selection activeCell="F20" sqref="F20"/>
    </sheetView>
  </sheetViews>
  <sheetFormatPr baseColWidth="10" defaultColWidth="11.5" defaultRowHeight="15"/>
  <cols>
    <col min="2" max="2" width="14.33203125" bestFit="1" customWidth="1"/>
    <col min="3" max="3" width="15.5" bestFit="1" customWidth="1"/>
  </cols>
  <sheetData>
    <row r="1" spans="1:5" ht="19">
      <c r="A1" s="59" t="s">
        <v>316</v>
      </c>
      <c r="B1" s="22"/>
      <c r="C1" s="22"/>
      <c r="D1" s="22"/>
      <c r="E1" s="60"/>
    </row>
    <row r="2" spans="1:5">
      <c r="A2" s="29" t="s">
        <v>463</v>
      </c>
      <c r="B2" s="22"/>
      <c r="C2" s="22"/>
      <c r="D2" s="22"/>
      <c r="E2" s="60"/>
    </row>
    <row r="3" spans="1:5">
      <c r="A3" s="29" t="s">
        <v>317</v>
      </c>
    </row>
    <row r="4" spans="1:5">
      <c r="A4" t="s">
        <v>315</v>
      </c>
    </row>
    <row r="6" spans="1:5">
      <c r="A6" s="52"/>
      <c r="B6" s="52" t="s">
        <v>39</v>
      </c>
      <c r="C6" s="52" t="s">
        <v>314</v>
      </c>
      <c r="D6" s="55"/>
      <c r="E6" s="55"/>
    </row>
    <row r="7" spans="1:5">
      <c r="A7" s="53">
        <v>2018</v>
      </c>
      <c r="B7" s="54">
        <v>0.75</v>
      </c>
      <c r="C7" s="54" t="s">
        <v>313</v>
      </c>
      <c r="D7" s="56"/>
      <c r="E7" s="58"/>
    </row>
    <row r="8" spans="1:5">
      <c r="A8" s="53">
        <v>2019</v>
      </c>
      <c r="B8" s="54">
        <v>0.85</v>
      </c>
      <c r="C8" s="54">
        <v>0.73</v>
      </c>
      <c r="D8" s="56"/>
      <c r="E8" s="57"/>
    </row>
    <row r="9" spans="1:5">
      <c r="A9" s="53">
        <v>2020</v>
      </c>
      <c r="B9" s="54">
        <v>0.77</v>
      </c>
      <c r="C9" s="54">
        <v>0.62</v>
      </c>
      <c r="D9" s="56"/>
      <c r="E9" s="57"/>
    </row>
    <row r="10" spans="1:5">
      <c r="A10" s="53">
        <v>2021</v>
      </c>
      <c r="B10" s="54">
        <v>0.75</v>
      </c>
      <c r="C10" s="54">
        <v>0.84</v>
      </c>
      <c r="D10" s="56"/>
      <c r="E10" s="57"/>
    </row>
    <row r="11" spans="1:5">
      <c r="A11" s="53">
        <v>2022</v>
      </c>
      <c r="B11" s="54">
        <v>0.83</v>
      </c>
      <c r="C11" s="54">
        <v>0.79</v>
      </c>
      <c r="D11" s="56"/>
      <c r="E11" s="57"/>
    </row>
    <row r="18" spans="1:5" ht="19">
      <c r="A18" s="59"/>
      <c r="B18" s="22"/>
      <c r="C18" s="22"/>
      <c r="D18" s="22"/>
      <c r="E18" s="60"/>
    </row>
    <row r="19" spans="1:5">
      <c r="A19" s="29"/>
      <c r="B19" s="22"/>
      <c r="C19" s="22"/>
      <c r="D19" s="22"/>
      <c r="E19" s="60"/>
    </row>
    <row r="20" spans="1:5">
      <c r="A20" s="29"/>
      <c r="B20" s="22"/>
      <c r="C20" s="22"/>
      <c r="D20" s="22"/>
      <c r="E20" s="60"/>
    </row>
    <row r="21" spans="1:5">
      <c r="A21" s="29"/>
      <c r="B21" s="22"/>
      <c r="C21" s="22"/>
      <c r="D21" s="22"/>
      <c r="E21" s="60"/>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Y34"/>
  <sheetViews>
    <sheetView zoomScaleNormal="100" workbookViewId="0">
      <selection activeCell="F40" sqref="F40"/>
    </sheetView>
  </sheetViews>
  <sheetFormatPr baseColWidth="10" defaultColWidth="8.83203125" defaultRowHeight="15"/>
  <cols>
    <col min="1" max="1" width="18.5" customWidth="1"/>
    <col min="2" max="2" width="31.5" hidden="1" customWidth="1"/>
    <col min="3" max="3" width="19.1640625" hidden="1" customWidth="1"/>
    <col min="4" max="4" width="14.5" hidden="1" customWidth="1"/>
    <col min="5" max="5" width="30.83203125" bestFit="1" customWidth="1"/>
    <col min="6" max="6" width="5.1640625" customWidth="1"/>
    <col min="7" max="13" width="12.33203125" bestFit="1" customWidth="1"/>
    <col min="14" max="14" width="3.33203125" customWidth="1"/>
    <col min="15" max="15" width="12.5" bestFit="1" customWidth="1"/>
    <col min="16" max="16" width="43.33203125" hidden="1" customWidth="1"/>
    <col min="17" max="17" width="13.83203125" hidden="1" customWidth="1"/>
    <col min="18" max="18" width="12.5" hidden="1" customWidth="1"/>
    <col min="19" max="19" width="11.6640625" hidden="1" customWidth="1"/>
    <col min="20" max="20" width="10.6640625" bestFit="1" customWidth="1"/>
    <col min="21" max="21" width="11.5" bestFit="1" customWidth="1"/>
    <col min="22" max="22" width="10.6640625" bestFit="1" customWidth="1"/>
    <col min="23" max="23" width="10.33203125" bestFit="1" customWidth="1"/>
    <col min="24" max="24" width="11" bestFit="1" customWidth="1"/>
    <col min="25" max="25" width="10.33203125" bestFit="1" customWidth="1"/>
  </cols>
  <sheetData>
    <row r="1" spans="1:25" ht="19">
      <c r="A1" s="28" t="s">
        <v>258</v>
      </c>
    </row>
    <row r="2" spans="1:25">
      <c r="A2" s="29" t="s">
        <v>463</v>
      </c>
    </row>
    <row r="3" spans="1:25">
      <c r="A3" s="29" t="s">
        <v>464</v>
      </c>
    </row>
    <row r="4" spans="1:25">
      <c r="A4" s="29" t="s">
        <v>259</v>
      </c>
    </row>
    <row r="6" spans="1:25">
      <c r="G6" s="25" t="s">
        <v>39</v>
      </c>
      <c r="O6" s="25" t="s">
        <v>181</v>
      </c>
    </row>
    <row r="7" spans="1:25">
      <c r="G7" s="20" t="s">
        <v>38</v>
      </c>
      <c r="H7" s="15" t="s">
        <v>46</v>
      </c>
      <c r="I7" s="15"/>
      <c r="J7" s="15"/>
      <c r="K7" s="15"/>
      <c r="L7" s="15"/>
      <c r="M7" s="16"/>
      <c r="O7" s="20" t="s">
        <v>38</v>
      </c>
      <c r="T7" s="14" t="s">
        <v>46</v>
      </c>
      <c r="U7" s="15"/>
      <c r="V7" s="15"/>
      <c r="W7" s="15"/>
      <c r="X7" s="15"/>
      <c r="Y7" s="16"/>
    </row>
    <row r="8" spans="1:25">
      <c r="C8" t="s">
        <v>0</v>
      </c>
      <c r="D8" t="s">
        <v>0</v>
      </c>
      <c r="G8" s="21"/>
      <c r="H8" s="18" t="s">
        <v>23</v>
      </c>
      <c r="I8" s="18" t="s">
        <v>24</v>
      </c>
      <c r="J8" s="18" t="s">
        <v>25</v>
      </c>
      <c r="K8" s="18" t="s">
        <v>26</v>
      </c>
      <c r="L8" s="18" t="s">
        <v>27</v>
      </c>
      <c r="M8" s="19" t="s">
        <v>28</v>
      </c>
      <c r="O8" s="21"/>
      <c r="P8" t="s">
        <v>182</v>
      </c>
      <c r="Q8" t="s">
        <v>0</v>
      </c>
      <c r="R8" t="s">
        <v>21</v>
      </c>
      <c r="S8" t="s">
        <v>22</v>
      </c>
      <c r="T8" s="17" t="s">
        <v>23</v>
      </c>
      <c r="U8" s="18" t="s">
        <v>183</v>
      </c>
      <c r="V8" s="18" t="s">
        <v>184</v>
      </c>
      <c r="W8" s="18" t="s">
        <v>26</v>
      </c>
      <c r="X8" s="18" t="s">
        <v>185</v>
      </c>
      <c r="Y8" s="19" t="s">
        <v>186</v>
      </c>
    </row>
    <row r="9" spans="1:25">
      <c r="A9" s="12" t="s">
        <v>1</v>
      </c>
      <c r="B9" s="8" t="s">
        <v>40</v>
      </c>
      <c r="C9" s="8" t="s">
        <v>2</v>
      </c>
      <c r="D9" s="31" t="s">
        <v>29</v>
      </c>
      <c r="E9" s="38" t="s">
        <v>40</v>
      </c>
      <c r="F9" s="37"/>
      <c r="G9" s="43">
        <v>60</v>
      </c>
      <c r="H9" s="13">
        <v>10</v>
      </c>
      <c r="I9" s="13">
        <v>10</v>
      </c>
      <c r="J9" s="13">
        <v>10</v>
      </c>
      <c r="K9" s="13">
        <v>10</v>
      </c>
      <c r="L9" s="13">
        <v>10</v>
      </c>
      <c r="M9" s="13">
        <v>10</v>
      </c>
      <c r="O9" s="24">
        <v>60</v>
      </c>
      <c r="P9" s="23" t="s">
        <v>1</v>
      </c>
      <c r="Q9" s="23" t="s">
        <v>29</v>
      </c>
      <c r="R9" s="23"/>
      <c r="S9" s="23">
        <v>2022</v>
      </c>
      <c r="T9" s="24">
        <v>10</v>
      </c>
      <c r="U9" s="24">
        <v>10</v>
      </c>
      <c r="V9" s="24">
        <v>10</v>
      </c>
      <c r="W9" s="24">
        <v>10</v>
      </c>
      <c r="X9" s="24">
        <v>10</v>
      </c>
      <c r="Y9" s="24">
        <v>10</v>
      </c>
    </row>
    <row r="10" spans="1:25">
      <c r="G10" s="1"/>
      <c r="H10" s="1"/>
      <c r="I10" s="1"/>
      <c r="J10" s="1"/>
      <c r="K10" s="1"/>
      <c r="L10" s="1"/>
      <c r="M10" s="1"/>
      <c r="N10" s="37"/>
    </row>
    <row r="11" spans="1:25">
      <c r="A11" s="9" t="s">
        <v>3</v>
      </c>
      <c r="B11" s="8" t="s">
        <v>41</v>
      </c>
      <c r="C11" s="4" t="s">
        <v>4</v>
      </c>
      <c r="D11" s="32" t="s">
        <v>30</v>
      </c>
      <c r="E11" s="38" t="s">
        <v>41</v>
      </c>
      <c r="F11" s="37"/>
      <c r="G11" s="41">
        <v>137</v>
      </c>
      <c r="H11" s="33">
        <v>35</v>
      </c>
      <c r="I11" s="2">
        <v>73</v>
      </c>
      <c r="J11" s="2">
        <v>53</v>
      </c>
      <c r="K11" s="2">
        <v>34</v>
      </c>
      <c r="L11" s="2">
        <v>77</v>
      </c>
      <c r="M11" s="2">
        <v>60</v>
      </c>
      <c r="O11" s="2">
        <v>108</v>
      </c>
      <c r="P11" s="2" t="s">
        <v>3</v>
      </c>
      <c r="Q11" s="2" t="s">
        <v>30</v>
      </c>
      <c r="R11" s="2"/>
      <c r="S11" s="2">
        <v>2022</v>
      </c>
      <c r="T11" s="2">
        <v>41</v>
      </c>
      <c r="U11" s="2">
        <v>62</v>
      </c>
      <c r="V11" s="2">
        <v>18</v>
      </c>
      <c r="W11" s="2">
        <v>45</v>
      </c>
      <c r="X11" s="2">
        <v>47</v>
      </c>
      <c r="Y11" s="2">
        <v>32</v>
      </c>
    </row>
    <row r="12" spans="1:25">
      <c r="A12" s="10"/>
      <c r="B12" s="8" t="s">
        <v>42</v>
      </c>
      <c r="C12" s="4" t="s">
        <v>5</v>
      </c>
      <c r="D12" s="32" t="s">
        <v>31</v>
      </c>
      <c r="E12" s="38" t="s">
        <v>42</v>
      </c>
      <c r="F12" s="37"/>
      <c r="G12" s="42">
        <v>15.733333333333301</v>
      </c>
      <c r="H12" s="33">
        <v>10.6</v>
      </c>
      <c r="I12" s="2">
        <v>23.7</v>
      </c>
      <c r="J12" s="2">
        <v>17</v>
      </c>
      <c r="K12" s="2">
        <v>11.2</v>
      </c>
      <c r="L12" s="2">
        <v>19.2</v>
      </c>
      <c r="M12" s="2">
        <v>12.7</v>
      </c>
      <c r="N12" s="37"/>
      <c r="O12" s="3">
        <v>8.3833333333333293</v>
      </c>
      <c r="P12" s="2" t="s">
        <v>3</v>
      </c>
      <c r="Q12" s="2" t="s">
        <v>31</v>
      </c>
      <c r="R12" s="2"/>
      <c r="S12" s="2">
        <v>2022</v>
      </c>
      <c r="T12" s="2">
        <v>9.6</v>
      </c>
      <c r="U12" s="2">
        <v>14.9</v>
      </c>
      <c r="V12" s="2">
        <v>3</v>
      </c>
      <c r="W12" s="2">
        <v>9.6999999999999993</v>
      </c>
      <c r="X12" s="2">
        <v>9.5</v>
      </c>
      <c r="Y12" s="2">
        <v>3.6</v>
      </c>
    </row>
    <row r="13" spans="1:25">
      <c r="A13" s="10"/>
      <c r="B13" s="5" t="s">
        <v>8</v>
      </c>
      <c r="C13" s="4" t="s">
        <v>6</v>
      </c>
      <c r="D13" s="32" t="s">
        <v>32</v>
      </c>
      <c r="E13" s="38" t="s">
        <v>8</v>
      </c>
      <c r="F13" s="37"/>
      <c r="G13" s="42">
        <v>9.7383233222937999</v>
      </c>
      <c r="H13" s="34">
        <v>3.1139832090017099</v>
      </c>
      <c r="I13" s="3">
        <v>5.4299308270443696</v>
      </c>
      <c r="J13" s="3">
        <v>4.2503691208326702</v>
      </c>
      <c r="K13" s="3">
        <v>2.86629090071655</v>
      </c>
      <c r="L13" s="3">
        <v>6.2519184848276996</v>
      </c>
      <c r="M13" s="3">
        <v>5.1478979158974303</v>
      </c>
      <c r="N13" s="37"/>
      <c r="O13" s="3">
        <v>8.2097415777133502</v>
      </c>
      <c r="P13" s="3" t="s">
        <v>3</v>
      </c>
      <c r="Q13" s="3" t="s">
        <v>32</v>
      </c>
      <c r="R13" s="3"/>
      <c r="S13" s="3">
        <v>2022</v>
      </c>
      <c r="T13" s="3">
        <v>3.7403844439863301</v>
      </c>
      <c r="U13" s="3">
        <v>4.8361436527085804</v>
      </c>
      <c r="V13" s="3">
        <v>1.6982851925993001</v>
      </c>
      <c r="W13" s="3">
        <v>4.0040560598673398</v>
      </c>
      <c r="X13" s="3">
        <v>4.1816962706769401</v>
      </c>
      <c r="Y13" s="3">
        <v>2.9209784187705199</v>
      </c>
    </row>
    <row r="14" spans="1:25">
      <c r="A14" s="10"/>
      <c r="B14" s="8" t="s">
        <v>43</v>
      </c>
      <c r="C14" s="4" t="s">
        <v>7</v>
      </c>
      <c r="D14" s="32" t="s">
        <v>33</v>
      </c>
      <c r="E14" s="38" t="s">
        <v>43</v>
      </c>
      <c r="F14" s="37"/>
      <c r="G14" s="42">
        <v>1.59861775959049</v>
      </c>
      <c r="H14" s="34">
        <v>1.15057892705465</v>
      </c>
      <c r="I14" s="3">
        <v>2.13422050387245</v>
      </c>
      <c r="J14" s="3">
        <v>1.65299317508279</v>
      </c>
      <c r="K14" s="3">
        <v>1.1634164527087101</v>
      </c>
      <c r="L14" s="3">
        <v>1.89444058869994</v>
      </c>
      <c r="M14" s="3">
        <v>1.5954166977578701</v>
      </c>
      <c r="N14" s="37"/>
      <c r="O14" s="3">
        <v>0.99412272609818497</v>
      </c>
      <c r="P14" s="3" t="s">
        <v>3</v>
      </c>
      <c r="Q14" s="3" t="s">
        <v>33</v>
      </c>
      <c r="R14" s="3"/>
      <c r="S14" s="3">
        <v>2022</v>
      </c>
      <c r="T14" s="3">
        <v>1.05717379371564</v>
      </c>
      <c r="U14" s="3">
        <v>1.4256213929671799</v>
      </c>
      <c r="V14" s="3">
        <v>0.62388836584288199</v>
      </c>
      <c r="W14" s="3">
        <v>1.0482077103283201</v>
      </c>
      <c r="X14" s="3">
        <v>1.1327697710222699</v>
      </c>
      <c r="Y14" s="3">
        <v>0.38374787732243598</v>
      </c>
    </row>
    <row r="15" spans="1:25">
      <c r="A15" s="10"/>
      <c r="B15" s="8" t="s">
        <v>9</v>
      </c>
      <c r="C15" s="4" t="s">
        <v>8</v>
      </c>
      <c r="D15" s="32" t="s">
        <v>34</v>
      </c>
      <c r="E15" s="38" t="s">
        <v>9</v>
      </c>
      <c r="F15" s="37"/>
      <c r="G15" s="42">
        <v>2.7785225094884201</v>
      </c>
      <c r="H15" s="34">
        <v>2.2626333263443401</v>
      </c>
      <c r="I15" s="3">
        <v>2.2686312642422801</v>
      </c>
      <c r="J15" s="3">
        <v>2.41066004240195</v>
      </c>
      <c r="K15" s="3">
        <v>1.7762905030966301</v>
      </c>
      <c r="L15" s="3">
        <v>3.0549274837758</v>
      </c>
      <c r="M15" s="3">
        <v>2.4086153398430801</v>
      </c>
      <c r="N15" s="37"/>
      <c r="O15" s="3">
        <v>3.2230842709003902</v>
      </c>
      <c r="P15" s="3" t="s">
        <v>3</v>
      </c>
      <c r="Q15" s="3" t="s">
        <v>34</v>
      </c>
      <c r="R15" s="3"/>
      <c r="S15" s="3">
        <v>2022</v>
      </c>
      <c r="T15" s="3">
        <v>2.6082700943524499</v>
      </c>
      <c r="U15" s="3">
        <v>2.8011524685583402</v>
      </c>
      <c r="V15" s="3">
        <v>1.17120391983549</v>
      </c>
      <c r="W15" s="3">
        <v>2.5068224698753001</v>
      </c>
      <c r="X15" s="3">
        <v>2.81852329913665</v>
      </c>
      <c r="Y15" s="3">
        <v>2.3520184829168</v>
      </c>
    </row>
    <row r="16" spans="1:25">
      <c r="A16" s="11"/>
      <c r="B16" s="8" t="s">
        <v>44</v>
      </c>
      <c r="C16" s="4" t="s">
        <v>9</v>
      </c>
      <c r="D16" s="32" t="s">
        <v>35</v>
      </c>
      <c r="E16" s="38" t="s">
        <v>44</v>
      </c>
      <c r="F16" s="37"/>
      <c r="G16" s="42">
        <v>1.7080815179668101</v>
      </c>
      <c r="H16" s="34">
        <v>1.6564805137380401</v>
      </c>
      <c r="I16" s="3">
        <v>1.82976120892331</v>
      </c>
      <c r="J16" s="3">
        <v>1.75304949239249</v>
      </c>
      <c r="K16" s="3">
        <v>1.46354002764874</v>
      </c>
      <c r="L16" s="3">
        <v>1.99647118005577</v>
      </c>
      <c r="M16" s="3">
        <v>1.50946297681145</v>
      </c>
      <c r="N16" s="37"/>
      <c r="O16" s="3">
        <v>1.40626922040502</v>
      </c>
      <c r="P16" s="3" t="s">
        <v>3</v>
      </c>
      <c r="Q16" s="3" t="s">
        <v>35</v>
      </c>
      <c r="R16" s="3"/>
      <c r="S16" s="3">
        <v>2022</v>
      </c>
      <c r="T16" s="3">
        <v>1.63529752759572</v>
      </c>
      <c r="U16" s="3">
        <v>1.7899345970248699</v>
      </c>
      <c r="V16" s="3">
        <v>0.74868153529365</v>
      </c>
      <c r="W16" s="3">
        <v>1.5013159787791901</v>
      </c>
      <c r="X16" s="3">
        <v>1.6637085250549</v>
      </c>
      <c r="Y16" s="3">
        <v>0.64296675313757901</v>
      </c>
    </row>
    <row r="17" spans="1:25">
      <c r="G17" s="1"/>
      <c r="H17" s="1"/>
      <c r="I17" s="1"/>
      <c r="J17" s="1"/>
      <c r="K17" s="1"/>
      <c r="L17" s="1"/>
      <c r="M17" s="1"/>
      <c r="N17" s="37"/>
    </row>
    <row r="18" spans="1:25">
      <c r="A18" s="87" t="s">
        <v>10</v>
      </c>
      <c r="B18" s="8" t="s">
        <v>10</v>
      </c>
      <c r="C18" s="4" t="s">
        <v>11</v>
      </c>
      <c r="D18" s="32" t="s">
        <v>36</v>
      </c>
      <c r="E18" s="38" t="s">
        <v>38</v>
      </c>
      <c r="F18" s="37"/>
      <c r="G18" s="40">
        <v>14228.9979166667</v>
      </c>
      <c r="H18" s="35">
        <v>5518.75</v>
      </c>
      <c r="I18" s="6">
        <v>39692.737500000003</v>
      </c>
      <c r="J18" s="6">
        <v>12850</v>
      </c>
      <c r="K18" s="6">
        <v>7056.25</v>
      </c>
      <c r="L18" s="6">
        <v>13818.75</v>
      </c>
      <c r="M18" s="6">
        <v>6437.5</v>
      </c>
      <c r="O18" s="6">
        <v>5975</v>
      </c>
      <c r="P18" s="6" t="s">
        <v>10</v>
      </c>
      <c r="Q18" s="6" t="s">
        <v>36</v>
      </c>
      <c r="R18" s="6"/>
      <c r="S18" s="6">
        <v>2022</v>
      </c>
      <c r="T18" s="6">
        <v>3375</v>
      </c>
      <c r="U18" s="6">
        <v>19875</v>
      </c>
      <c r="V18" s="6">
        <v>2225</v>
      </c>
      <c r="W18" s="6">
        <v>4612.5</v>
      </c>
      <c r="X18" s="6">
        <v>3712.5</v>
      </c>
      <c r="Y18" s="6">
        <v>2050</v>
      </c>
    </row>
    <row r="19" spans="1:25">
      <c r="A19" s="88"/>
      <c r="B19" s="4"/>
      <c r="C19" s="4" t="s">
        <v>18</v>
      </c>
      <c r="D19" s="32" t="s">
        <v>36</v>
      </c>
      <c r="E19" s="38" t="s">
        <v>18</v>
      </c>
      <c r="F19" s="37"/>
      <c r="G19" s="40">
        <v>9003.9979166666708</v>
      </c>
      <c r="H19" s="35">
        <v>3937.5</v>
      </c>
      <c r="I19" s="6">
        <v>25555.237499999999</v>
      </c>
      <c r="J19" s="6">
        <v>10756.25</v>
      </c>
      <c r="K19" s="6">
        <v>5437.5</v>
      </c>
      <c r="L19" s="6">
        <v>3512.5</v>
      </c>
      <c r="M19" s="6">
        <v>4825</v>
      </c>
      <c r="N19" s="37"/>
      <c r="O19" s="6">
        <v>2587.5</v>
      </c>
      <c r="P19" s="6" t="s">
        <v>10</v>
      </c>
      <c r="Q19" s="6" t="s">
        <v>36</v>
      </c>
      <c r="R19" s="6" t="s">
        <v>18</v>
      </c>
      <c r="S19" s="6">
        <v>2022</v>
      </c>
      <c r="T19" s="6">
        <v>1368.75</v>
      </c>
      <c r="U19" s="6">
        <v>6856.25</v>
      </c>
      <c r="V19" s="6">
        <v>1975</v>
      </c>
      <c r="W19" s="6">
        <v>2456.25</v>
      </c>
      <c r="X19" s="6">
        <v>2618.75</v>
      </c>
      <c r="Y19" s="6">
        <v>250</v>
      </c>
    </row>
    <row r="20" spans="1:25">
      <c r="A20" s="88"/>
      <c r="B20" s="4"/>
      <c r="C20" s="4" t="s">
        <v>16</v>
      </c>
      <c r="D20" s="32" t="s">
        <v>36</v>
      </c>
      <c r="E20" s="38" t="s">
        <v>16</v>
      </c>
      <c r="F20" s="37"/>
      <c r="G20" s="40">
        <v>722.91666666666697</v>
      </c>
      <c r="H20" s="35">
        <v>131.25</v>
      </c>
      <c r="I20" s="6">
        <v>2500</v>
      </c>
      <c r="J20" s="6">
        <v>656.25</v>
      </c>
      <c r="K20" s="6">
        <v>300</v>
      </c>
      <c r="L20" s="6">
        <v>643.75</v>
      </c>
      <c r="M20" s="6">
        <v>106.25</v>
      </c>
      <c r="N20" s="37"/>
      <c r="O20" s="6">
        <v>293.75</v>
      </c>
      <c r="P20" s="6" t="s">
        <v>10</v>
      </c>
      <c r="Q20" s="6" t="s">
        <v>36</v>
      </c>
      <c r="R20" s="6" t="s">
        <v>16</v>
      </c>
      <c r="S20" s="6">
        <v>2022</v>
      </c>
      <c r="T20" s="6">
        <v>981.25</v>
      </c>
      <c r="U20" s="6">
        <v>612.5</v>
      </c>
      <c r="V20" s="6">
        <v>0</v>
      </c>
      <c r="W20" s="6">
        <v>143.75</v>
      </c>
      <c r="X20" s="6">
        <v>6.25</v>
      </c>
      <c r="Y20" s="6">
        <v>18.75</v>
      </c>
    </row>
    <row r="21" spans="1:25">
      <c r="A21" s="88"/>
      <c r="B21" s="4"/>
      <c r="C21" s="4" t="s">
        <v>14</v>
      </c>
      <c r="D21" s="32" t="s">
        <v>36</v>
      </c>
      <c r="E21" s="38" t="s">
        <v>14</v>
      </c>
      <c r="F21" s="37"/>
      <c r="G21" s="40">
        <v>461.45833333333297</v>
      </c>
      <c r="H21" s="35">
        <v>0</v>
      </c>
      <c r="I21" s="6">
        <v>1568.75</v>
      </c>
      <c r="J21" s="6">
        <v>118.75</v>
      </c>
      <c r="K21" s="6">
        <v>6.25</v>
      </c>
      <c r="L21" s="6">
        <v>1037.5</v>
      </c>
      <c r="M21" s="6">
        <v>37.5</v>
      </c>
      <c r="N21" s="37"/>
      <c r="O21" s="6">
        <v>7.2916666666666696</v>
      </c>
      <c r="P21" s="6" t="s">
        <v>10</v>
      </c>
      <c r="Q21" s="6" t="s">
        <v>36</v>
      </c>
      <c r="R21" s="6" t="s">
        <v>14</v>
      </c>
      <c r="S21" s="6">
        <v>2022</v>
      </c>
      <c r="T21" s="6">
        <v>0</v>
      </c>
      <c r="U21" s="6">
        <v>0</v>
      </c>
      <c r="V21" s="6">
        <v>0</v>
      </c>
      <c r="W21" s="6">
        <v>0</v>
      </c>
      <c r="X21" s="6">
        <v>37.5</v>
      </c>
      <c r="Y21" s="6">
        <v>6.25</v>
      </c>
    </row>
    <row r="22" spans="1:25">
      <c r="A22" s="88"/>
      <c r="B22" s="4"/>
      <c r="C22" s="4" t="s">
        <v>15</v>
      </c>
      <c r="D22" s="32" t="s">
        <v>36</v>
      </c>
      <c r="E22" s="38" t="s">
        <v>15</v>
      </c>
      <c r="F22" s="37"/>
      <c r="G22" s="40">
        <v>46.875</v>
      </c>
      <c r="H22" s="35">
        <v>43.75</v>
      </c>
      <c r="I22" s="6">
        <v>18.75</v>
      </c>
      <c r="J22" s="6">
        <v>25</v>
      </c>
      <c r="K22" s="6">
        <v>43.75</v>
      </c>
      <c r="L22" s="6">
        <v>100</v>
      </c>
      <c r="M22" s="6">
        <v>50</v>
      </c>
      <c r="N22" s="37"/>
      <c r="O22" s="6">
        <v>29.1666666666667</v>
      </c>
      <c r="P22" s="6" t="s">
        <v>10</v>
      </c>
      <c r="Q22" s="6" t="s">
        <v>36</v>
      </c>
      <c r="R22" s="6" t="s">
        <v>15</v>
      </c>
      <c r="S22" s="6">
        <v>2022</v>
      </c>
      <c r="T22" s="6">
        <v>18.75</v>
      </c>
      <c r="U22" s="6">
        <v>125</v>
      </c>
      <c r="V22" s="6">
        <v>0</v>
      </c>
      <c r="W22" s="6">
        <v>25</v>
      </c>
      <c r="X22" s="6">
        <v>0</v>
      </c>
      <c r="Y22" s="6">
        <v>6.25</v>
      </c>
    </row>
    <row r="23" spans="1:25">
      <c r="A23" s="88"/>
      <c r="B23" s="4"/>
      <c r="C23" s="4" t="s">
        <v>12</v>
      </c>
      <c r="D23" s="32" t="s">
        <v>36</v>
      </c>
      <c r="E23" s="38" t="s">
        <v>12</v>
      </c>
      <c r="F23" s="37"/>
      <c r="G23" s="40">
        <v>563.54166666666697</v>
      </c>
      <c r="H23" s="35">
        <v>150</v>
      </c>
      <c r="I23" s="6">
        <v>912.5</v>
      </c>
      <c r="J23" s="6">
        <v>437.5</v>
      </c>
      <c r="K23" s="6">
        <v>175</v>
      </c>
      <c r="L23" s="6">
        <v>737.5</v>
      </c>
      <c r="M23" s="6">
        <v>968.75</v>
      </c>
      <c r="N23" s="37"/>
      <c r="O23" s="6">
        <v>287.5</v>
      </c>
      <c r="P23" s="6" t="s">
        <v>10</v>
      </c>
      <c r="Q23" s="6" t="s">
        <v>36</v>
      </c>
      <c r="R23" s="6" t="s">
        <v>12</v>
      </c>
      <c r="S23" s="6">
        <v>2022</v>
      </c>
      <c r="T23" s="6">
        <v>237.5</v>
      </c>
      <c r="U23" s="6">
        <v>906.25</v>
      </c>
      <c r="V23" s="6">
        <v>218.75</v>
      </c>
      <c r="W23" s="6">
        <v>100</v>
      </c>
      <c r="X23" s="6">
        <v>181.25</v>
      </c>
      <c r="Y23" s="6">
        <v>81.25</v>
      </c>
    </row>
    <row r="24" spans="1:25">
      <c r="A24" s="88"/>
      <c r="B24" s="4"/>
      <c r="C24" s="4" t="s">
        <v>13</v>
      </c>
      <c r="D24" s="32" t="s">
        <v>36</v>
      </c>
      <c r="E24" s="38" t="s">
        <v>13</v>
      </c>
      <c r="F24" s="37"/>
      <c r="G24" s="40">
        <v>3020.8333333333298</v>
      </c>
      <c r="H24" s="35">
        <v>1200</v>
      </c>
      <c r="I24" s="6">
        <v>7962.5</v>
      </c>
      <c r="J24" s="6">
        <v>600</v>
      </c>
      <c r="K24" s="6">
        <v>1062.5</v>
      </c>
      <c r="L24" s="6">
        <v>6918.75</v>
      </c>
      <c r="M24" s="6">
        <v>381.25</v>
      </c>
      <c r="N24" s="37"/>
      <c r="O24" s="6">
        <v>2689.5833333333298</v>
      </c>
      <c r="P24" s="6" t="s">
        <v>10</v>
      </c>
      <c r="Q24" s="6" t="s">
        <v>36</v>
      </c>
      <c r="R24" s="6" t="s">
        <v>13</v>
      </c>
      <c r="S24" s="6">
        <v>2022</v>
      </c>
      <c r="T24" s="6">
        <v>737.5</v>
      </c>
      <c r="U24" s="6">
        <v>11243.75</v>
      </c>
      <c r="V24" s="6">
        <v>6.25</v>
      </c>
      <c r="W24" s="6">
        <v>1875</v>
      </c>
      <c r="X24" s="6">
        <v>712.5</v>
      </c>
      <c r="Y24" s="6">
        <v>1562.5</v>
      </c>
    </row>
    <row r="25" spans="1:25">
      <c r="A25" s="89"/>
      <c r="B25" s="4"/>
      <c r="C25" s="4" t="s">
        <v>17</v>
      </c>
      <c r="D25" s="32" t="s">
        <v>36</v>
      </c>
      <c r="E25" s="38" t="s">
        <v>17</v>
      </c>
      <c r="F25" s="37"/>
      <c r="G25" s="40">
        <v>409.375</v>
      </c>
      <c r="H25" s="35">
        <v>56.25</v>
      </c>
      <c r="I25" s="6">
        <v>1175</v>
      </c>
      <c r="J25" s="6">
        <v>256.25</v>
      </c>
      <c r="K25" s="6">
        <v>31.25</v>
      </c>
      <c r="L25" s="6">
        <v>868.75</v>
      </c>
      <c r="M25" s="6">
        <v>68.75</v>
      </c>
      <c r="N25" s="37"/>
      <c r="O25" s="6">
        <v>80.2083333333333</v>
      </c>
      <c r="P25" s="6" t="s">
        <v>10</v>
      </c>
      <c r="Q25" s="6" t="s">
        <v>36</v>
      </c>
      <c r="R25" s="6" t="s">
        <v>17</v>
      </c>
      <c r="S25" s="6">
        <v>2022</v>
      </c>
      <c r="T25" s="6">
        <v>31.25</v>
      </c>
      <c r="U25" s="6">
        <v>131.25</v>
      </c>
      <c r="V25" s="6">
        <v>25</v>
      </c>
      <c r="W25" s="6">
        <v>12.5</v>
      </c>
      <c r="X25" s="6">
        <v>156.25</v>
      </c>
      <c r="Y25" s="6">
        <v>125</v>
      </c>
    </row>
    <row r="26" spans="1:25">
      <c r="G26" s="1"/>
      <c r="H26" s="1"/>
      <c r="I26" s="1"/>
      <c r="J26" s="1"/>
      <c r="K26" s="1"/>
      <c r="L26" s="1"/>
      <c r="M26" s="1"/>
      <c r="N26" s="37"/>
    </row>
    <row r="27" spans="1:25">
      <c r="A27" s="84" t="s">
        <v>45</v>
      </c>
      <c r="B27" s="4" t="s">
        <v>19</v>
      </c>
      <c r="C27" s="4" t="s">
        <v>20</v>
      </c>
      <c r="D27" s="32" t="s">
        <v>37</v>
      </c>
      <c r="E27" s="38" t="s">
        <v>38</v>
      </c>
      <c r="F27" s="37"/>
      <c r="G27" s="39">
        <v>47.411724999999997</v>
      </c>
      <c r="H27" s="36">
        <v>9.9931249999999991</v>
      </c>
      <c r="I27" s="7">
        <v>160.9575375</v>
      </c>
      <c r="J27" s="7">
        <v>8.3512500000000003</v>
      </c>
      <c r="K27" s="7">
        <v>17.77375</v>
      </c>
      <c r="L27" s="7">
        <v>64.686562499999994</v>
      </c>
      <c r="M27" s="7">
        <v>22.708124999999999</v>
      </c>
      <c r="O27" s="6">
        <v>29.844999999999999</v>
      </c>
      <c r="P27" s="6" t="s">
        <v>19</v>
      </c>
      <c r="Q27" s="6" t="s">
        <v>37</v>
      </c>
      <c r="R27" s="6"/>
      <c r="S27" s="6">
        <v>2022</v>
      </c>
      <c r="T27" s="6">
        <v>67.664375000000007</v>
      </c>
      <c r="U27" s="6">
        <v>88.921875</v>
      </c>
      <c r="V27" s="6">
        <v>0.91562500000000002</v>
      </c>
      <c r="W27" s="6">
        <v>12.290625</v>
      </c>
      <c r="X27" s="6">
        <v>8.7806250000000006</v>
      </c>
      <c r="Y27" s="6">
        <v>0.49687500000000001</v>
      </c>
    </row>
    <row r="28" spans="1:25">
      <c r="A28" s="85"/>
      <c r="B28" s="4"/>
      <c r="C28" s="4" t="s">
        <v>18</v>
      </c>
      <c r="D28" s="32" t="s">
        <v>37</v>
      </c>
      <c r="E28" s="38" t="s">
        <v>18</v>
      </c>
      <c r="F28" s="37"/>
      <c r="G28" s="39">
        <v>5.0373322916666696</v>
      </c>
      <c r="H28" s="36">
        <v>6.288125</v>
      </c>
      <c r="I28" s="7">
        <v>6.3362875000000001</v>
      </c>
      <c r="J28" s="7">
        <v>4.0212500000000002</v>
      </c>
      <c r="K28" s="7">
        <v>5.0718750000000004</v>
      </c>
      <c r="L28" s="7">
        <v>1.5181249999999999</v>
      </c>
      <c r="M28" s="7">
        <v>6.9883312499999999</v>
      </c>
      <c r="N28" s="37"/>
      <c r="O28" s="6">
        <v>3.5873177083333299</v>
      </c>
      <c r="P28" s="6" t="s">
        <v>19</v>
      </c>
      <c r="Q28" s="6" t="s">
        <v>37</v>
      </c>
      <c r="R28" s="6" t="s">
        <v>18</v>
      </c>
      <c r="S28" s="6">
        <v>2022</v>
      </c>
      <c r="T28" s="6">
        <v>5.8075000000000001</v>
      </c>
      <c r="U28" s="6">
        <v>2.7132812500000001</v>
      </c>
      <c r="V28" s="6">
        <v>0.59812500000000002</v>
      </c>
      <c r="W28" s="6">
        <v>9.8324999999999996</v>
      </c>
      <c r="X28" s="6">
        <v>2.5249999999999999</v>
      </c>
      <c r="Y28" s="6">
        <v>4.7500000000000001E-2</v>
      </c>
    </row>
    <row r="29" spans="1:25">
      <c r="A29" s="85"/>
      <c r="B29" s="4"/>
      <c r="C29" s="4" t="s">
        <v>16</v>
      </c>
      <c r="D29" s="32" t="s">
        <v>37</v>
      </c>
      <c r="E29" s="38" t="s">
        <v>16</v>
      </c>
      <c r="F29" s="37"/>
      <c r="G29" s="39">
        <v>6.6979166666666701E-2</v>
      </c>
      <c r="H29" s="36">
        <v>2.5000000000000001E-2</v>
      </c>
      <c r="I29" s="7">
        <v>0.16437499999999999</v>
      </c>
      <c r="J29" s="7">
        <v>6.5000000000000002E-2</v>
      </c>
      <c r="K29" s="7">
        <v>4.9375000000000002E-2</v>
      </c>
      <c r="L29" s="7">
        <v>8.2500000000000004E-2</v>
      </c>
      <c r="M29" s="7">
        <v>1.5625E-2</v>
      </c>
      <c r="N29" s="37"/>
      <c r="O29" s="6">
        <v>2.2708333333333299E-2</v>
      </c>
      <c r="P29" s="6" t="s">
        <v>19</v>
      </c>
      <c r="Q29" s="6" t="s">
        <v>37</v>
      </c>
      <c r="R29" s="6" t="s">
        <v>16</v>
      </c>
      <c r="S29" s="6">
        <v>2022</v>
      </c>
      <c r="T29" s="6">
        <v>7.3749999999999996E-2</v>
      </c>
      <c r="U29" s="6">
        <v>3.4375000000000003E-2</v>
      </c>
      <c r="V29" s="6">
        <v>0</v>
      </c>
      <c r="W29" s="6">
        <v>2.5624999999999998E-2</v>
      </c>
      <c r="X29" s="6">
        <v>6.2500000000000001E-4</v>
      </c>
      <c r="Y29" s="6">
        <v>1.8749999999999999E-3</v>
      </c>
    </row>
    <row r="30" spans="1:25">
      <c r="A30" s="85"/>
      <c r="B30" s="4"/>
      <c r="C30" s="4" t="s">
        <v>14</v>
      </c>
      <c r="D30" s="32" t="s">
        <v>37</v>
      </c>
      <c r="E30" s="38" t="s">
        <v>14</v>
      </c>
      <c r="F30" s="37"/>
      <c r="G30" s="39">
        <v>4.9479166666666699E-2</v>
      </c>
      <c r="H30" s="36">
        <v>0</v>
      </c>
      <c r="I30" s="7">
        <v>0.174375</v>
      </c>
      <c r="J30" s="7">
        <v>6.875E-3</v>
      </c>
      <c r="K30" s="7">
        <v>6.2500000000000001E-4</v>
      </c>
      <c r="L30" s="7">
        <v>0.111875</v>
      </c>
      <c r="M30" s="7">
        <v>3.1250000000000002E-3</v>
      </c>
      <c r="N30" s="37"/>
      <c r="O30" s="6">
        <v>4.1666666666666702E-4</v>
      </c>
      <c r="P30" s="6" t="s">
        <v>19</v>
      </c>
      <c r="Q30" s="6" t="s">
        <v>37</v>
      </c>
      <c r="R30" s="6" t="s">
        <v>14</v>
      </c>
      <c r="S30" s="6">
        <v>2022</v>
      </c>
      <c r="T30" s="6">
        <v>0</v>
      </c>
      <c r="U30" s="6">
        <v>0</v>
      </c>
      <c r="V30" s="6">
        <v>0</v>
      </c>
      <c r="W30" s="6">
        <v>0</v>
      </c>
      <c r="X30" s="6">
        <v>6.2500000000000001E-4</v>
      </c>
      <c r="Y30" s="6">
        <v>1.8749999999999999E-3</v>
      </c>
    </row>
    <row r="31" spans="1:25">
      <c r="A31" s="85"/>
      <c r="B31" s="4"/>
      <c r="C31" s="4" t="s">
        <v>15</v>
      </c>
      <c r="D31" s="32" t="s">
        <v>37</v>
      </c>
      <c r="E31" s="38" t="s">
        <v>15</v>
      </c>
      <c r="F31" s="37"/>
      <c r="G31" s="39">
        <v>2.6570833333333299</v>
      </c>
      <c r="H31" s="36">
        <v>1.62625</v>
      </c>
      <c r="I31" s="7">
        <v>0.21</v>
      </c>
      <c r="J31" s="7">
        <v>3.0975000000000001</v>
      </c>
      <c r="K31" s="7">
        <v>8.3125000000000004E-2</v>
      </c>
      <c r="L31" s="7">
        <v>0.08</v>
      </c>
      <c r="M31" s="7">
        <v>10.845625</v>
      </c>
      <c r="N31" s="37"/>
      <c r="O31" s="6">
        <v>5.4508333333333301</v>
      </c>
      <c r="P31" s="6" t="s">
        <v>19</v>
      </c>
      <c r="Q31" s="6" t="s">
        <v>37</v>
      </c>
      <c r="R31" s="6" t="s">
        <v>15</v>
      </c>
      <c r="S31" s="6">
        <v>2022</v>
      </c>
      <c r="T31" s="6">
        <v>8.1250000000000003E-3</v>
      </c>
      <c r="U31" s="6">
        <v>32.693125000000002</v>
      </c>
      <c r="V31" s="6">
        <v>0</v>
      </c>
      <c r="W31" s="6">
        <v>3.7499999999999999E-3</v>
      </c>
      <c r="X31" s="6">
        <v>0</v>
      </c>
      <c r="Y31" s="6">
        <v>0</v>
      </c>
    </row>
    <row r="32" spans="1:25">
      <c r="A32" s="85"/>
      <c r="B32" s="4"/>
      <c r="C32" s="4" t="s">
        <v>12</v>
      </c>
      <c r="D32" s="32" t="s">
        <v>37</v>
      </c>
      <c r="E32" s="38" t="s">
        <v>12</v>
      </c>
      <c r="F32" s="37"/>
      <c r="G32" s="39">
        <v>37.154340625000003</v>
      </c>
      <c r="H32" s="36">
        <v>1.785625</v>
      </c>
      <c r="I32" s="7">
        <v>146.54</v>
      </c>
      <c r="J32" s="7">
        <v>0.45374999999999999</v>
      </c>
      <c r="K32" s="7">
        <v>12.110625000000001</v>
      </c>
      <c r="L32" s="7">
        <v>57.510937499999997</v>
      </c>
      <c r="M32" s="7">
        <v>4.5251062500000003</v>
      </c>
      <c r="N32" s="37"/>
      <c r="O32" s="6">
        <v>20.50855</v>
      </c>
      <c r="P32" s="6" t="s">
        <v>19</v>
      </c>
      <c r="Q32" s="6" t="s">
        <v>37</v>
      </c>
      <c r="R32" s="6" t="s">
        <v>12</v>
      </c>
      <c r="S32" s="6">
        <v>2022</v>
      </c>
      <c r="T32" s="6">
        <v>61.516874999999999</v>
      </c>
      <c r="U32" s="6">
        <v>52.595468750000002</v>
      </c>
      <c r="V32" s="6">
        <v>0.27895625000000002</v>
      </c>
      <c r="W32" s="6">
        <v>2.1081249999999998</v>
      </c>
      <c r="X32" s="6">
        <v>6.1931250000000002</v>
      </c>
      <c r="Y32" s="6">
        <v>0.35875000000000001</v>
      </c>
    </row>
    <row r="33" spans="1:25">
      <c r="A33" s="85"/>
      <c r="B33" s="4"/>
      <c r="C33" s="4" t="s">
        <v>13</v>
      </c>
      <c r="D33" s="32" t="s">
        <v>37</v>
      </c>
      <c r="E33" s="38" t="s">
        <v>13</v>
      </c>
      <c r="F33" s="37"/>
      <c r="G33" s="39">
        <v>2.2050520833333298</v>
      </c>
      <c r="H33" s="36">
        <v>0.21812500000000001</v>
      </c>
      <c r="I33" s="7">
        <v>7.4031250000000002</v>
      </c>
      <c r="J33" s="7">
        <v>0.69312499999999999</v>
      </c>
      <c r="K33" s="7">
        <v>0.12375</v>
      </c>
      <c r="L33" s="7">
        <v>4.756875</v>
      </c>
      <c r="M33" s="7">
        <v>3.5312499999999997E-2</v>
      </c>
      <c r="N33" s="37"/>
      <c r="O33" s="6">
        <v>0.225486458333333</v>
      </c>
      <c r="P33" s="6" t="s">
        <v>19</v>
      </c>
      <c r="Q33" s="6" t="s">
        <v>37</v>
      </c>
      <c r="R33" s="6" t="s">
        <v>13</v>
      </c>
      <c r="S33" s="6">
        <v>2022</v>
      </c>
      <c r="T33" s="6">
        <v>0.141875</v>
      </c>
      <c r="U33" s="6">
        <v>0.79812499999999997</v>
      </c>
      <c r="V33" s="6">
        <v>3.8543750000000002E-2</v>
      </c>
      <c r="W33" s="6">
        <v>0.26250000000000001</v>
      </c>
      <c r="X33" s="6">
        <v>3.125E-2</v>
      </c>
      <c r="Y33" s="6">
        <v>8.0625000000000002E-2</v>
      </c>
    </row>
    <row r="34" spans="1:25">
      <c r="A34" s="86"/>
      <c r="B34" s="4"/>
      <c r="C34" s="4" t="s">
        <v>17</v>
      </c>
      <c r="D34" s="32" t="s">
        <v>37</v>
      </c>
      <c r="E34" s="38" t="s">
        <v>17</v>
      </c>
      <c r="F34" s="37"/>
      <c r="G34" s="39">
        <v>0.241458333333333</v>
      </c>
      <c r="H34" s="36">
        <v>0.05</v>
      </c>
      <c r="I34" s="7">
        <v>0.12937499999999999</v>
      </c>
      <c r="J34" s="7">
        <v>1.375E-2</v>
      </c>
      <c r="K34" s="7">
        <v>0.33437499999999998</v>
      </c>
      <c r="L34" s="7">
        <v>0.62624999999999997</v>
      </c>
      <c r="M34" s="7">
        <v>0.29499999999999998</v>
      </c>
      <c r="N34" s="37"/>
      <c r="O34" s="6">
        <v>4.9687500000000002E-2</v>
      </c>
      <c r="P34" s="6" t="s">
        <v>19</v>
      </c>
      <c r="Q34" s="6" t="s">
        <v>37</v>
      </c>
      <c r="R34" s="6" t="s">
        <v>17</v>
      </c>
      <c r="S34" s="6">
        <v>2022</v>
      </c>
      <c r="T34" s="6">
        <v>0.11625000000000001</v>
      </c>
      <c r="U34" s="6">
        <v>8.7499999999999994E-2</v>
      </c>
      <c r="V34" s="6"/>
      <c r="W34" s="6">
        <v>5.8125000000000003E-2</v>
      </c>
      <c r="X34" s="6">
        <v>0.03</v>
      </c>
      <c r="Y34" s="6">
        <v>6.2500000000000003E-3</v>
      </c>
    </row>
  </sheetData>
  <mergeCells count="2">
    <mergeCell ref="A27:A34"/>
    <mergeCell ref="A18:A2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4C11A0-CA0A-4731-9AF2-454A86F0FBD9}">
  <dimension ref="A1:L68"/>
  <sheetViews>
    <sheetView workbookViewId="0">
      <selection activeCell="H67" sqref="H67"/>
    </sheetView>
  </sheetViews>
  <sheetFormatPr baseColWidth="10" defaultColWidth="8.83203125" defaultRowHeight="15"/>
  <cols>
    <col min="1" max="1" width="16.6640625" bestFit="1" customWidth="1"/>
    <col min="2" max="2" width="11.6640625" bestFit="1" customWidth="1"/>
    <col min="3" max="3" width="10.5" bestFit="1" customWidth="1"/>
    <col min="4" max="4" width="9.5" bestFit="1" customWidth="1"/>
    <col min="5" max="5" width="9.6640625" bestFit="1" customWidth="1"/>
    <col min="6" max="6" width="12" bestFit="1" customWidth="1"/>
    <col min="7" max="7" width="13.5" bestFit="1" customWidth="1"/>
    <col min="8" max="8" width="13.83203125" bestFit="1" customWidth="1"/>
    <col min="9" max="10" width="12" bestFit="1" customWidth="1"/>
    <col min="11" max="11" width="16.83203125" customWidth="1"/>
  </cols>
  <sheetData>
    <row r="1" spans="1:12" ht="19">
      <c r="A1" s="30" t="s">
        <v>260</v>
      </c>
    </row>
    <row r="2" spans="1:12">
      <c r="A2" s="29" t="s">
        <v>463</v>
      </c>
    </row>
    <row r="3" spans="1:12">
      <c r="A3" s="29" t="s">
        <v>464</v>
      </c>
    </row>
    <row r="4" spans="1:12">
      <c r="A4" s="29" t="s">
        <v>259</v>
      </c>
    </row>
    <row r="6" spans="1:12">
      <c r="A6" s="25" t="s">
        <v>47</v>
      </c>
      <c r="B6" s="25" t="s">
        <v>22</v>
      </c>
      <c r="C6" s="25" t="s">
        <v>29</v>
      </c>
      <c r="D6" s="25" t="s">
        <v>48</v>
      </c>
      <c r="E6" s="25" t="s">
        <v>49</v>
      </c>
      <c r="F6" s="25" t="s">
        <v>50</v>
      </c>
      <c r="G6" s="25" t="s">
        <v>35</v>
      </c>
      <c r="H6" s="25" t="s">
        <v>33</v>
      </c>
      <c r="I6" s="25" t="s">
        <v>34</v>
      </c>
      <c r="J6" s="25" t="s">
        <v>32</v>
      </c>
      <c r="K6" s="25" t="s">
        <v>36</v>
      </c>
      <c r="L6" s="25" t="s">
        <v>255</v>
      </c>
    </row>
    <row r="7" spans="1:12">
      <c r="A7" t="s">
        <v>39</v>
      </c>
      <c r="B7">
        <v>1992</v>
      </c>
      <c r="C7">
        <v>60</v>
      </c>
      <c r="D7">
        <v>2</v>
      </c>
      <c r="E7">
        <v>77</v>
      </c>
      <c r="F7">
        <v>10.116666666666699</v>
      </c>
      <c r="G7">
        <v>1.50562899238264</v>
      </c>
      <c r="H7">
        <v>1.10973999905785</v>
      </c>
      <c r="I7">
        <v>2.7650524779190802</v>
      </c>
      <c r="J7">
        <v>5.9616588906573504</v>
      </c>
      <c r="K7">
        <v>4846.6666666666697</v>
      </c>
      <c r="L7">
        <v>74.393927777777805</v>
      </c>
    </row>
    <row r="8" spans="1:12">
      <c r="A8" t="s">
        <v>39</v>
      </c>
      <c r="B8">
        <v>1993</v>
      </c>
      <c r="C8">
        <v>60</v>
      </c>
      <c r="D8">
        <v>6</v>
      </c>
      <c r="E8">
        <v>66</v>
      </c>
      <c r="F8">
        <v>8.5333333333333297</v>
      </c>
      <c r="G8">
        <v>1.4447477839493199</v>
      </c>
      <c r="H8">
        <v>1.02325704254703</v>
      </c>
      <c r="I8">
        <v>2.6480812579938902</v>
      </c>
      <c r="J8">
        <v>5.2112583847677802</v>
      </c>
      <c r="K8">
        <v>3593.0555555555602</v>
      </c>
      <c r="L8">
        <v>61.920472222222202</v>
      </c>
    </row>
    <row r="9" spans="1:12">
      <c r="A9" t="s">
        <v>39</v>
      </c>
      <c r="B9">
        <v>1994</v>
      </c>
      <c r="C9">
        <v>60</v>
      </c>
      <c r="D9">
        <v>3</v>
      </c>
      <c r="E9">
        <v>72</v>
      </c>
      <c r="F9">
        <v>9.75</v>
      </c>
      <c r="G9">
        <v>1.3598372651353701</v>
      </c>
      <c r="H9">
        <v>1.06087881056975</v>
      </c>
      <c r="I9">
        <v>2.43799930060701</v>
      </c>
      <c r="J9">
        <v>5.4411123354689996</v>
      </c>
      <c r="K9">
        <v>6442.5</v>
      </c>
      <c r="L9">
        <v>78.985052777777796</v>
      </c>
    </row>
    <row r="10" spans="1:12">
      <c r="A10" t="s">
        <v>39</v>
      </c>
      <c r="B10">
        <v>1995</v>
      </c>
      <c r="C10">
        <v>60</v>
      </c>
      <c r="D10">
        <v>5</v>
      </c>
      <c r="E10">
        <v>75</v>
      </c>
      <c r="F10">
        <v>9.75</v>
      </c>
      <c r="G10">
        <v>1.6029001733867301</v>
      </c>
      <c r="H10">
        <v>1.14725210193296</v>
      </c>
      <c r="I10">
        <v>2.5848131387878999</v>
      </c>
      <c r="J10">
        <v>5.8334729621565904</v>
      </c>
      <c r="K10">
        <v>4535.2777777777801</v>
      </c>
      <c r="L10">
        <v>74.5946944444444</v>
      </c>
    </row>
    <row r="11" spans="1:12">
      <c r="A11" t="s">
        <v>39</v>
      </c>
      <c r="B11">
        <v>1996</v>
      </c>
      <c r="C11">
        <v>60</v>
      </c>
      <c r="D11">
        <v>3</v>
      </c>
      <c r="E11">
        <v>71</v>
      </c>
      <c r="F11">
        <v>11.366666666666699</v>
      </c>
      <c r="G11">
        <v>1.52212397074984</v>
      </c>
      <c r="H11">
        <v>1.21542685998777</v>
      </c>
      <c r="I11">
        <v>2.6451391508998801</v>
      </c>
      <c r="J11">
        <v>5.2393909682948197</v>
      </c>
      <c r="K11">
        <v>8735.2777777777792</v>
      </c>
      <c r="L11">
        <v>79.629805555555507</v>
      </c>
    </row>
    <row r="12" spans="1:12">
      <c r="A12" t="s">
        <v>39</v>
      </c>
      <c r="B12">
        <v>1997</v>
      </c>
      <c r="C12">
        <v>60</v>
      </c>
      <c r="D12">
        <v>4</v>
      </c>
      <c r="E12">
        <v>66</v>
      </c>
      <c r="F12">
        <v>9.6</v>
      </c>
      <c r="G12">
        <v>1.579426935077</v>
      </c>
      <c r="H12">
        <v>1.09106781246435</v>
      </c>
      <c r="I12">
        <v>2.6605491905716798</v>
      </c>
      <c r="J12">
        <v>5.0740481884555901</v>
      </c>
      <c r="K12">
        <v>5008.3333333333303</v>
      </c>
      <c r="L12">
        <v>69.126011111111097</v>
      </c>
    </row>
    <row r="13" spans="1:12">
      <c r="A13" t="s">
        <v>39</v>
      </c>
      <c r="B13">
        <v>1998</v>
      </c>
      <c r="C13">
        <v>60</v>
      </c>
      <c r="D13">
        <v>4</v>
      </c>
      <c r="E13">
        <v>71</v>
      </c>
      <c r="F13">
        <v>9.25</v>
      </c>
      <c r="G13">
        <v>1.55000596618843</v>
      </c>
      <c r="H13">
        <v>1.0595752606600499</v>
      </c>
      <c r="I13">
        <v>2.70001878244743</v>
      </c>
      <c r="J13">
        <v>5.5036591989998902</v>
      </c>
      <c r="K13">
        <v>4641.3888888888896</v>
      </c>
      <c r="L13">
        <v>69.702136111111102</v>
      </c>
    </row>
    <row r="14" spans="1:12">
      <c r="A14" t="s">
        <v>39</v>
      </c>
      <c r="B14">
        <v>1999</v>
      </c>
      <c r="C14">
        <v>60</v>
      </c>
      <c r="D14">
        <v>7</v>
      </c>
      <c r="E14">
        <v>66</v>
      </c>
      <c r="F14">
        <v>8.7166666666666703</v>
      </c>
      <c r="G14">
        <v>1.49848534068457</v>
      </c>
      <c r="H14">
        <v>1.0412242783553201</v>
      </c>
      <c r="I14">
        <v>2.8247428000330999</v>
      </c>
      <c r="J14">
        <v>5.2109191349704904</v>
      </c>
      <c r="K14">
        <v>4356.6666666666697</v>
      </c>
      <c r="L14">
        <v>63.780377777777801</v>
      </c>
    </row>
    <row r="15" spans="1:12">
      <c r="A15" t="s">
        <v>39</v>
      </c>
      <c r="B15">
        <v>2000</v>
      </c>
      <c r="C15">
        <v>60</v>
      </c>
      <c r="D15">
        <v>5</v>
      </c>
      <c r="E15">
        <v>70</v>
      </c>
      <c r="F15">
        <v>7.7333333333333298</v>
      </c>
      <c r="G15">
        <v>1.35072101206332</v>
      </c>
      <c r="H15">
        <v>0.90988658811115497</v>
      </c>
      <c r="I15">
        <v>2.62445048973923</v>
      </c>
      <c r="J15">
        <v>5.5956797204921704</v>
      </c>
      <c r="K15">
        <v>3776.6666666666702</v>
      </c>
      <c r="L15">
        <v>57.314680555555597</v>
      </c>
    </row>
    <row r="16" spans="1:12">
      <c r="A16" t="s">
        <v>39</v>
      </c>
      <c r="B16">
        <v>2001</v>
      </c>
      <c r="C16">
        <v>60</v>
      </c>
      <c r="D16">
        <v>10</v>
      </c>
      <c r="E16">
        <v>75</v>
      </c>
      <c r="F16">
        <v>6.93333333333333</v>
      </c>
      <c r="G16">
        <v>1.24661529452969</v>
      </c>
      <c r="H16">
        <v>0.87904638528208101</v>
      </c>
      <c r="I16">
        <v>2.4814485419537502</v>
      </c>
      <c r="J16">
        <v>6.0093691312023703</v>
      </c>
      <c r="K16">
        <v>3713.6111111111099</v>
      </c>
      <c r="L16">
        <v>38.277047222222201</v>
      </c>
    </row>
    <row r="17" spans="1:12">
      <c r="A17" t="s">
        <v>39</v>
      </c>
      <c r="B17">
        <v>2002</v>
      </c>
      <c r="C17">
        <v>60</v>
      </c>
      <c r="D17">
        <v>8</v>
      </c>
      <c r="E17">
        <v>61</v>
      </c>
      <c r="F17">
        <v>5.2</v>
      </c>
      <c r="G17">
        <v>1.21156793195651</v>
      </c>
      <c r="H17">
        <v>0.67515588800918402</v>
      </c>
      <c r="I17">
        <v>2.68672214542184</v>
      </c>
      <c r="J17">
        <v>5.1989171405081498</v>
      </c>
      <c r="K17">
        <v>1713.8888888888901</v>
      </c>
      <c r="L17">
        <v>59.312130555555598</v>
      </c>
    </row>
    <row r="18" spans="1:12">
      <c r="A18" t="s">
        <v>39</v>
      </c>
      <c r="B18">
        <v>2003</v>
      </c>
      <c r="C18">
        <v>60</v>
      </c>
      <c r="D18">
        <v>5</v>
      </c>
      <c r="E18">
        <v>79</v>
      </c>
      <c r="F18">
        <v>9.0333333333333297</v>
      </c>
      <c r="G18">
        <v>1.2729934617285099</v>
      </c>
      <c r="H18">
        <v>0.98367324039265402</v>
      </c>
      <c r="I18">
        <v>2.6138526936129902</v>
      </c>
      <c r="J18">
        <v>5.9851325714397996</v>
      </c>
      <c r="K18">
        <v>7615.5555555555502</v>
      </c>
      <c r="L18">
        <v>32.771419444444497</v>
      </c>
    </row>
    <row r="19" spans="1:12">
      <c r="A19" t="s">
        <v>39</v>
      </c>
      <c r="B19">
        <v>2004</v>
      </c>
      <c r="C19">
        <v>60</v>
      </c>
      <c r="D19">
        <v>4</v>
      </c>
      <c r="E19">
        <v>74</v>
      </c>
      <c r="F19">
        <v>9.56666666666667</v>
      </c>
      <c r="G19">
        <v>1.5203443252280999</v>
      </c>
      <c r="H19">
        <v>1.10327783823874</v>
      </c>
      <c r="I19">
        <v>3.1172273359775802</v>
      </c>
      <c r="J19">
        <v>5.9004825279666697</v>
      </c>
      <c r="K19">
        <v>3934.4444444444398</v>
      </c>
      <c r="L19">
        <v>36.626486111111099</v>
      </c>
    </row>
    <row r="20" spans="1:12">
      <c r="A20" t="s">
        <v>39</v>
      </c>
      <c r="B20">
        <v>2005</v>
      </c>
      <c r="C20">
        <v>60</v>
      </c>
      <c r="D20">
        <v>7</v>
      </c>
      <c r="E20">
        <v>56</v>
      </c>
      <c r="F20">
        <v>4.9833333333333298</v>
      </c>
      <c r="G20">
        <v>1.1040287723061699</v>
      </c>
      <c r="H20">
        <v>0.62767676288366303</v>
      </c>
      <c r="I20">
        <v>2.5655185859524101</v>
      </c>
      <c r="J20">
        <v>4.8123194411593602</v>
      </c>
      <c r="K20">
        <v>1532.5</v>
      </c>
      <c r="L20">
        <v>43.044511111111099</v>
      </c>
    </row>
    <row r="21" spans="1:12">
      <c r="A21" t="s">
        <v>39</v>
      </c>
      <c r="B21">
        <v>2006</v>
      </c>
      <c r="C21">
        <v>60</v>
      </c>
      <c r="D21">
        <v>6</v>
      </c>
      <c r="E21">
        <v>63</v>
      </c>
      <c r="F21">
        <v>6.0166666666666702</v>
      </c>
      <c r="G21">
        <v>1.19023131812406</v>
      </c>
      <c r="H21">
        <v>0.72192203529394705</v>
      </c>
      <c r="I21">
        <v>2.7319456742356798</v>
      </c>
      <c r="J21">
        <v>5.23039343554768</v>
      </c>
      <c r="K21">
        <v>2343.6111111111099</v>
      </c>
      <c r="L21">
        <v>26.479955555555598</v>
      </c>
    </row>
    <row r="22" spans="1:12">
      <c r="A22" t="s">
        <v>39</v>
      </c>
      <c r="B22">
        <v>2007</v>
      </c>
      <c r="C22">
        <v>60</v>
      </c>
      <c r="D22">
        <v>9</v>
      </c>
      <c r="E22">
        <v>78</v>
      </c>
      <c r="F22">
        <v>7.75</v>
      </c>
      <c r="G22">
        <v>1.4324940341196599</v>
      </c>
      <c r="H22">
        <v>0.98731343210524203</v>
      </c>
      <c r="I22">
        <v>3.0427772223735099</v>
      </c>
      <c r="J22">
        <v>6.2646551069398697</v>
      </c>
      <c r="K22">
        <v>3629.4444444444398</v>
      </c>
      <c r="L22">
        <v>27.765722222222202</v>
      </c>
    </row>
    <row r="23" spans="1:12">
      <c r="A23" t="s">
        <v>39</v>
      </c>
      <c r="B23">
        <v>2008</v>
      </c>
      <c r="C23">
        <v>60</v>
      </c>
      <c r="D23">
        <v>7</v>
      </c>
      <c r="E23">
        <v>70</v>
      </c>
      <c r="F23">
        <v>6.3</v>
      </c>
      <c r="G23">
        <v>1.1557059951019499</v>
      </c>
      <c r="H23">
        <v>0.75708716690811095</v>
      </c>
      <c r="I23">
        <v>2.81835392409912</v>
      </c>
      <c r="J23">
        <v>5.6886898635946004</v>
      </c>
      <c r="K23">
        <v>2589.4444444444398</v>
      </c>
      <c r="L23">
        <v>23.219052777777801</v>
      </c>
    </row>
    <row r="24" spans="1:12">
      <c r="A24" t="s">
        <v>39</v>
      </c>
      <c r="B24">
        <v>2009</v>
      </c>
      <c r="C24">
        <v>60</v>
      </c>
      <c r="D24">
        <v>5</v>
      </c>
      <c r="E24">
        <v>76</v>
      </c>
      <c r="F24">
        <v>6.6166666666666698</v>
      </c>
      <c r="G24">
        <v>1.3015994317069901</v>
      </c>
      <c r="H24">
        <v>0.80185482991091706</v>
      </c>
      <c r="I24">
        <v>2.8289502968977298</v>
      </c>
      <c r="J24">
        <v>6.2446041726081196</v>
      </c>
      <c r="K24">
        <v>2335.2777777777801</v>
      </c>
      <c r="L24">
        <v>18.654386111111101</v>
      </c>
    </row>
    <row r="25" spans="1:12">
      <c r="A25" t="s">
        <v>39</v>
      </c>
      <c r="B25">
        <v>2010</v>
      </c>
      <c r="C25">
        <v>60</v>
      </c>
      <c r="D25">
        <v>6</v>
      </c>
      <c r="E25">
        <v>83</v>
      </c>
      <c r="F25">
        <v>6.8833333333333302</v>
      </c>
      <c r="G25">
        <v>1.3079363510509501</v>
      </c>
      <c r="H25">
        <v>0.82668667852877298</v>
      </c>
      <c r="I25">
        <v>2.9823000939136701</v>
      </c>
      <c r="J25">
        <v>6.5768783226032497</v>
      </c>
      <c r="K25">
        <v>4331.0987261146502</v>
      </c>
      <c r="L25">
        <v>53.120840082054201</v>
      </c>
    </row>
    <row r="26" spans="1:12">
      <c r="A26" t="s">
        <v>39</v>
      </c>
      <c r="B26">
        <v>2011</v>
      </c>
    </row>
    <row r="27" spans="1:12">
      <c r="A27" t="s">
        <v>39</v>
      </c>
      <c r="B27">
        <v>2012</v>
      </c>
    </row>
    <row r="28" spans="1:12">
      <c r="A28" t="s">
        <v>39</v>
      </c>
      <c r="B28">
        <v>2013</v>
      </c>
      <c r="C28">
        <v>60</v>
      </c>
      <c r="D28">
        <v>2</v>
      </c>
      <c r="E28">
        <v>105</v>
      </c>
      <c r="F28">
        <v>10.483333333333301</v>
      </c>
      <c r="G28">
        <v>1.3455043317305599</v>
      </c>
      <c r="H28">
        <v>1.2382138037475401</v>
      </c>
      <c r="I28">
        <v>3.2261810244904399</v>
      </c>
      <c r="J28">
        <v>8.5003851608727299</v>
      </c>
      <c r="K28">
        <v>3049.56255281523</v>
      </c>
      <c r="L28">
        <v>43.656910415391401</v>
      </c>
    </row>
    <row r="29" spans="1:12">
      <c r="A29" t="s">
        <v>39</v>
      </c>
      <c r="B29">
        <v>2014</v>
      </c>
    </row>
    <row r="30" spans="1:12">
      <c r="A30" t="s">
        <v>39</v>
      </c>
      <c r="B30">
        <v>2015</v>
      </c>
    </row>
    <row r="31" spans="1:12">
      <c r="A31" t="s">
        <v>39</v>
      </c>
      <c r="B31">
        <v>2016</v>
      </c>
      <c r="C31">
        <v>60</v>
      </c>
      <c r="D31">
        <v>0</v>
      </c>
      <c r="E31">
        <v>160</v>
      </c>
      <c r="F31">
        <v>19.433333333333302</v>
      </c>
      <c r="G31">
        <v>1.9059325186684899</v>
      </c>
      <c r="H31">
        <v>2.0906208223350999</v>
      </c>
      <c r="I31">
        <v>3.5218702805174602</v>
      </c>
      <c r="J31">
        <v>12.117547551252001</v>
      </c>
      <c r="K31">
        <v>7059.0976645435303</v>
      </c>
      <c r="L31">
        <v>38.642390558422498</v>
      </c>
    </row>
    <row r="32" spans="1:12">
      <c r="A32" t="s">
        <v>39</v>
      </c>
      <c r="B32">
        <v>2017</v>
      </c>
    </row>
    <row r="33" spans="1:12">
      <c r="A33" t="s">
        <v>39</v>
      </c>
      <c r="B33">
        <v>2018</v>
      </c>
      <c r="C33">
        <v>60</v>
      </c>
      <c r="D33">
        <v>2</v>
      </c>
      <c r="E33">
        <v>112</v>
      </c>
      <c r="F33">
        <v>11.35</v>
      </c>
      <c r="G33">
        <v>1.37979414234</v>
      </c>
      <c r="H33">
        <v>1.1500479866693201</v>
      </c>
      <c r="I33">
        <v>2.6480087095646501</v>
      </c>
      <c r="J33">
        <v>8.1972130412991806</v>
      </c>
      <c r="K33">
        <v>8785.5626326963902</v>
      </c>
      <c r="L33">
        <v>18.521443736730401</v>
      </c>
    </row>
    <row r="34" spans="1:12">
      <c r="A34" t="s">
        <v>39</v>
      </c>
      <c r="B34">
        <v>2019</v>
      </c>
      <c r="C34">
        <v>60</v>
      </c>
      <c r="D34">
        <v>3</v>
      </c>
      <c r="E34">
        <v>130</v>
      </c>
      <c r="F34">
        <v>15.766666666666699</v>
      </c>
      <c r="G34">
        <v>1.7803683186325601</v>
      </c>
      <c r="H34">
        <v>1.5927965324131199</v>
      </c>
      <c r="I34">
        <v>3.21683582844563</v>
      </c>
      <c r="J34">
        <v>9.3482367392270103</v>
      </c>
      <c r="K34">
        <v>11898.0891719745</v>
      </c>
      <c r="L34">
        <v>32.379405520169797</v>
      </c>
    </row>
    <row r="35" spans="1:12">
      <c r="A35" t="s">
        <v>39</v>
      </c>
      <c r="B35">
        <v>2020</v>
      </c>
      <c r="C35">
        <v>60</v>
      </c>
      <c r="D35">
        <v>3</v>
      </c>
      <c r="E35">
        <v>122</v>
      </c>
      <c r="F35">
        <v>12.483333333333301</v>
      </c>
      <c r="G35">
        <v>1.5557507872557199</v>
      </c>
      <c r="H35">
        <v>1.32751331111575</v>
      </c>
      <c r="I35">
        <v>3.0811598440789498</v>
      </c>
      <c r="J35">
        <v>8.9097951265585298</v>
      </c>
      <c r="K35">
        <v>8410.7885578473797</v>
      </c>
      <c r="L35">
        <v>18.948837110601801</v>
      </c>
    </row>
    <row r="36" spans="1:12">
      <c r="A36" t="s">
        <v>39</v>
      </c>
      <c r="B36">
        <v>2021</v>
      </c>
      <c r="C36">
        <v>60</v>
      </c>
      <c r="D36">
        <v>1</v>
      </c>
      <c r="E36">
        <v>113</v>
      </c>
      <c r="F36">
        <v>12.7</v>
      </c>
      <c r="G36">
        <v>1.4885617159308799</v>
      </c>
      <c r="H36">
        <v>1.2713554934163001</v>
      </c>
      <c r="I36">
        <v>2.6018388909047001</v>
      </c>
      <c r="J36">
        <v>8.0785577649009497</v>
      </c>
      <c r="K36">
        <v>12066.192167797701</v>
      </c>
      <c r="L36">
        <v>12.6007249052488</v>
      </c>
    </row>
    <row r="37" spans="1:12">
      <c r="A37" t="s">
        <v>39</v>
      </c>
      <c r="B37">
        <v>2022</v>
      </c>
      <c r="C37">
        <v>60</v>
      </c>
      <c r="D37">
        <v>2</v>
      </c>
      <c r="E37">
        <v>137</v>
      </c>
      <c r="F37">
        <v>15.733333333333301</v>
      </c>
      <c r="G37">
        <v>1.7080815179668101</v>
      </c>
      <c r="H37">
        <v>1.59861775959049</v>
      </c>
      <c r="I37">
        <v>2.7785225094884201</v>
      </c>
      <c r="J37">
        <v>9.7383233222937999</v>
      </c>
      <c r="K37">
        <v>14228.9979166667</v>
      </c>
      <c r="L37">
        <v>47.411724999999997</v>
      </c>
    </row>
    <row r="38" spans="1:12">
      <c r="A38" t="s">
        <v>181</v>
      </c>
      <c r="B38">
        <v>1992</v>
      </c>
      <c r="C38">
        <v>60</v>
      </c>
      <c r="D38">
        <v>10</v>
      </c>
      <c r="E38">
        <v>45</v>
      </c>
      <c r="F38">
        <v>7.1</v>
      </c>
      <c r="G38">
        <v>1.1681654760739</v>
      </c>
      <c r="H38">
        <v>0.77525218871026702</v>
      </c>
      <c r="I38">
        <v>2.0175959597995101</v>
      </c>
      <c r="J38">
        <v>3.0984034317900901</v>
      </c>
      <c r="K38">
        <v>12849.033166666701</v>
      </c>
      <c r="L38">
        <v>61.0139438333333</v>
      </c>
    </row>
    <row r="39" spans="1:12">
      <c r="A39" t="s">
        <v>181</v>
      </c>
      <c r="B39">
        <v>1993</v>
      </c>
      <c r="C39">
        <v>60</v>
      </c>
      <c r="D39">
        <v>12</v>
      </c>
      <c r="E39">
        <v>55</v>
      </c>
      <c r="F39">
        <v>9.5333333333333297</v>
      </c>
      <c r="G39">
        <v>1.56203325873347</v>
      </c>
      <c r="H39">
        <v>1.08820591019602</v>
      </c>
      <c r="I39">
        <v>2.3890675141601401</v>
      </c>
      <c r="J39">
        <v>3.7168717193805301</v>
      </c>
      <c r="K39">
        <v>19849.1203333333</v>
      </c>
      <c r="L39">
        <v>66.413156166666695</v>
      </c>
    </row>
    <row r="40" spans="1:12">
      <c r="A40" t="s">
        <v>181</v>
      </c>
      <c r="B40">
        <v>1994</v>
      </c>
      <c r="C40">
        <v>60</v>
      </c>
      <c r="D40">
        <v>17</v>
      </c>
      <c r="E40">
        <v>43</v>
      </c>
      <c r="F40">
        <v>7.7166666666666703</v>
      </c>
      <c r="G40">
        <v>1.59468322630599</v>
      </c>
      <c r="H40">
        <v>0.99888653799503702</v>
      </c>
      <c r="I40">
        <v>2.5698665911310901</v>
      </c>
      <c r="J40">
        <v>2.9606859719498102</v>
      </c>
      <c r="K40">
        <v>12283.8166666667</v>
      </c>
      <c r="L40">
        <v>46.046855666666701</v>
      </c>
    </row>
    <row r="41" spans="1:12">
      <c r="A41" t="s">
        <v>181</v>
      </c>
      <c r="B41">
        <v>1995</v>
      </c>
      <c r="C41">
        <v>60</v>
      </c>
      <c r="D41">
        <v>14</v>
      </c>
      <c r="E41">
        <v>43</v>
      </c>
      <c r="F41">
        <v>6.95</v>
      </c>
      <c r="G41">
        <v>1.4242846717051201</v>
      </c>
      <c r="H41">
        <v>0.84816695015311905</v>
      </c>
      <c r="I41">
        <v>2.3429527258688201</v>
      </c>
      <c r="J41">
        <v>2.9903064647331501</v>
      </c>
      <c r="K41">
        <v>10745.1611666667</v>
      </c>
      <c r="L41">
        <v>62.864384833333297</v>
      </c>
    </row>
    <row r="42" spans="1:12">
      <c r="A42" t="s">
        <v>181</v>
      </c>
      <c r="B42">
        <v>1996</v>
      </c>
      <c r="C42">
        <v>60</v>
      </c>
      <c r="D42">
        <v>9</v>
      </c>
      <c r="E42">
        <v>39</v>
      </c>
      <c r="F42">
        <v>6.1</v>
      </c>
      <c r="G42">
        <v>1.21714857632869</v>
      </c>
      <c r="H42">
        <v>0.68594176043982502</v>
      </c>
      <c r="I42">
        <v>2.54163584268181</v>
      </c>
      <c r="J42">
        <v>2.7968541288155699</v>
      </c>
      <c r="K42">
        <v>6485.0828333333302</v>
      </c>
      <c r="L42">
        <v>35.545850166666703</v>
      </c>
    </row>
    <row r="43" spans="1:12">
      <c r="A43" t="s">
        <v>181</v>
      </c>
      <c r="B43">
        <v>1997</v>
      </c>
      <c r="C43">
        <v>60</v>
      </c>
      <c r="D43">
        <v>16</v>
      </c>
      <c r="E43">
        <v>53</v>
      </c>
      <c r="F43">
        <v>7.0166666666666702</v>
      </c>
      <c r="G43">
        <v>1.44989473879961</v>
      </c>
      <c r="H43">
        <v>0.90883677009533703</v>
      </c>
      <c r="I43">
        <v>2.4664753769783601</v>
      </c>
      <c r="J43">
        <v>3.8324166908682198</v>
      </c>
      <c r="K43">
        <v>7725.2808333333296</v>
      </c>
      <c r="L43">
        <v>73.6666046666667</v>
      </c>
    </row>
    <row r="44" spans="1:12">
      <c r="A44" t="s">
        <v>181</v>
      </c>
      <c r="B44">
        <v>1998</v>
      </c>
      <c r="C44">
        <v>60</v>
      </c>
      <c r="D44">
        <v>14</v>
      </c>
      <c r="E44">
        <v>48</v>
      </c>
      <c r="F44">
        <v>7.7666666666666702</v>
      </c>
      <c r="G44">
        <v>1.57038594832191</v>
      </c>
      <c r="H44">
        <v>0.96613734236281401</v>
      </c>
      <c r="I44">
        <v>2.6954304955788402</v>
      </c>
      <c r="J44">
        <v>3.4075007366582599</v>
      </c>
      <c r="K44">
        <v>9061.7311666666701</v>
      </c>
      <c r="L44">
        <v>100.410650166667</v>
      </c>
    </row>
    <row r="45" spans="1:12">
      <c r="A45" t="s">
        <v>181</v>
      </c>
      <c r="B45">
        <v>1999</v>
      </c>
      <c r="C45">
        <v>60</v>
      </c>
      <c r="D45">
        <v>16</v>
      </c>
      <c r="E45">
        <v>49</v>
      </c>
      <c r="F45">
        <v>6.6166666666666698</v>
      </c>
      <c r="G45">
        <v>1.3767940499989799</v>
      </c>
      <c r="H45">
        <v>0.84588760682711495</v>
      </c>
      <c r="I45">
        <v>2.4193520732662401</v>
      </c>
      <c r="J45">
        <v>3.4494584855616299</v>
      </c>
      <c r="K45">
        <v>7717.0028333333303</v>
      </c>
      <c r="L45">
        <v>49.015196666666697</v>
      </c>
    </row>
    <row r="46" spans="1:12">
      <c r="A46" t="s">
        <v>181</v>
      </c>
      <c r="B46">
        <v>2000</v>
      </c>
      <c r="C46">
        <v>60</v>
      </c>
      <c r="D46">
        <v>19</v>
      </c>
      <c r="E46">
        <v>39</v>
      </c>
      <c r="F46">
        <v>6.3</v>
      </c>
      <c r="G46">
        <v>1.6338692755781199</v>
      </c>
      <c r="H46">
        <v>0.89569715102539005</v>
      </c>
      <c r="I46">
        <v>2.6088621663398999</v>
      </c>
      <c r="J46">
        <v>2.8998935668857801</v>
      </c>
      <c r="K46">
        <v>5794.9631666666701</v>
      </c>
      <c r="L46">
        <v>56.363414666666699</v>
      </c>
    </row>
    <row r="47" spans="1:12">
      <c r="A47" t="s">
        <v>181</v>
      </c>
      <c r="B47">
        <v>2001</v>
      </c>
      <c r="C47">
        <v>60</v>
      </c>
      <c r="D47">
        <v>16</v>
      </c>
      <c r="E47">
        <v>35</v>
      </c>
      <c r="F47">
        <v>6.1166666666666698</v>
      </c>
      <c r="G47">
        <v>1.4989996084259101</v>
      </c>
      <c r="H47">
        <v>0.81267160244321501</v>
      </c>
      <c r="I47">
        <v>2.6901328054001699</v>
      </c>
      <c r="J47">
        <v>2.5997126060774201</v>
      </c>
      <c r="K47">
        <v>5428.2183333333296</v>
      </c>
      <c r="L47">
        <v>56.561423666666698</v>
      </c>
    </row>
    <row r="48" spans="1:12">
      <c r="A48" t="s">
        <v>181</v>
      </c>
      <c r="B48">
        <v>2002</v>
      </c>
      <c r="C48">
        <v>60</v>
      </c>
      <c r="D48">
        <v>18</v>
      </c>
      <c r="E48">
        <v>42</v>
      </c>
      <c r="F48">
        <v>6.81666666666667</v>
      </c>
      <c r="G48">
        <v>1.6229642029536999</v>
      </c>
      <c r="H48">
        <v>0.94198691257186395</v>
      </c>
      <c r="I48">
        <v>2.8514134083281002</v>
      </c>
      <c r="J48">
        <v>3.0878718433084602</v>
      </c>
      <c r="K48">
        <v>7041.3903333333301</v>
      </c>
      <c r="L48">
        <v>36.908133166666701</v>
      </c>
    </row>
    <row r="49" spans="1:12">
      <c r="A49" t="s">
        <v>181</v>
      </c>
      <c r="B49">
        <v>2003</v>
      </c>
      <c r="C49">
        <v>60</v>
      </c>
      <c r="D49">
        <v>22</v>
      </c>
      <c r="E49">
        <v>31</v>
      </c>
      <c r="F49">
        <v>5</v>
      </c>
      <c r="G49">
        <v>1.4160440100291201</v>
      </c>
      <c r="H49">
        <v>0.75154713354206704</v>
      </c>
      <c r="I49">
        <v>2.3731099567184102</v>
      </c>
      <c r="J49">
        <v>2.2786039342780202</v>
      </c>
      <c r="K49">
        <v>5612.4723333333304</v>
      </c>
      <c r="L49">
        <v>13.791911166666701</v>
      </c>
    </row>
    <row r="50" spans="1:12">
      <c r="A50" t="s">
        <v>181</v>
      </c>
      <c r="B50">
        <v>2004</v>
      </c>
      <c r="C50">
        <v>60</v>
      </c>
      <c r="D50">
        <v>12</v>
      </c>
      <c r="E50">
        <v>31</v>
      </c>
      <c r="F50">
        <v>4.8</v>
      </c>
      <c r="G50">
        <v>1.0994114748639601</v>
      </c>
      <c r="H50">
        <v>0.57631031937739197</v>
      </c>
      <c r="I50">
        <v>2.1482205350852399</v>
      </c>
      <c r="J50">
        <v>2.23705804116253</v>
      </c>
      <c r="K50">
        <v>7108.9503333333296</v>
      </c>
      <c r="L50">
        <v>18.441748333333301</v>
      </c>
    </row>
    <row r="51" spans="1:12">
      <c r="A51" t="s">
        <v>181</v>
      </c>
      <c r="B51">
        <v>2005</v>
      </c>
      <c r="C51">
        <v>60</v>
      </c>
      <c r="D51">
        <v>11</v>
      </c>
      <c r="E51">
        <v>57</v>
      </c>
      <c r="F51">
        <v>5.81666666666667</v>
      </c>
      <c r="G51">
        <v>1.2368248546288301</v>
      </c>
      <c r="H51">
        <v>0.68758999812021904</v>
      </c>
      <c r="I51">
        <v>2.6690807328144102</v>
      </c>
      <c r="J51">
        <v>4.3015277336081796</v>
      </c>
      <c r="K51">
        <v>4718.9179999999997</v>
      </c>
      <c r="L51">
        <v>75.404191666666705</v>
      </c>
    </row>
    <row r="52" spans="1:12">
      <c r="A52" t="s">
        <v>181</v>
      </c>
      <c r="B52">
        <v>2006</v>
      </c>
      <c r="C52">
        <v>60</v>
      </c>
      <c r="D52">
        <v>14</v>
      </c>
      <c r="E52">
        <v>46</v>
      </c>
      <c r="F52">
        <v>4.3</v>
      </c>
      <c r="G52">
        <v>1.1427488272417301</v>
      </c>
      <c r="H52">
        <v>0.593372872113753</v>
      </c>
      <c r="I52">
        <v>2.4282381169547098</v>
      </c>
      <c r="J52">
        <v>3.6774471988382702</v>
      </c>
      <c r="K52">
        <v>1995.29933333333</v>
      </c>
      <c r="L52">
        <v>78.067954999999998</v>
      </c>
    </row>
    <row r="53" spans="1:12">
      <c r="A53" t="s">
        <v>181</v>
      </c>
      <c r="B53">
        <v>2007</v>
      </c>
      <c r="C53">
        <v>60</v>
      </c>
      <c r="D53">
        <v>8</v>
      </c>
      <c r="E53">
        <v>64</v>
      </c>
      <c r="F53">
        <v>5.25</v>
      </c>
      <c r="G53">
        <v>1.1707511663326999</v>
      </c>
      <c r="H53">
        <v>0.63691636339308</v>
      </c>
      <c r="I53">
        <v>2.77752240617601</v>
      </c>
      <c r="J53">
        <v>4.9927353016447</v>
      </c>
      <c r="K53">
        <v>2760.3591666666698</v>
      </c>
      <c r="L53">
        <v>42.714987333333298</v>
      </c>
    </row>
    <row r="54" spans="1:12">
      <c r="A54" t="s">
        <v>181</v>
      </c>
      <c r="B54">
        <v>2008</v>
      </c>
      <c r="C54">
        <v>60</v>
      </c>
      <c r="D54">
        <v>11</v>
      </c>
      <c r="E54">
        <v>52</v>
      </c>
      <c r="F54">
        <v>3.68333333333333</v>
      </c>
      <c r="G54">
        <v>0.93223914419974496</v>
      </c>
      <c r="H54">
        <v>0.46994115108693202</v>
      </c>
      <c r="I54">
        <v>2.6373744467959899</v>
      </c>
      <c r="J54">
        <v>4.4489896981368497</v>
      </c>
      <c r="K54">
        <v>1585.9393333333301</v>
      </c>
      <c r="L54">
        <v>71.8994243333333</v>
      </c>
    </row>
    <row r="55" spans="1:12">
      <c r="A55" t="s">
        <v>181</v>
      </c>
      <c r="B55">
        <v>2009</v>
      </c>
      <c r="C55">
        <v>60</v>
      </c>
      <c r="D55">
        <v>14</v>
      </c>
      <c r="E55">
        <v>76</v>
      </c>
      <c r="F55">
        <v>4.3833333333333302</v>
      </c>
      <c r="G55">
        <v>1.0956189740904101</v>
      </c>
      <c r="H55">
        <v>0.58969010642282405</v>
      </c>
      <c r="I55">
        <v>3.1759134722304299</v>
      </c>
      <c r="J55">
        <v>5.9788703668633598</v>
      </c>
      <c r="K55">
        <v>3345.3270000000002</v>
      </c>
      <c r="L55">
        <v>82.319194166666705</v>
      </c>
    </row>
    <row r="56" spans="1:12">
      <c r="A56" t="s">
        <v>181</v>
      </c>
      <c r="B56">
        <v>2010</v>
      </c>
      <c r="C56">
        <v>60</v>
      </c>
      <c r="D56">
        <v>15</v>
      </c>
      <c r="E56">
        <v>75</v>
      </c>
      <c r="F56">
        <v>5.3833333333333302</v>
      </c>
      <c r="G56">
        <v>1.09794130046809</v>
      </c>
      <c r="H56">
        <v>0.74141269056244496</v>
      </c>
      <c r="I56">
        <v>2.86663478258816</v>
      </c>
      <c r="J56">
        <v>5.98635735364154</v>
      </c>
      <c r="K56">
        <v>2787.7857242333298</v>
      </c>
      <c r="L56">
        <v>74.018948746700005</v>
      </c>
    </row>
    <row r="57" spans="1:12">
      <c r="A57" t="s">
        <v>181</v>
      </c>
      <c r="B57">
        <v>2011</v>
      </c>
    </row>
    <row r="58" spans="1:12">
      <c r="A58" t="s">
        <v>181</v>
      </c>
      <c r="B58">
        <v>2012</v>
      </c>
    </row>
    <row r="59" spans="1:12">
      <c r="A59" t="s">
        <v>181</v>
      </c>
      <c r="B59">
        <v>2013</v>
      </c>
      <c r="C59">
        <v>60</v>
      </c>
      <c r="D59">
        <v>10</v>
      </c>
      <c r="E59">
        <v>89</v>
      </c>
      <c r="F59">
        <v>6.7</v>
      </c>
      <c r="G59">
        <v>1.3041525032599299</v>
      </c>
      <c r="H59">
        <v>0.93535260097178696</v>
      </c>
      <c r="I59">
        <v>3.2510037330172801</v>
      </c>
      <c r="J59">
        <v>7.18256310161276</v>
      </c>
      <c r="K59">
        <v>1513.5191772134499</v>
      </c>
      <c r="L59">
        <v>27.574884884192301</v>
      </c>
    </row>
    <row r="60" spans="1:12">
      <c r="A60" t="s">
        <v>181</v>
      </c>
      <c r="B60">
        <v>2014</v>
      </c>
    </row>
    <row r="61" spans="1:12">
      <c r="A61" t="s">
        <v>181</v>
      </c>
      <c r="B61">
        <v>2015</v>
      </c>
    </row>
    <row r="62" spans="1:12">
      <c r="A62" t="s">
        <v>181</v>
      </c>
      <c r="B62">
        <v>2016</v>
      </c>
      <c r="C62">
        <v>60</v>
      </c>
      <c r="D62">
        <v>3</v>
      </c>
      <c r="E62">
        <v>141</v>
      </c>
      <c r="F62">
        <v>13.4</v>
      </c>
      <c r="G62">
        <v>1.6179515336175001</v>
      </c>
      <c r="H62">
        <v>1.5235039856213899</v>
      </c>
      <c r="I62">
        <v>3.5994134866550098</v>
      </c>
      <c r="J62">
        <v>10.670620445280999</v>
      </c>
      <c r="K62">
        <v>4314.7100235221296</v>
      </c>
      <c r="L62">
        <v>53.386902286557103</v>
      </c>
    </row>
    <row r="63" spans="1:12">
      <c r="A63" t="s">
        <v>181</v>
      </c>
      <c r="B63">
        <v>2017</v>
      </c>
    </row>
    <row r="64" spans="1:12">
      <c r="A64" t="s">
        <v>181</v>
      </c>
      <c r="B64">
        <v>2018</v>
      </c>
    </row>
    <row r="65" spans="1:12">
      <c r="A65" t="s">
        <v>181</v>
      </c>
      <c r="B65">
        <v>2019</v>
      </c>
      <c r="C65">
        <v>60</v>
      </c>
      <c r="D65">
        <v>11</v>
      </c>
      <c r="E65">
        <v>88</v>
      </c>
      <c r="F65">
        <v>7.18333333333333</v>
      </c>
      <c r="G65">
        <v>1.2451700770513601</v>
      </c>
      <c r="H65">
        <v>0.862819182084682</v>
      </c>
      <c r="I65">
        <v>2.4591407233826899</v>
      </c>
      <c r="J65">
        <v>6.3445467488714398</v>
      </c>
      <c r="K65">
        <v>4261.1464968152904</v>
      </c>
      <c r="L65">
        <v>21.687261146496802</v>
      </c>
    </row>
    <row r="66" spans="1:12">
      <c r="A66" t="s">
        <v>181</v>
      </c>
      <c r="B66">
        <v>2020</v>
      </c>
      <c r="C66">
        <v>60</v>
      </c>
      <c r="D66">
        <v>14</v>
      </c>
      <c r="E66">
        <v>77</v>
      </c>
      <c r="F66">
        <v>5.2166666666666703</v>
      </c>
      <c r="G66">
        <v>1.13478445296113</v>
      </c>
      <c r="H66">
        <v>0.67371829104260195</v>
      </c>
      <c r="I66">
        <v>2.61429505722259</v>
      </c>
      <c r="J66">
        <v>5.5938109904768298</v>
      </c>
      <c r="K66">
        <v>3171.46046337913</v>
      </c>
      <c r="L66">
        <v>5.21725936583523</v>
      </c>
    </row>
    <row r="67" spans="1:12">
      <c r="A67" t="s">
        <v>181</v>
      </c>
      <c r="B67">
        <v>2021</v>
      </c>
      <c r="C67">
        <v>60</v>
      </c>
      <c r="D67">
        <v>10</v>
      </c>
      <c r="E67">
        <v>106</v>
      </c>
      <c r="F67">
        <v>8.65</v>
      </c>
      <c r="G67">
        <v>1.3940457994754001</v>
      </c>
      <c r="H67">
        <v>0.98102671033718902</v>
      </c>
      <c r="I67">
        <v>2.9957422888329099</v>
      </c>
      <c r="J67">
        <v>7.5697166728577203</v>
      </c>
      <c r="K67">
        <v>5365.625</v>
      </c>
      <c r="L67">
        <v>21.5844791666667</v>
      </c>
    </row>
    <row r="68" spans="1:12">
      <c r="A68" t="s">
        <v>181</v>
      </c>
      <c r="B68">
        <v>2022</v>
      </c>
      <c r="C68">
        <v>60</v>
      </c>
      <c r="D68">
        <v>8</v>
      </c>
      <c r="E68">
        <v>108</v>
      </c>
      <c r="F68">
        <v>8.3833333333333293</v>
      </c>
      <c r="G68">
        <v>1.40626922040502</v>
      </c>
      <c r="H68">
        <v>0.99412272609818497</v>
      </c>
      <c r="I68">
        <v>3.2230842709003902</v>
      </c>
      <c r="J68">
        <v>8.2097415777133502</v>
      </c>
      <c r="K68">
        <v>5975</v>
      </c>
      <c r="L68">
        <v>29.844999999999999</v>
      </c>
    </row>
  </sheetData>
  <autoFilter ref="A6:L68" xr:uid="{EF4C11A0-CA0A-4731-9AF2-454A86F0FBD9}"/>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207CCE-F274-475F-AF6F-4508E607CB91}">
  <dimension ref="A1:G79"/>
  <sheetViews>
    <sheetView topLeftCell="A4" workbookViewId="0">
      <selection activeCell="I4" sqref="I4"/>
    </sheetView>
  </sheetViews>
  <sheetFormatPr baseColWidth="10" defaultColWidth="8.83203125" defaultRowHeight="15"/>
  <cols>
    <col min="1" max="1" width="10.83203125" bestFit="1" customWidth="1"/>
    <col min="2" max="2" width="21.6640625" bestFit="1" customWidth="1"/>
    <col min="3" max="3" width="12.5" bestFit="1" customWidth="1"/>
    <col min="4" max="4" width="16.83203125" bestFit="1" customWidth="1"/>
    <col min="5" max="5" width="12.5" bestFit="1" customWidth="1"/>
    <col min="6" max="6" width="27.6640625" bestFit="1" customWidth="1"/>
    <col min="7" max="7" width="22.6640625" bestFit="1" customWidth="1"/>
  </cols>
  <sheetData>
    <row r="1" spans="1:7" ht="19">
      <c r="A1" s="30" t="s">
        <v>269</v>
      </c>
    </row>
    <row r="2" spans="1:7">
      <c r="A2" s="29" t="s">
        <v>463</v>
      </c>
    </row>
    <row r="3" spans="1:7">
      <c r="A3" s="29" t="s">
        <v>464</v>
      </c>
    </row>
    <row r="4" spans="1:7">
      <c r="A4" s="29" t="s">
        <v>259</v>
      </c>
    </row>
    <row r="7" spans="1:7">
      <c r="B7" s="26" t="s">
        <v>246</v>
      </c>
    </row>
    <row r="8" spans="1:7">
      <c r="B8" t="s">
        <v>39</v>
      </c>
      <c r="D8" t="s">
        <v>181</v>
      </c>
      <c r="F8" t="s">
        <v>251</v>
      </c>
      <c r="G8" t="s">
        <v>252</v>
      </c>
    </row>
    <row r="9" spans="1:7">
      <c r="A9" s="26" t="s">
        <v>244</v>
      </c>
      <c r="B9" t="s">
        <v>250</v>
      </c>
      <c r="C9" t="s">
        <v>253</v>
      </c>
      <c r="D9" t="s">
        <v>250</v>
      </c>
      <c r="E9" t="s">
        <v>253</v>
      </c>
    </row>
    <row r="10" spans="1:7">
      <c r="A10" s="27">
        <v>1992</v>
      </c>
      <c r="B10">
        <v>77</v>
      </c>
      <c r="C10">
        <v>10.116666666666699</v>
      </c>
      <c r="D10">
        <v>45</v>
      </c>
      <c r="E10">
        <v>7.1</v>
      </c>
      <c r="F10">
        <v>122</v>
      </c>
      <c r="G10">
        <v>17.216666666666697</v>
      </c>
    </row>
    <row r="11" spans="1:7">
      <c r="A11" s="27">
        <v>1993</v>
      </c>
      <c r="B11">
        <v>66</v>
      </c>
      <c r="C11">
        <v>8.5333333333333297</v>
      </c>
      <c r="D11">
        <v>55</v>
      </c>
      <c r="E11">
        <v>9.5333333333333297</v>
      </c>
      <c r="F11">
        <v>121</v>
      </c>
      <c r="G11">
        <v>18.066666666666659</v>
      </c>
    </row>
    <row r="12" spans="1:7">
      <c r="A12" s="27">
        <v>1994</v>
      </c>
      <c r="B12">
        <v>72</v>
      </c>
      <c r="C12">
        <v>9.75</v>
      </c>
      <c r="D12">
        <v>43</v>
      </c>
      <c r="E12">
        <v>7.7166666666666703</v>
      </c>
      <c r="F12">
        <v>115</v>
      </c>
      <c r="G12">
        <v>17.466666666666669</v>
      </c>
    </row>
    <row r="13" spans="1:7">
      <c r="A13" s="27">
        <v>1995</v>
      </c>
      <c r="B13">
        <v>75</v>
      </c>
      <c r="C13">
        <v>9.75</v>
      </c>
      <c r="D13">
        <v>43</v>
      </c>
      <c r="E13">
        <v>6.95</v>
      </c>
      <c r="F13">
        <v>118</v>
      </c>
      <c r="G13">
        <v>16.7</v>
      </c>
    </row>
    <row r="14" spans="1:7">
      <c r="A14" s="27">
        <v>1996</v>
      </c>
      <c r="B14">
        <v>71</v>
      </c>
      <c r="C14">
        <v>11.366666666666699</v>
      </c>
      <c r="D14">
        <v>39</v>
      </c>
      <c r="E14">
        <v>6.1</v>
      </c>
      <c r="F14">
        <v>110</v>
      </c>
      <c r="G14">
        <v>17.466666666666697</v>
      </c>
    </row>
    <row r="15" spans="1:7">
      <c r="A15" s="27">
        <v>1997</v>
      </c>
      <c r="B15">
        <v>66</v>
      </c>
      <c r="C15">
        <v>9.6</v>
      </c>
      <c r="D15">
        <v>53</v>
      </c>
      <c r="E15">
        <v>7.0166666666666702</v>
      </c>
      <c r="F15">
        <v>119</v>
      </c>
      <c r="G15">
        <v>16.616666666666671</v>
      </c>
    </row>
    <row r="16" spans="1:7">
      <c r="A16" s="27">
        <v>1998</v>
      </c>
      <c r="B16">
        <v>71</v>
      </c>
      <c r="C16">
        <v>9.25</v>
      </c>
      <c r="D16">
        <v>48</v>
      </c>
      <c r="E16">
        <v>7.7666666666666702</v>
      </c>
      <c r="F16">
        <v>119</v>
      </c>
      <c r="G16">
        <v>17.016666666666669</v>
      </c>
    </row>
    <row r="17" spans="1:7">
      <c r="A17" s="27">
        <v>1999</v>
      </c>
      <c r="B17">
        <v>66</v>
      </c>
      <c r="C17">
        <v>8.7166666666666703</v>
      </c>
      <c r="D17">
        <v>49</v>
      </c>
      <c r="E17">
        <v>6.6166666666666698</v>
      </c>
      <c r="F17">
        <v>115</v>
      </c>
      <c r="G17">
        <v>15.333333333333339</v>
      </c>
    </row>
    <row r="18" spans="1:7">
      <c r="A18" s="27">
        <v>2000</v>
      </c>
      <c r="B18">
        <v>70</v>
      </c>
      <c r="C18">
        <v>7.7333333333333298</v>
      </c>
      <c r="D18">
        <v>39</v>
      </c>
      <c r="E18">
        <v>6.3</v>
      </c>
      <c r="F18">
        <v>109</v>
      </c>
      <c r="G18">
        <v>14.03333333333333</v>
      </c>
    </row>
    <row r="19" spans="1:7">
      <c r="A19" s="27">
        <v>2001</v>
      </c>
      <c r="B19">
        <v>75</v>
      </c>
      <c r="C19">
        <v>6.93333333333333</v>
      </c>
      <c r="D19">
        <v>35</v>
      </c>
      <c r="E19">
        <v>6.1166666666666698</v>
      </c>
      <c r="F19">
        <v>110</v>
      </c>
      <c r="G19">
        <v>13.05</v>
      </c>
    </row>
    <row r="20" spans="1:7">
      <c r="A20" s="27">
        <v>2002</v>
      </c>
      <c r="B20">
        <v>61</v>
      </c>
      <c r="C20">
        <v>5.2</v>
      </c>
      <c r="D20">
        <v>42</v>
      </c>
      <c r="E20">
        <v>6.81666666666667</v>
      </c>
      <c r="F20">
        <v>103</v>
      </c>
      <c r="G20">
        <v>12.016666666666669</v>
      </c>
    </row>
    <row r="21" spans="1:7">
      <c r="A21" s="27">
        <v>2003</v>
      </c>
      <c r="B21">
        <v>79</v>
      </c>
      <c r="C21">
        <v>9.0333333333333297</v>
      </c>
      <c r="D21">
        <v>31</v>
      </c>
      <c r="E21">
        <v>5</v>
      </c>
      <c r="F21">
        <v>110</v>
      </c>
      <c r="G21">
        <v>14.03333333333333</v>
      </c>
    </row>
    <row r="22" spans="1:7">
      <c r="A22" s="27">
        <v>2004</v>
      </c>
      <c r="B22">
        <v>74</v>
      </c>
      <c r="C22">
        <v>9.56666666666667</v>
      </c>
      <c r="D22">
        <v>31</v>
      </c>
      <c r="E22">
        <v>4.8</v>
      </c>
      <c r="F22">
        <v>105</v>
      </c>
      <c r="G22">
        <v>14.366666666666671</v>
      </c>
    </row>
    <row r="23" spans="1:7">
      <c r="A23" s="27">
        <v>2005</v>
      </c>
      <c r="B23">
        <v>56</v>
      </c>
      <c r="C23">
        <v>4.9833333333333298</v>
      </c>
      <c r="D23">
        <v>57</v>
      </c>
      <c r="E23">
        <v>5.81666666666667</v>
      </c>
      <c r="F23">
        <v>113</v>
      </c>
      <c r="G23">
        <v>10.8</v>
      </c>
    </row>
    <row r="24" spans="1:7">
      <c r="A24" s="27">
        <v>2006</v>
      </c>
      <c r="B24">
        <v>63</v>
      </c>
      <c r="C24">
        <v>6.0166666666666702</v>
      </c>
      <c r="D24">
        <v>46</v>
      </c>
      <c r="E24">
        <v>4.3</v>
      </c>
      <c r="F24">
        <v>109</v>
      </c>
      <c r="G24">
        <v>10.31666666666667</v>
      </c>
    </row>
    <row r="25" spans="1:7">
      <c r="A25" s="27">
        <v>2007</v>
      </c>
      <c r="B25">
        <v>78</v>
      </c>
      <c r="C25">
        <v>7.75</v>
      </c>
      <c r="D25">
        <v>64</v>
      </c>
      <c r="E25">
        <v>5.25</v>
      </c>
      <c r="F25">
        <v>142</v>
      </c>
      <c r="G25">
        <v>13</v>
      </c>
    </row>
    <row r="26" spans="1:7">
      <c r="A26" s="27">
        <v>2008</v>
      </c>
      <c r="B26">
        <v>70</v>
      </c>
      <c r="C26">
        <v>6.3</v>
      </c>
      <c r="D26">
        <v>52</v>
      </c>
      <c r="E26">
        <v>3.68333333333333</v>
      </c>
      <c r="F26">
        <v>122</v>
      </c>
      <c r="G26">
        <v>9.9833333333333307</v>
      </c>
    </row>
    <row r="27" spans="1:7">
      <c r="A27" s="27">
        <v>2009</v>
      </c>
      <c r="B27">
        <v>76</v>
      </c>
      <c r="C27">
        <v>6.6166666666666698</v>
      </c>
      <c r="D27">
        <v>76</v>
      </c>
      <c r="E27">
        <v>4.3833333333333302</v>
      </c>
      <c r="F27">
        <v>152</v>
      </c>
      <c r="G27">
        <v>11</v>
      </c>
    </row>
    <row r="28" spans="1:7">
      <c r="A28" s="27">
        <v>2010</v>
      </c>
      <c r="B28">
        <v>83</v>
      </c>
      <c r="C28">
        <v>6.8833333333333302</v>
      </c>
      <c r="D28">
        <v>75</v>
      </c>
      <c r="E28">
        <v>5.3833333333333302</v>
      </c>
      <c r="F28">
        <v>158</v>
      </c>
      <c r="G28">
        <v>12.26666666666666</v>
      </c>
    </row>
    <row r="29" spans="1:7">
      <c r="A29" s="27">
        <v>2011</v>
      </c>
    </row>
    <row r="30" spans="1:7">
      <c r="A30" s="27">
        <v>2012</v>
      </c>
    </row>
    <row r="31" spans="1:7">
      <c r="A31" s="27">
        <v>2013</v>
      </c>
      <c r="B31">
        <v>105</v>
      </c>
      <c r="C31">
        <v>10.483333333333301</v>
      </c>
      <c r="D31">
        <v>89</v>
      </c>
      <c r="E31">
        <v>6.7</v>
      </c>
      <c r="F31">
        <v>194</v>
      </c>
      <c r="G31">
        <v>17.183333333333302</v>
      </c>
    </row>
    <row r="32" spans="1:7">
      <c r="A32" s="27">
        <v>2014</v>
      </c>
    </row>
    <row r="33" spans="1:7">
      <c r="A33" s="27">
        <v>2015</v>
      </c>
    </row>
    <row r="34" spans="1:7">
      <c r="A34" s="27">
        <v>2016</v>
      </c>
      <c r="B34">
        <v>160</v>
      </c>
      <c r="C34">
        <v>19.433333333333302</v>
      </c>
      <c r="D34">
        <v>141</v>
      </c>
      <c r="E34">
        <v>13.4</v>
      </c>
      <c r="F34">
        <v>301</v>
      </c>
      <c r="G34">
        <v>32.8333333333333</v>
      </c>
    </row>
    <row r="35" spans="1:7">
      <c r="A35" s="27">
        <v>2017</v>
      </c>
    </row>
    <row r="36" spans="1:7">
      <c r="A36" s="27">
        <v>2018</v>
      </c>
      <c r="B36">
        <v>112</v>
      </c>
      <c r="C36">
        <v>11.35</v>
      </c>
      <c r="F36">
        <v>112</v>
      </c>
      <c r="G36">
        <v>11.35</v>
      </c>
    </row>
    <row r="37" spans="1:7">
      <c r="A37" s="27">
        <v>2019</v>
      </c>
      <c r="B37">
        <v>130</v>
      </c>
      <c r="C37">
        <v>15.766666666666699</v>
      </c>
      <c r="D37">
        <v>88</v>
      </c>
      <c r="E37">
        <v>7.18333333333333</v>
      </c>
      <c r="F37">
        <v>218</v>
      </c>
      <c r="G37">
        <v>22.950000000000031</v>
      </c>
    </row>
    <row r="38" spans="1:7">
      <c r="A38" s="27">
        <v>2020</v>
      </c>
      <c r="B38">
        <v>122</v>
      </c>
      <c r="C38">
        <v>12.483333333333301</v>
      </c>
      <c r="D38">
        <v>77</v>
      </c>
      <c r="E38">
        <v>5.2166666666666703</v>
      </c>
      <c r="F38">
        <v>199</v>
      </c>
      <c r="G38">
        <v>17.699999999999971</v>
      </c>
    </row>
    <row r="39" spans="1:7">
      <c r="A39" s="27">
        <v>2021</v>
      </c>
      <c r="B39">
        <v>113</v>
      </c>
      <c r="C39">
        <v>12.7</v>
      </c>
      <c r="D39">
        <v>106</v>
      </c>
      <c r="E39">
        <v>8.65</v>
      </c>
      <c r="F39">
        <v>219</v>
      </c>
      <c r="G39">
        <v>21.35</v>
      </c>
    </row>
    <row r="40" spans="1:7">
      <c r="A40" s="27">
        <v>2022</v>
      </c>
      <c r="B40">
        <v>137</v>
      </c>
      <c r="C40">
        <v>15.733333333333301</v>
      </c>
      <c r="D40">
        <v>108</v>
      </c>
      <c r="E40">
        <v>8.3833333333333293</v>
      </c>
      <c r="F40">
        <v>245</v>
      </c>
      <c r="G40">
        <v>24.116666666666632</v>
      </c>
    </row>
    <row r="41" spans="1:7">
      <c r="A41" s="27" t="s">
        <v>245</v>
      </c>
      <c r="B41">
        <v>2228</v>
      </c>
      <c r="C41">
        <v>252.04999999999995</v>
      </c>
      <c r="D41">
        <v>1532</v>
      </c>
      <c r="E41">
        <v>166.18333333333334</v>
      </c>
      <c r="F41">
        <v>3760</v>
      </c>
      <c r="G41">
        <v>418.23333333333341</v>
      </c>
    </row>
    <row r="45" spans="1:7">
      <c r="B45" s="26" t="s">
        <v>246</v>
      </c>
    </row>
    <row r="46" spans="1:7">
      <c r="B46" t="s">
        <v>249</v>
      </c>
      <c r="D46" t="s">
        <v>243</v>
      </c>
      <c r="F46" t="s">
        <v>248</v>
      </c>
      <c r="G46" t="s">
        <v>247</v>
      </c>
    </row>
    <row r="47" spans="1:7">
      <c r="A47" s="26" t="s">
        <v>244</v>
      </c>
      <c r="B47" t="s">
        <v>39</v>
      </c>
      <c r="C47" t="s">
        <v>181</v>
      </c>
      <c r="D47" t="s">
        <v>39</v>
      </c>
      <c r="E47" t="s">
        <v>181</v>
      </c>
    </row>
    <row r="48" spans="1:7">
      <c r="A48" s="27">
        <v>1992</v>
      </c>
      <c r="B48">
        <v>1.50562899238264</v>
      </c>
      <c r="C48">
        <v>1.1681654760739</v>
      </c>
      <c r="D48">
        <v>2.7650524779190802</v>
      </c>
      <c r="E48">
        <v>2.0175959597995101</v>
      </c>
      <c r="F48">
        <v>2.6737944684565402</v>
      </c>
      <c r="G48">
        <v>4.7826484377185903</v>
      </c>
    </row>
    <row r="49" spans="1:7">
      <c r="A49" s="27">
        <v>1993</v>
      </c>
      <c r="B49">
        <v>1.4447477839493199</v>
      </c>
      <c r="C49">
        <v>1.56203325873347</v>
      </c>
      <c r="D49">
        <v>2.6480812579938902</v>
      </c>
      <c r="E49">
        <v>2.3890675141601401</v>
      </c>
      <c r="F49">
        <v>3.0067810426827899</v>
      </c>
      <c r="G49">
        <v>5.0371487721540298</v>
      </c>
    </row>
    <row r="50" spans="1:7">
      <c r="A50" s="27">
        <v>1994</v>
      </c>
      <c r="B50">
        <v>1.3598372651353701</v>
      </c>
      <c r="C50">
        <v>1.59468322630599</v>
      </c>
      <c r="D50">
        <v>2.43799930060701</v>
      </c>
      <c r="E50">
        <v>2.5698665911310901</v>
      </c>
      <c r="F50">
        <v>2.9545204914413601</v>
      </c>
      <c r="G50">
        <v>5.0078658917381</v>
      </c>
    </row>
    <row r="51" spans="1:7">
      <c r="A51" s="27">
        <v>1995</v>
      </c>
      <c r="B51">
        <v>1.6029001733867301</v>
      </c>
      <c r="C51">
        <v>1.4242846717051201</v>
      </c>
      <c r="D51">
        <v>2.5848131387878999</v>
      </c>
      <c r="E51">
        <v>2.3429527258688201</v>
      </c>
      <c r="F51">
        <v>3.0271848450918499</v>
      </c>
      <c r="G51">
        <v>4.9277658646567204</v>
      </c>
    </row>
    <row r="52" spans="1:7">
      <c r="A52" s="27">
        <v>1996</v>
      </c>
      <c r="B52">
        <v>1.52212397074984</v>
      </c>
      <c r="C52">
        <v>1.21714857632869</v>
      </c>
      <c r="D52">
        <v>2.6451391508998801</v>
      </c>
      <c r="E52">
        <v>2.54163584268181</v>
      </c>
      <c r="F52">
        <v>2.7392725470785297</v>
      </c>
      <c r="G52">
        <v>5.1867749935816896</v>
      </c>
    </row>
    <row r="53" spans="1:7">
      <c r="A53" s="27">
        <v>1997</v>
      </c>
      <c r="B53">
        <v>1.579426935077</v>
      </c>
      <c r="C53">
        <v>1.44989473879961</v>
      </c>
      <c r="D53">
        <v>2.6605491905716798</v>
      </c>
      <c r="E53">
        <v>2.4664753769783601</v>
      </c>
      <c r="F53">
        <v>3.02932167387661</v>
      </c>
      <c r="G53">
        <v>5.1270245675500394</v>
      </c>
    </row>
    <row r="54" spans="1:7">
      <c r="A54" s="27">
        <v>1998</v>
      </c>
      <c r="B54">
        <v>1.55000596618843</v>
      </c>
      <c r="C54">
        <v>1.57038594832191</v>
      </c>
      <c r="D54">
        <v>2.70001878244743</v>
      </c>
      <c r="E54">
        <v>2.6954304955788402</v>
      </c>
      <c r="F54">
        <v>3.12039191451034</v>
      </c>
      <c r="G54">
        <v>5.3954492780262697</v>
      </c>
    </row>
    <row r="55" spans="1:7">
      <c r="A55" s="27">
        <v>1999</v>
      </c>
      <c r="B55">
        <v>1.49848534068457</v>
      </c>
      <c r="C55">
        <v>1.3767940499989799</v>
      </c>
      <c r="D55">
        <v>2.8247428000330999</v>
      </c>
      <c r="E55">
        <v>2.4193520732662401</v>
      </c>
      <c r="F55">
        <v>2.8752793906835499</v>
      </c>
      <c r="G55">
        <v>5.24409487329934</v>
      </c>
    </row>
    <row r="56" spans="1:7">
      <c r="A56" s="27">
        <v>2000</v>
      </c>
      <c r="B56">
        <v>1.35072101206332</v>
      </c>
      <c r="C56">
        <v>1.6338692755781199</v>
      </c>
      <c r="D56">
        <v>2.62445048973923</v>
      </c>
      <c r="E56">
        <v>2.6088621663398999</v>
      </c>
      <c r="F56">
        <v>2.9845902876414399</v>
      </c>
      <c r="G56">
        <v>5.2333126560791303</v>
      </c>
    </row>
    <row r="57" spans="1:7">
      <c r="A57" s="27">
        <v>2001</v>
      </c>
      <c r="B57">
        <v>1.24661529452969</v>
      </c>
      <c r="C57">
        <v>1.4989996084259101</v>
      </c>
      <c r="D57">
        <v>2.4814485419537502</v>
      </c>
      <c r="E57">
        <v>2.6901328054001699</v>
      </c>
      <c r="F57">
        <v>2.7456149029555998</v>
      </c>
      <c r="G57">
        <v>5.1715813473539196</v>
      </c>
    </row>
    <row r="58" spans="1:7">
      <c r="A58" s="27">
        <v>2002</v>
      </c>
      <c r="B58">
        <v>1.21156793195651</v>
      </c>
      <c r="C58">
        <v>1.6229642029536999</v>
      </c>
      <c r="D58">
        <v>2.68672214542184</v>
      </c>
      <c r="E58">
        <v>2.8514134083281002</v>
      </c>
      <c r="F58">
        <v>2.8345321349102099</v>
      </c>
      <c r="G58">
        <v>5.5381355537499406</v>
      </c>
    </row>
    <row r="59" spans="1:7">
      <c r="A59" s="27">
        <v>2003</v>
      </c>
      <c r="B59">
        <v>1.2729934617285099</v>
      </c>
      <c r="C59">
        <v>1.4160440100291201</v>
      </c>
      <c r="D59">
        <v>2.6138526936129902</v>
      </c>
      <c r="E59">
        <v>2.3731099567184102</v>
      </c>
      <c r="F59">
        <v>2.6890374717576302</v>
      </c>
      <c r="G59">
        <v>4.9869626503314004</v>
      </c>
    </row>
    <row r="60" spans="1:7">
      <c r="A60" s="27">
        <v>2004</v>
      </c>
      <c r="B60">
        <v>1.5203443252280999</v>
      </c>
      <c r="C60">
        <v>1.0994114748639601</v>
      </c>
      <c r="D60">
        <v>3.1172273359775802</v>
      </c>
      <c r="E60">
        <v>2.1482205350852399</v>
      </c>
      <c r="F60">
        <v>2.6197558000920598</v>
      </c>
      <c r="G60">
        <v>5.2654478710628201</v>
      </c>
    </row>
    <row r="61" spans="1:7">
      <c r="A61" s="27">
        <v>2005</v>
      </c>
      <c r="B61">
        <v>1.1040287723061699</v>
      </c>
      <c r="C61">
        <v>1.2368248546288301</v>
      </c>
      <c r="D61">
        <v>2.5655185859524101</v>
      </c>
      <c r="E61">
        <v>2.6690807328144102</v>
      </c>
      <c r="F61">
        <v>2.340853626935</v>
      </c>
      <c r="G61">
        <v>5.2345993187668203</v>
      </c>
    </row>
    <row r="62" spans="1:7">
      <c r="A62" s="27">
        <v>2006</v>
      </c>
      <c r="B62">
        <v>1.19023131812406</v>
      </c>
      <c r="C62">
        <v>1.1427488272417301</v>
      </c>
      <c r="D62">
        <v>2.7319456742356798</v>
      </c>
      <c r="E62">
        <v>2.4282381169547098</v>
      </c>
      <c r="F62">
        <v>2.3329801453657901</v>
      </c>
      <c r="G62">
        <v>5.1601837911903896</v>
      </c>
    </row>
    <row r="63" spans="1:7">
      <c r="A63" s="27">
        <v>2007</v>
      </c>
      <c r="B63">
        <v>1.4324940341196599</v>
      </c>
      <c r="C63">
        <v>1.1707511663326999</v>
      </c>
      <c r="D63">
        <v>3.0427772223735099</v>
      </c>
      <c r="E63">
        <v>2.77752240617601</v>
      </c>
      <c r="F63">
        <v>2.6032452004523599</v>
      </c>
      <c r="G63">
        <v>5.8202996285495203</v>
      </c>
    </row>
    <row r="64" spans="1:7">
      <c r="A64" s="27">
        <v>2008</v>
      </c>
      <c r="B64">
        <v>1.1557059951019499</v>
      </c>
      <c r="C64">
        <v>0.93223914419974496</v>
      </c>
      <c r="D64">
        <v>2.81835392409912</v>
      </c>
      <c r="E64">
        <v>2.6373744467959899</v>
      </c>
      <c r="F64">
        <v>2.087945139301695</v>
      </c>
      <c r="G64">
        <v>5.4557283708951099</v>
      </c>
    </row>
    <row r="65" spans="1:7">
      <c r="A65" s="27">
        <v>2009</v>
      </c>
      <c r="B65">
        <v>1.3015994317069901</v>
      </c>
      <c r="C65">
        <v>1.0956189740904101</v>
      </c>
      <c r="D65">
        <v>2.8289502968977298</v>
      </c>
      <c r="E65">
        <v>3.1759134722304299</v>
      </c>
      <c r="F65">
        <v>2.3972184057974002</v>
      </c>
      <c r="G65">
        <v>6.0048637691281597</v>
      </c>
    </row>
    <row r="66" spans="1:7">
      <c r="A66" s="27">
        <v>2010</v>
      </c>
      <c r="B66">
        <v>1.3079363510509501</v>
      </c>
      <c r="C66">
        <v>1.09794130046809</v>
      </c>
      <c r="D66">
        <v>2.9823000939136701</v>
      </c>
      <c r="E66">
        <v>2.86663478258816</v>
      </c>
      <c r="F66">
        <v>2.4058776515190399</v>
      </c>
      <c r="G66">
        <v>5.8489348765018301</v>
      </c>
    </row>
    <row r="67" spans="1:7">
      <c r="A67" s="27">
        <v>2011</v>
      </c>
    </row>
    <row r="68" spans="1:7">
      <c r="A68" s="27">
        <v>2012</v>
      </c>
    </row>
    <row r="69" spans="1:7">
      <c r="A69" s="27">
        <v>2013</v>
      </c>
      <c r="B69">
        <v>1.3455043317305599</v>
      </c>
      <c r="C69">
        <v>1.3041525032599299</v>
      </c>
      <c r="D69">
        <v>3.2261810244904399</v>
      </c>
      <c r="E69">
        <v>3.2510037330172801</v>
      </c>
      <c r="F69">
        <v>2.6496568349904899</v>
      </c>
      <c r="G69">
        <v>6.4771847575077199</v>
      </c>
    </row>
    <row r="70" spans="1:7">
      <c r="A70" s="27">
        <v>2014</v>
      </c>
    </row>
    <row r="71" spans="1:7">
      <c r="A71" s="27">
        <v>2015</v>
      </c>
    </row>
    <row r="72" spans="1:7">
      <c r="A72" s="27">
        <v>2016</v>
      </c>
      <c r="B72">
        <v>1.9059325186684899</v>
      </c>
      <c r="C72">
        <v>1.6179515336175001</v>
      </c>
      <c r="D72">
        <v>3.5218702805174602</v>
      </c>
      <c r="E72">
        <v>3.5994134866550098</v>
      </c>
      <c r="F72">
        <v>3.52388405228599</v>
      </c>
      <c r="G72">
        <v>7.1212837671724696</v>
      </c>
    </row>
    <row r="73" spans="1:7">
      <c r="A73" s="27">
        <v>2017</v>
      </c>
    </row>
    <row r="74" spans="1:7">
      <c r="A74" s="27">
        <v>2018</v>
      </c>
      <c r="B74">
        <v>1.37979414234</v>
      </c>
      <c r="D74">
        <v>2.6480087095646501</v>
      </c>
      <c r="F74">
        <v>1.37979414234</v>
      </c>
      <c r="G74">
        <v>2.6480087095646501</v>
      </c>
    </row>
    <row r="75" spans="1:7">
      <c r="A75" s="27">
        <v>2019</v>
      </c>
      <c r="B75">
        <v>1.7803683186325601</v>
      </c>
      <c r="C75">
        <v>1.2451700770513601</v>
      </c>
      <c r="D75">
        <v>3.21683582844563</v>
      </c>
      <c r="E75">
        <v>2.4591407233826899</v>
      </c>
      <c r="F75">
        <v>3.0255383956839204</v>
      </c>
      <c r="G75">
        <v>5.6759765518283203</v>
      </c>
    </row>
    <row r="76" spans="1:7">
      <c r="A76" s="27">
        <v>2020</v>
      </c>
      <c r="B76">
        <v>1.5557507872557199</v>
      </c>
      <c r="C76">
        <v>1.13478445296113</v>
      </c>
      <c r="D76">
        <v>3.0811598440789498</v>
      </c>
      <c r="E76">
        <v>2.61429505722259</v>
      </c>
      <c r="F76">
        <v>2.6905352402168496</v>
      </c>
      <c r="G76">
        <v>5.6954549013015399</v>
      </c>
    </row>
    <row r="77" spans="1:7">
      <c r="A77" s="27">
        <v>2021</v>
      </c>
      <c r="B77">
        <v>1.4885617159308799</v>
      </c>
      <c r="C77">
        <v>1.3940457994754001</v>
      </c>
      <c r="D77">
        <v>2.6018388909047001</v>
      </c>
      <c r="E77">
        <v>2.9957422888329099</v>
      </c>
      <c r="F77">
        <v>2.88260751540628</v>
      </c>
      <c r="G77">
        <v>5.5975811797376096</v>
      </c>
    </row>
    <row r="78" spans="1:7">
      <c r="A78" s="27">
        <v>2022</v>
      </c>
      <c r="B78">
        <v>1.7080815179668101</v>
      </c>
      <c r="C78">
        <v>1.40626922040502</v>
      </c>
      <c r="D78">
        <v>2.7785225094884201</v>
      </c>
      <c r="E78">
        <v>3.2230842709003902</v>
      </c>
      <c r="F78">
        <v>3.1143507383718303</v>
      </c>
      <c r="G78">
        <v>6.0016067803888102</v>
      </c>
    </row>
    <row r="79" spans="1:7">
      <c r="A79" s="27" t="s">
        <v>245</v>
      </c>
      <c r="B79">
        <v>37.321387687994822</v>
      </c>
      <c r="C79">
        <v>33.413176371850327</v>
      </c>
      <c r="D79">
        <v>72.83436019092774</v>
      </c>
      <c r="E79">
        <v>66.811558968907192</v>
      </c>
      <c r="F79">
        <v>70.734564059845155</v>
      </c>
      <c r="G79">
        <v>139.64591915983493</v>
      </c>
    </row>
  </sheetData>
  <pageMargins left="0.7" right="0.7" top="0.75" bottom="0.75" header="0.3" footer="0.3"/>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5C2A11-D3E4-4677-B243-2D4BB8A33BB0}">
  <dimension ref="A1:S374"/>
  <sheetViews>
    <sheetView zoomScaleNormal="100" workbookViewId="0">
      <selection activeCell="U43" sqref="U43"/>
    </sheetView>
  </sheetViews>
  <sheetFormatPr baseColWidth="10" defaultColWidth="8.83203125" defaultRowHeight="15"/>
  <cols>
    <col min="1" max="1" width="16.6640625" bestFit="1" customWidth="1"/>
    <col min="2" max="2" width="11.6640625" bestFit="1" customWidth="1"/>
    <col min="3" max="3" width="12.5" bestFit="1" customWidth="1"/>
    <col min="4" max="4" width="12" bestFit="1" customWidth="1"/>
    <col min="5" max="5" width="10.5" bestFit="1" customWidth="1"/>
    <col min="10" max="10" width="17.83203125" bestFit="1" customWidth="1"/>
    <col min="11" max="11" width="14.33203125" bestFit="1" customWidth="1"/>
    <col min="12" max="12" width="12" bestFit="1" customWidth="1"/>
    <col min="13" max="13" width="12.5" bestFit="1" customWidth="1"/>
    <col min="14" max="17" width="12" bestFit="1" customWidth="1"/>
    <col min="18" max="18" width="6.33203125" bestFit="1" customWidth="1"/>
    <col min="19" max="19" width="12" bestFit="1" customWidth="1"/>
  </cols>
  <sheetData>
    <row r="1" spans="1:19" ht="19">
      <c r="A1" s="28" t="s">
        <v>295</v>
      </c>
    </row>
    <row r="2" spans="1:19">
      <c r="A2" s="29" t="s">
        <v>463</v>
      </c>
    </row>
    <row r="3" spans="1:19">
      <c r="A3" s="29" t="s">
        <v>464</v>
      </c>
    </row>
    <row r="4" spans="1:19">
      <c r="A4" s="29" t="s">
        <v>259</v>
      </c>
      <c r="J4" s="26" t="s">
        <v>47</v>
      </c>
      <c r="K4" t="s">
        <v>242</v>
      </c>
    </row>
    <row r="6" spans="1:19">
      <c r="A6" s="25" t="s">
        <v>47</v>
      </c>
      <c r="B6" s="25" t="s">
        <v>22</v>
      </c>
      <c r="C6" s="25" t="s">
        <v>21</v>
      </c>
      <c r="D6" s="25" t="s">
        <v>29</v>
      </c>
      <c r="E6" s="25" t="s">
        <v>36</v>
      </c>
      <c r="F6" s="25" t="s">
        <v>255</v>
      </c>
      <c r="J6" s="26" t="s">
        <v>254</v>
      </c>
      <c r="K6" s="26" t="s">
        <v>246</v>
      </c>
    </row>
    <row r="7" spans="1:19">
      <c r="A7" t="s">
        <v>39</v>
      </c>
      <c r="B7">
        <v>1992</v>
      </c>
      <c r="C7" t="s">
        <v>13</v>
      </c>
      <c r="D7">
        <v>60</v>
      </c>
      <c r="E7">
        <v>713.33333333333405</v>
      </c>
      <c r="F7">
        <v>0.98858333333333304</v>
      </c>
      <c r="J7" s="26" t="s">
        <v>244</v>
      </c>
      <c r="K7" t="s">
        <v>12</v>
      </c>
      <c r="L7" t="s">
        <v>13</v>
      </c>
      <c r="M7" t="s">
        <v>14</v>
      </c>
      <c r="N7" t="s">
        <v>15</v>
      </c>
      <c r="O7" t="s">
        <v>16</v>
      </c>
      <c r="P7" t="s">
        <v>17</v>
      </c>
      <c r="Q7" t="s">
        <v>18</v>
      </c>
      <c r="R7" t="s">
        <v>256</v>
      </c>
      <c r="S7" t="s">
        <v>245</v>
      </c>
    </row>
    <row r="8" spans="1:19">
      <c r="A8" t="s">
        <v>39</v>
      </c>
      <c r="B8">
        <v>1992</v>
      </c>
      <c r="C8" t="s">
        <v>18</v>
      </c>
      <c r="D8">
        <v>60</v>
      </c>
      <c r="E8">
        <v>1521.1111111111099</v>
      </c>
      <c r="F8">
        <v>6.4459249999999999</v>
      </c>
      <c r="J8" s="27">
        <v>1992</v>
      </c>
      <c r="K8">
        <v>2850.9776111111069</v>
      </c>
      <c r="L8">
        <v>958.33333333333405</v>
      </c>
      <c r="N8">
        <v>6109.4444444444453</v>
      </c>
      <c r="O8">
        <v>2813.6111111111099</v>
      </c>
      <c r="P8">
        <v>206.388888888889</v>
      </c>
      <c r="Q8">
        <v>4756.9444444444398</v>
      </c>
      <c r="S8">
        <v>17695.699833333325</v>
      </c>
    </row>
    <row r="9" spans="1:19">
      <c r="A9" t="s">
        <v>39</v>
      </c>
      <c r="B9">
        <v>1992</v>
      </c>
      <c r="C9" t="s">
        <v>17</v>
      </c>
      <c r="D9">
        <v>60</v>
      </c>
      <c r="E9">
        <v>131.388888888889</v>
      </c>
      <c r="F9">
        <v>0.76512777777777796</v>
      </c>
      <c r="J9" s="27">
        <v>1993</v>
      </c>
      <c r="K9">
        <v>3244.9536666666631</v>
      </c>
      <c r="L9">
        <v>2151.9444444444439</v>
      </c>
      <c r="N9">
        <v>3673.8888888888891</v>
      </c>
      <c r="O9">
        <v>6301.1111111111113</v>
      </c>
      <c r="P9">
        <v>416.38888888888897</v>
      </c>
      <c r="Q9">
        <v>7653.8888888888896</v>
      </c>
      <c r="S9">
        <v>23442.175888888887</v>
      </c>
    </row>
    <row r="10" spans="1:19">
      <c r="A10" t="s">
        <v>39</v>
      </c>
      <c r="B10">
        <v>1992</v>
      </c>
      <c r="C10" t="s">
        <v>15</v>
      </c>
      <c r="D10">
        <v>60</v>
      </c>
      <c r="E10">
        <v>799.44444444444503</v>
      </c>
      <c r="F10">
        <v>44.001602777777798</v>
      </c>
      <c r="J10" s="27">
        <v>1994</v>
      </c>
      <c r="K10">
        <v>1179.6500000000001</v>
      </c>
      <c r="L10">
        <v>2631.111111111115</v>
      </c>
      <c r="N10">
        <v>2764.166666666667</v>
      </c>
      <c r="O10">
        <v>2634.4444444444453</v>
      </c>
      <c r="P10">
        <v>314.722222222222</v>
      </c>
      <c r="Q10">
        <v>9202.222222222219</v>
      </c>
      <c r="S10">
        <v>18726.316666666669</v>
      </c>
    </row>
    <row r="11" spans="1:19">
      <c r="A11" t="s">
        <v>39</v>
      </c>
      <c r="B11">
        <v>1992</v>
      </c>
      <c r="C11" t="s">
        <v>16</v>
      </c>
      <c r="D11">
        <v>60</v>
      </c>
      <c r="E11">
        <v>1043.6111111111099</v>
      </c>
      <c r="F11">
        <v>0.123563888888889</v>
      </c>
      <c r="J11" s="27">
        <v>1995</v>
      </c>
      <c r="K11">
        <v>1117.6611666666661</v>
      </c>
      <c r="L11">
        <v>2738.6111111111104</v>
      </c>
      <c r="M11">
        <v>1.1111111111111101</v>
      </c>
      <c r="N11">
        <v>937.22222222222308</v>
      </c>
      <c r="O11">
        <v>3919.166666666667</v>
      </c>
      <c r="P11">
        <v>154.7222222222222</v>
      </c>
      <c r="Q11">
        <v>6411.9444444444398</v>
      </c>
      <c r="S11">
        <v>15280.43894444444</v>
      </c>
    </row>
    <row r="12" spans="1:19">
      <c r="A12" t="s">
        <v>39</v>
      </c>
      <c r="B12">
        <v>1992</v>
      </c>
      <c r="C12" t="s">
        <v>12</v>
      </c>
      <c r="D12">
        <v>60</v>
      </c>
      <c r="E12">
        <v>637.77777777777703</v>
      </c>
      <c r="F12">
        <v>22.069125</v>
      </c>
      <c r="J12" s="27">
        <v>1996</v>
      </c>
      <c r="K12">
        <v>633.41616666666698</v>
      </c>
      <c r="L12">
        <v>1808.3333333333369</v>
      </c>
      <c r="N12">
        <v>2942.7777777777801</v>
      </c>
      <c r="O12">
        <v>3252.5</v>
      </c>
      <c r="P12">
        <v>826.11111111111097</v>
      </c>
      <c r="Q12">
        <v>5757.2222222222199</v>
      </c>
      <c r="S12">
        <v>15220.360611111115</v>
      </c>
    </row>
    <row r="13" spans="1:19">
      <c r="A13" t="s">
        <v>39</v>
      </c>
      <c r="B13">
        <v>1992</v>
      </c>
      <c r="C13" t="s">
        <v>14</v>
      </c>
      <c r="J13" s="27">
        <v>1997</v>
      </c>
      <c r="K13">
        <v>824.16972222222194</v>
      </c>
      <c r="L13">
        <v>1621.944444444445</v>
      </c>
      <c r="N13">
        <v>1652.5</v>
      </c>
      <c r="O13">
        <v>2585.277777777781</v>
      </c>
      <c r="P13">
        <v>267.5</v>
      </c>
      <c r="Q13">
        <v>5782.2222222222199</v>
      </c>
      <c r="S13">
        <v>12733.614166666668</v>
      </c>
    </row>
    <row r="14" spans="1:19">
      <c r="A14" t="s">
        <v>39</v>
      </c>
      <c r="B14">
        <v>1993</v>
      </c>
      <c r="C14" t="s">
        <v>13</v>
      </c>
      <c r="D14">
        <v>60</v>
      </c>
      <c r="E14">
        <v>366.944444444444</v>
      </c>
      <c r="F14">
        <v>0.64817499999999995</v>
      </c>
      <c r="J14" s="27">
        <v>1998</v>
      </c>
      <c r="K14">
        <v>1341.4533888888891</v>
      </c>
      <c r="L14">
        <v>1930.000000000003</v>
      </c>
      <c r="M14">
        <v>16.6666666666667</v>
      </c>
      <c r="N14">
        <v>1515.5555555555561</v>
      </c>
      <c r="O14">
        <v>2458.888888888885</v>
      </c>
      <c r="P14">
        <v>472.22222222222217</v>
      </c>
      <c r="Q14">
        <v>5968.3333333333303</v>
      </c>
      <c r="S14">
        <v>13703.120055555552</v>
      </c>
    </row>
    <row r="15" spans="1:19">
      <c r="A15" t="s">
        <v>39</v>
      </c>
      <c r="B15">
        <v>1993</v>
      </c>
      <c r="C15" t="s">
        <v>18</v>
      </c>
      <c r="D15">
        <v>60</v>
      </c>
      <c r="E15">
        <v>1189.7222222222199</v>
      </c>
      <c r="F15">
        <v>2.4722361111111102</v>
      </c>
      <c r="J15" s="27">
        <v>1999</v>
      </c>
      <c r="K15">
        <v>591.72505555555608</v>
      </c>
      <c r="L15">
        <v>1575.0000000000009</v>
      </c>
      <c r="M15">
        <v>1.1111111111111101</v>
      </c>
      <c r="N15">
        <v>914.16666666666697</v>
      </c>
      <c r="O15">
        <v>2361.9444444444412</v>
      </c>
      <c r="P15">
        <v>143.8888888888892</v>
      </c>
      <c r="Q15">
        <v>6485.8333333333303</v>
      </c>
      <c r="S15">
        <v>12073.669499999996</v>
      </c>
    </row>
    <row r="16" spans="1:19">
      <c r="A16" t="s">
        <v>39</v>
      </c>
      <c r="B16">
        <v>1993</v>
      </c>
      <c r="C16" t="s">
        <v>17</v>
      </c>
      <c r="D16">
        <v>60</v>
      </c>
      <c r="E16">
        <v>125.555555555556</v>
      </c>
      <c r="F16">
        <v>0.202947222222222</v>
      </c>
      <c r="J16" s="27">
        <v>2000</v>
      </c>
      <c r="K16">
        <v>512.18538888888895</v>
      </c>
      <c r="L16">
        <v>1605.5555555555561</v>
      </c>
      <c r="M16">
        <v>6.6666666666666599</v>
      </c>
      <c r="N16">
        <v>808.33333333333303</v>
      </c>
      <c r="O16">
        <v>1776.666666666667</v>
      </c>
      <c r="P16">
        <v>54.1666666666666</v>
      </c>
      <c r="Q16">
        <v>4808.0555555555493</v>
      </c>
      <c r="S16">
        <v>9571.6298333333289</v>
      </c>
    </row>
    <row r="17" spans="1:19">
      <c r="A17" t="s">
        <v>39</v>
      </c>
      <c r="B17">
        <v>1993</v>
      </c>
      <c r="C17" t="s">
        <v>15</v>
      </c>
      <c r="D17">
        <v>60</v>
      </c>
      <c r="E17">
        <v>791.38888888888903</v>
      </c>
      <c r="F17">
        <v>40.998686111111098</v>
      </c>
      <c r="J17" s="27">
        <v>2001</v>
      </c>
      <c r="K17">
        <v>540.44055555555599</v>
      </c>
      <c r="L17">
        <v>2506.9444444444398</v>
      </c>
      <c r="M17">
        <v>5.5555555555555598</v>
      </c>
      <c r="N17">
        <v>635.83333333333405</v>
      </c>
      <c r="O17">
        <v>1689.7222222222199</v>
      </c>
      <c r="P17">
        <v>22.7777777777778</v>
      </c>
      <c r="Q17">
        <v>3740.555555555552</v>
      </c>
      <c r="S17">
        <v>9141.8294444444346</v>
      </c>
    </row>
    <row r="18" spans="1:19">
      <c r="A18" t="s">
        <v>39</v>
      </c>
      <c r="B18">
        <v>1993</v>
      </c>
      <c r="C18" t="s">
        <v>16</v>
      </c>
      <c r="D18">
        <v>60</v>
      </c>
      <c r="E18">
        <v>903.61111111111097</v>
      </c>
      <c r="F18">
        <v>7.07666666666667E-2</v>
      </c>
      <c r="J18" s="27">
        <v>2002</v>
      </c>
      <c r="K18">
        <v>788.05700000000002</v>
      </c>
      <c r="L18">
        <v>1256.666666666667</v>
      </c>
      <c r="N18">
        <v>902.22222222222206</v>
      </c>
      <c r="O18">
        <v>1211.3888888888889</v>
      </c>
      <c r="P18">
        <v>25.833333333333329</v>
      </c>
      <c r="Q18">
        <v>4571.1111111111113</v>
      </c>
      <c r="S18">
        <v>8755.2792222222233</v>
      </c>
    </row>
    <row r="19" spans="1:19">
      <c r="A19" t="s">
        <v>39</v>
      </c>
      <c r="B19">
        <v>1993</v>
      </c>
      <c r="C19" t="s">
        <v>12</v>
      </c>
      <c r="D19">
        <v>60</v>
      </c>
      <c r="E19">
        <v>215.833333333333</v>
      </c>
      <c r="F19">
        <v>17.527661111111101</v>
      </c>
      <c r="J19" s="27">
        <v>2003</v>
      </c>
      <c r="K19">
        <v>2750.805666666663</v>
      </c>
      <c r="L19">
        <v>1814.999999999997</v>
      </c>
      <c r="M19">
        <v>1.1111111111111101</v>
      </c>
      <c r="N19">
        <v>398.33333333333405</v>
      </c>
      <c r="O19">
        <v>1124.7222222222222</v>
      </c>
      <c r="P19">
        <v>38.8888888888889</v>
      </c>
      <c r="Q19">
        <v>7099.1666666666606</v>
      </c>
      <c r="S19">
        <v>13228.027888888877</v>
      </c>
    </row>
    <row r="20" spans="1:19">
      <c r="A20" t="s">
        <v>39</v>
      </c>
      <c r="B20">
        <v>1993</v>
      </c>
      <c r="C20" t="s">
        <v>14</v>
      </c>
      <c r="J20" s="27">
        <v>2004</v>
      </c>
      <c r="K20">
        <v>820.06144444444499</v>
      </c>
      <c r="L20">
        <v>984.44444444444389</v>
      </c>
      <c r="M20">
        <v>2.2222222222222201</v>
      </c>
      <c r="N20">
        <v>1307.7777777777742</v>
      </c>
      <c r="O20">
        <v>743.61111111111097</v>
      </c>
      <c r="P20">
        <v>106.38888888888877</v>
      </c>
      <c r="Q20">
        <v>7078.8888888888896</v>
      </c>
      <c r="S20">
        <v>11043.394777777774</v>
      </c>
    </row>
    <row r="21" spans="1:19">
      <c r="A21" t="s">
        <v>39</v>
      </c>
      <c r="B21">
        <v>1994</v>
      </c>
      <c r="C21" t="s">
        <v>13</v>
      </c>
      <c r="D21">
        <v>60</v>
      </c>
      <c r="E21">
        <v>634.44444444444503</v>
      </c>
      <c r="F21">
        <v>2.4681694444444502</v>
      </c>
      <c r="J21" s="27">
        <v>2005</v>
      </c>
      <c r="K21">
        <v>669.473555555556</v>
      </c>
      <c r="L21">
        <v>792.5</v>
      </c>
      <c r="N21">
        <v>1033.055555555555</v>
      </c>
      <c r="O21">
        <v>513.33333333333405</v>
      </c>
      <c r="P21">
        <v>25.277777777777739</v>
      </c>
      <c r="Q21">
        <v>3217.777777777781</v>
      </c>
      <c r="S21">
        <v>6251.4180000000033</v>
      </c>
    </row>
    <row r="22" spans="1:19">
      <c r="A22" t="s">
        <v>39</v>
      </c>
      <c r="B22">
        <v>1994</v>
      </c>
      <c r="C22" t="s">
        <v>18</v>
      </c>
      <c r="D22">
        <v>60</v>
      </c>
      <c r="E22">
        <v>2447.2222222222199</v>
      </c>
      <c r="F22">
        <v>3.2013750000000001</v>
      </c>
      <c r="J22" s="27">
        <v>2006</v>
      </c>
      <c r="K22">
        <v>511.96600000000001</v>
      </c>
      <c r="L22">
        <v>423.88888888888869</v>
      </c>
      <c r="N22">
        <v>176.38888888888869</v>
      </c>
      <c r="O22">
        <v>816.66666666666697</v>
      </c>
      <c r="P22">
        <v>42.2222222222222</v>
      </c>
      <c r="Q22">
        <v>2367.7777777777801</v>
      </c>
      <c r="S22">
        <v>4338.9104444444465</v>
      </c>
    </row>
    <row r="23" spans="1:19">
      <c r="A23" t="s">
        <v>39</v>
      </c>
      <c r="B23">
        <v>1994</v>
      </c>
      <c r="C23" t="s">
        <v>17</v>
      </c>
      <c r="D23">
        <v>60</v>
      </c>
      <c r="E23">
        <v>117.222222222222</v>
      </c>
      <c r="F23">
        <v>0.76905277777777703</v>
      </c>
      <c r="J23" s="27">
        <v>2007</v>
      </c>
      <c r="K23">
        <v>1596.4702777777738</v>
      </c>
      <c r="L23">
        <v>1571.666666666667</v>
      </c>
      <c r="N23">
        <v>191.666666666667</v>
      </c>
      <c r="O23">
        <v>696.66666666666697</v>
      </c>
      <c r="P23">
        <v>151.3888888888886</v>
      </c>
      <c r="Q23">
        <v>2181.9444444444471</v>
      </c>
      <c r="S23">
        <v>6389.8036111111105</v>
      </c>
    </row>
    <row r="24" spans="1:19">
      <c r="A24" t="s">
        <v>39</v>
      </c>
      <c r="B24">
        <v>1994</v>
      </c>
      <c r="C24" t="s">
        <v>15</v>
      </c>
      <c r="D24">
        <v>60</v>
      </c>
      <c r="E24">
        <v>2345</v>
      </c>
      <c r="F24">
        <v>56.730344444444398</v>
      </c>
      <c r="J24" s="27">
        <v>2008</v>
      </c>
      <c r="K24">
        <v>496.77266666666668</v>
      </c>
      <c r="L24">
        <v>837.22222222222194</v>
      </c>
      <c r="M24">
        <v>1.1111111111111101</v>
      </c>
      <c r="N24">
        <v>196.388888888889</v>
      </c>
      <c r="O24">
        <v>611.944444444444</v>
      </c>
      <c r="P24">
        <v>89.4444444444445</v>
      </c>
      <c r="Q24">
        <v>1942.499999999997</v>
      </c>
      <c r="S24">
        <v>4175.3837777777744</v>
      </c>
    </row>
    <row r="25" spans="1:19">
      <c r="A25" t="s">
        <v>39</v>
      </c>
      <c r="B25">
        <v>1994</v>
      </c>
      <c r="C25" t="s">
        <v>16</v>
      </c>
      <c r="D25">
        <v>60</v>
      </c>
      <c r="E25">
        <v>676.94444444444503</v>
      </c>
      <c r="F25">
        <v>3.9774999999999998E-2</v>
      </c>
      <c r="J25" s="27">
        <v>2009</v>
      </c>
      <c r="K25">
        <v>431.43811111111103</v>
      </c>
      <c r="L25">
        <v>1724.7222222222219</v>
      </c>
      <c r="N25">
        <v>120.2777777777779</v>
      </c>
      <c r="O25">
        <v>766.38888888888903</v>
      </c>
      <c r="P25">
        <v>74.4444444444444</v>
      </c>
      <c r="Q25">
        <v>2563.3333333333303</v>
      </c>
      <c r="S25">
        <v>5680.6047777777749</v>
      </c>
    </row>
    <row r="26" spans="1:19">
      <c r="A26" t="s">
        <v>39</v>
      </c>
      <c r="B26">
        <v>1994</v>
      </c>
      <c r="C26" t="s">
        <v>12</v>
      </c>
      <c r="D26">
        <v>60</v>
      </c>
      <c r="E26">
        <v>221.666666666667</v>
      </c>
      <c r="F26">
        <v>15.7763361111111</v>
      </c>
      <c r="J26" s="27">
        <v>2010</v>
      </c>
      <c r="K26">
        <v>506.505763606475</v>
      </c>
      <c r="L26">
        <v>1971.203098644477</v>
      </c>
      <c r="M26">
        <v>1.0615711252653901</v>
      </c>
      <c r="N26">
        <v>132.442341650212</v>
      </c>
      <c r="O26">
        <v>912.81448640031795</v>
      </c>
      <c r="P26">
        <v>288.99754556719768</v>
      </c>
      <c r="Q26">
        <v>3305.8596433540397</v>
      </c>
      <c r="S26">
        <v>7118.8844503479841</v>
      </c>
    </row>
    <row r="27" spans="1:19">
      <c r="A27" t="s">
        <v>39</v>
      </c>
      <c r="B27">
        <v>1994</v>
      </c>
      <c r="C27" t="s">
        <v>14</v>
      </c>
      <c r="J27" s="27">
        <v>2011</v>
      </c>
    </row>
    <row r="28" spans="1:19">
      <c r="A28" t="s">
        <v>39</v>
      </c>
      <c r="B28">
        <v>1995</v>
      </c>
      <c r="C28" t="s">
        <v>13</v>
      </c>
      <c r="D28">
        <v>60</v>
      </c>
      <c r="E28">
        <v>1187.7777777777801</v>
      </c>
      <c r="F28">
        <v>2.0201972222222202</v>
      </c>
      <c r="J28" s="27">
        <v>2012</v>
      </c>
    </row>
    <row r="29" spans="1:19">
      <c r="A29" t="s">
        <v>39</v>
      </c>
      <c r="B29">
        <v>1995</v>
      </c>
      <c r="C29" t="s">
        <v>18</v>
      </c>
      <c r="D29">
        <v>60</v>
      </c>
      <c r="E29">
        <v>1493.6111111111099</v>
      </c>
      <c r="F29">
        <v>4.6855055555555598</v>
      </c>
      <c r="J29" s="27">
        <v>2013</v>
      </c>
      <c r="K29">
        <v>179.77882510133159</v>
      </c>
      <c r="L29">
        <v>1154.4134672980949</v>
      </c>
      <c r="N29">
        <v>123.57239363608795</v>
      </c>
      <c r="O29">
        <v>509.10937041939002</v>
      </c>
      <c r="P29">
        <v>54.617616883116867</v>
      </c>
      <c r="Q29">
        <v>2541.5900566906589</v>
      </c>
      <c r="S29">
        <v>4563.0817300286799</v>
      </c>
    </row>
    <row r="30" spans="1:19">
      <c r="A30" t="s">
        <v>39</v>
      </c>
      <c r="B30">
        <v>1995</v>
      </c>
      <c r="C30" t="s">
        <v>17</v>
      </c>
      <c r="D30">
        <v>60</v>
      </c>
      <c r="E30">
        <v>62.2222222222222</v>
      </c>
      <c r="F30">
        <v>0.57266111111111095</v>
      </c>
      <c r="J30" s="27">
        <v>2014</v>
      </c>
    </row>
    <row r="31" spans="1:19">
      <c r="A31" t="s">
        <v>39</v>
      </c>
      <c r="B31">
        <v>1995</v>
      </c>
      <c r="C31" t="s">
        <v>15</v>
      </c>
      <c r="D31">
        <v>60</v>
      </c>
      <c r="E31">
        <v>675.555555555556</v>
      </c>
      <c r="F31">
        <v>53.633536111111098</v>
      </c>
      <c r="J31" s="27">
        <v>2015</v>
      </c>
    </row>
    <row r="32" spans="1:19">
      <c r="A32" t="s">
        <v>39</v>
      </c>
      <c r="B32">
        <v>1995</v>
      </c>
      <c r="C32" t="s">
        <v>16</v>
      </c>
      <c r="D32">
        <v>60</v>
      </c>
      <c r="E32">
        <v>806.66666666666697</v>
      </c>
      <c r="F32">
        <v>6.2288888888888901E-2</v>
      </c>
      <c r="J32" s="27">
        <v>2016</v>
      </c>
      <c r="K32">
        <v>1146.71041166901</v>
      </c>
      <c r="L32">
        <v>4906.4632013421797</v>
      </c>
      <c r="M32">
        <v>1.08225108225108</v>
      </c>
      <c r="N32">
        <v>172.80089337414191</v>
      </c>
      <c r="O32">
        <v>669.50016543965603</v>
      </c>
      <c r="P32">
        <v>67.042848870874295</v>
      </c>
      <c r="Q32">
        <v>4410.2079162875298</v>
      </c>
      <c r="S32">
        <v>11373.807688065643</v>
      </c>
    </row>
    <row r="33" spans="1:19">
      <c r="A33" t="s">
        <v>39</v>
      </c>
      <c r="B33">
        <v>1995</v>
      </c>
      <c r="C33" t="s">
        <v>12</v>
      </c>
      <c r="D33">
        <v>60</v>
      </c>
      <c r="E33">
        <v>308.33333333333297</v>
      </c>
      <c r="F33">
        <v>12.0407277777778</v>
      </c>
      <c r="J33" s="27">
        <v>2017</v>
      </c>
    </row>
    <row r="34" spans="1:19">
      <c r="A34" t="s">
        <v>39</v>
      </c>
      <c r="B34">
        <v>1995</v>
      </c>
      <c r="C34" t="s">
        <v>14</v>
      </c>
      <c r="D34">
        <v>60</v>
      </c>
      <c r="E34">
        <v>1.1111111111111101</v>
      </c>
      <c r="F34">
        <v>1.5797777777777799</v>
      </c>
      <c r="J34" s="27">
        <v>2018</v>
      </c>
      <c r="K34">
        <v>776.00849256900199</v>
      </c>
      <c r="L34">
        <v>1267.51592356688</v>
      </c>
      <c r="M34">
        <v>4.2462845010615702</v>
      </c>
      <c r="N34">
        <v>10.615711252653901</v>
      </c>
      <c r="O34">
        <v>554.14012738853501</v>
      </c>
      <c r="P34">
        <v>47.770700636942699</v>
      </c>
      <c r="Q34">
        <v>6125.2653927813199</v>
      </c>
      <c r="S34">
        <v>8785.5626326963938</v>
      </c>
    </row>
    <row r="35" spans="1:19">
      <c r="A35" t="s">
        <v>39</v>
      </c>
      <c r="B35">
        <v>1996</v>
      </c>
      <c r="C35" t="s">
        <v>13</v>
      </c>
      <c r="D35">
        <v>60</v>
      </c>
      <c r="E35">
        <v>1391.6666666666699</v>
      </c>
      <c r="F35">
        <v>2.6970444444444399</v>
      </c>
      <c r="J35" s="27">
        <v>2019</v>
      </c>
      <c r="K35">
        <v>1366.2420382165581</v>
      </c>
      <c r="L35">
        <v>4087.0488322717651</v>
      </c>
      <c r="M35">
        <v>44.585987261146499</v>
      </c>
      <c r="N35">
        <v>50.955414012738849</v>
      </c>
      <c r="O35">
        <v>550.95541401273897</v>
      </c>
      <c r="P35">
        <v>196.39065817409778</v>
      </c>
      <c r="Q35">
        <v>9863.0573248407709</v>
      </c>
      <c r="S35">
        <v>16159.235668789815</v>
      </c>
    </row>
    <row r="36" spans="1:19">
      <c r="A36" t="s">
        <v>39</v>
      </c>
      <c r="B36">
        <v>1996</v>
      </c>
      <c r="C36" t="s">
        <v>18</v>
      </c>
      <c r="D36">
        <v>60</v>
      </c>
      <c r="E36">
        <v>3087.2222222222199</v>
      </c>
      <c r="F36">
        <v>10.2264527777778</v>
      </c>
      <c r="J36" s="27">
        <v>2020</v>
      </c>
      <c r="K36">
        <v>895.51043504792949</v>
      </c>
      <c r="L36">
        <v>1519.4003518930899</v>
      </c>
      <c r="M36">
        <v>44.563333895797427</v>
      </c>
      <c r="N36">
        <v>26.525788839079421</v>
      </c>
      <c r="O36">
        <v>1810.1258221565622</v>
      </c>
      <c r="P36">
        <v>100.79808404994161</v>
      </c>
      <c r="Q36">
        <v>7185.3252053441101</v>
      </c>
      <c r="S36">
        <v>11582.249021226511</v>
      </c>
    </row>
    <row r="37" spans="1:19">
      <c r="A37" t="s">
        <v>39</v>
      </c>
      <c r="B37">
        <v>1996</v>
      </c>
      <c r="C37" t="s">
        <v>17</v>
      </c>
      <c r="D37">
        <v>60</v>
      </c>
      <c r="E37">
        <v>253.611111111111</v>
      </c>
      <c r="F37">
        <v>2.6118722222222202</v>
      </c>
      <c r="J37" s="27">
        <v>2021</v>
      </c>
      <c r="K37">
        <v>489.388472605966</v>
      </c>
      <c r="L37">
        <v>4740.0047402139899</v>
      </c>
      <c r="M37">
        <v>117.2673634542499</v>
      </c>
      <c r="N37">
        <v>55.576502332174698</v>
      </c>
      <c r="O37">
        <v>1082.6917067741281</v>
      </c>
      <c r="P37">
        <v>192.64024083576271</v>
      </c>
      <c r="Q37">
        <v>10754.248141581469</v>
      </c>
      <c r="S37">
        <v>17431.817167797741</v>
      </c>
    </row>
    <row r="38" spans="1:19">
      <c r="A38" t="s">
        <v>39</v>
      </c>
      <c r="B38">
        <v>1996</v>
      </c>
      <c r="C38" t="s">
        <v>15</v>
      </c>
      <c r="D38">
        <v>60</v>
      </c>
      <c r="E38">
        <v>2035.2777777777801</v>
      </c>
      <c r="F38">
        <v>56.579930555555599</v>
      </c>
      <c r="J38" s="27">
        <v>2022</v>
      </c>
      <c r="K38">
        <v>851.04166666666697</v>
      </c>
      <c r="L38">
        <v>5710.4166666666597</v>
      </c>
      <c r="M38">
        <v>468.74999999999966</v>
      </c>
      <c r="N38">
        <v>76.0416666666667</v>
      </c>
      <c r="O38">
        <v>1016.666666666667</v>
      </c>
      <c r="P38">
        <v>489.58333333333331</v>
      </c>
      <c r="Q38">
        <v>11591.497916666671</v>
      </c>
      <c r="S38">
        <v>20203.997916666667</v>
      </c>
    </row>
    <row r="39" spans="1:19">
      <c r="A39" t="s">
        <v>39</v>
      </c>
      <c r="B39">
        <v>1996</v>
      </c>
      <c r="C39" t="s">
        <v>16</v>
      </c>
      <c r="D39">
        <v>60</v>
      </c>
      <c r="E39">
        <v>1715.8333333333301</v>
      </c>
      <c r="F39">
        <v>0.12669166666666701</v>
      </c>
      <c r="J39" s="27" t="s">
        <v>245</v>
      </c>
      <c r="K39">
        <v>27112.863549927377</v>
      </c>
      <c r="L39">
        <v>54290.355170786039</v>
      </c>
      <c r="M39">
        <v>717.11234687532715</v>
      </c>
      <c r="N39">
        <v>26928.530711763764</v>
      </c>
      <c r="O39">
        <v>43384.059314813545</v>
      </c>
      <c r="P39">
        <v>4870.6188061290441</v>
      </c>
      <c r="Q39">
        <v>147366.77381976877</v>
      </c>
      <c r="S39">
        <v>304670.31372006383</v>
      </c>
    </row>
    <row r="40" spans="1:19">
      <c r="A40" t="s">
        <v>39</v>
      </c>
      <c r="B40">
        <v>1996</v>
      </c>
      <c r="C40" t="s">
        <v>12</v>
      </c>
      <c r="D40">
        <v>60</v>
      </c>
      <c r="E40">
        <v>251.666666666667</v>
      </c>
      <c r="F40">
        <v>7.38781388888889</v>
      </c>
    </row>
    <row r="41" spans="1:19">
      <c r="A41" t="s">
        <v>39</v>
      </c>
      <c r="B41">
        <v>1996</v>
      </c>
      <c r="C41" t="s">
        <v>14</v>
      </c>
    </row>
    <row r="42" spans="1:19">
      <c r="A42" t="s">
        <v>39</v>
      </c>
      <c r="B42">
        <v>1997</v>
      </c>
      <c r="C42" t="s">
        <v>13</v>
      </c>
      <c r="D42">
        <v>60</v>
      </c>
      <c r="E42">
        <v>939.44444444444503</v>
      </c>
      <c r="F42">
        <v>6.1650194444444599</v>
      </c>
      <c r="J42" s="26" t="s">
        <v>47</v>
      </c>
      <c r="K42" t="s">
        <v>242</v>
      </c>
    </row>
    <row r="43" spans="1:19">
      <c r="A43" t="s">
        <v>39</v>
      </c>
      <c r="B43">
        <v>1997</v>
      </c>
      <c r="C43" t="s">
        <v>18</v>
      </c>
      <c r="D43">
        <v>60</v>
      </c>
      <c r="E43">
        <v>1761.3888888888901</v>
      </c>
      <c r="F43">
        <v>5.1722916666666698</v>
      </c>
    </row>
    <row r="44" spans="1:19">
      <c r="A44" t="s">
        <v>39</v>
      </c>
      <c r="B44">
        <v>1997</v>
      </c>
      <c r="C44" t="s">
        <v>17</v>
      </c>
      <c r="D44">
        <v>60</v>
      </c>
      <c r="E44">
        <v>126.666666666667</v>
      </c>
      <c r="F44">
        <v>1.7793361111111099</v>
      </c>
      <c r="J44" s="26" t="s">
        <v>257</v>
      </c>
      <c r="K44" s="26" t="s">
        <v>246</v>
      </c>
    </row>
    <row r="45" spans="1:19">
      <c r="A45" t="s">
        <v>39</v>
      </c>
      <c r="B45">
        <v>1997</v>
      </c>
      <c r="C45" t="s">
        <v>15</v>
      </c>
      <c r="D45">
        <v>60</v>
      </c>
      <c r="E45">
        <v>895</v>
      </c>
      <c r="F45">
        <v>52.761433333333301</v>
      </c>
      <c r="J45" s="26" t="s">
        <v>244</v>
      </c>
      <c r="K45" t="s">
        <v>12</v>
      </c>
      <c r="L45" t="s">
        <v>13</v>
      </c>
      <c r="M45" t="s">
        <v>14</v>
      </c>
      <c r="N45" t="s">
        <v>15</v>
      </c>
      <c r="O45" t="s">
        <v>16</v>
      </c>
      <c r="P45" t="s">
        <v>17</v>
      </c>
      <c r="Q45" t="s">
        <v>18</v>
      </c>
      <c r="R45" t="s">
        <v>256</v>
      </c>
      <c r="S45" t="s">
        <v>245</v>
      </c>
    </row>
    <row r="46" spans="1:19">
      <c r="A46" t="s">
        <v>39</v>
      </c>
      <c r="B46">
        <v>1997</v>
      </c>
      <c r="C46" t="s">
        <v>16</v>
      </c>
      <c r="D46">
        <v>60</v>
      </c>
      <c r="E46">
        <v>948.61111111111097</v>
      </c>
      <c r="F46">
        <v>6.5605555555555597E-2</v>
      </c>
      <c r="J46" s="27">
        <v>1992</v>
      </c>
      <c r="K46">
        <v>78.284675333333297</v>
      </c>
      <c r="L46">
        <v>1.0944754999999999</v>
      </c>
      <c r="N46">
        <v>45.572808444444469</v>
      </c>
      <c r="O46">
        <v>0.40170288888888905</v>
      </c>
      <c r="P46">
        <v>0.83223361111111127</v>
      </c>
      <c r="Q46">
        <v>9.2219758333333299</v>
      </c>
      <c r="S46">
        <v>135.40787161111109</v>
      </c>
    </row>
    <row r="47" spans="1:19">
      <c r="A47" t="s">
        <v>39</v>
      </c>
      <c r="B47">
        <v>1997</v>
      </c>
      <c r="C47" t="s">
        <v>12</v>
      </c>
      <c r="D47">
        <v>60</v>
      </c>
      <c r="E47">
        <v>337.222222222222</v>
      </c>
      <c r="F47">
        <v>3.1823250000000001</v>
      </c>
      <c r="J47" s="27">
        <v>1993</v>
      </c>
      <c r="K47">
        <v>75.048334611111102</v>
      </c>
      <c r="L47">
        <v>1.0813489999999999</v>
      </c>
      <c r="N47">
        <v>42.33300594444443</v>
      </c>
      <c r="O47">
        <v>0.91811233333333364</v>
      </c>
      <c r="P47">
        <v>0.60700772222222199</v>
      </c>
      <c r="Q47">
        <v>8.3458187777777795</v>
      </c>
      <c r="S47">
        <v>128.33362838888888</v>
      </c>
    </row>
    <row r="48" spans="1:19">
      <c r="A48" t="s">
        <v>39</v>
      </c>
      <c r="B48">
        <v>1997</v>
      </c>
      <c r="C48" t="s">
        <v>14</v>
      </c>
      <c r="J48" s="27">
        <v>1994</v>
      </c>
      <c r="K48">
        <v>54.168169111111098</v>
      </c>
      <c r="L48">
        <v>2.7772094444444502</v>
      </c>
      <c r="N48">
        <v>56.916424444444395</v>
      </c>
      <c r="O48">
        <v>0.26699983333333299</v>
      </c>
      <c r="P48">
        <v>0.88109711111111</v>
      </c>
      <c r="Q48">
        <v>10.0220085</v>
      </c>
      <c r="S48">
        <v>125.03190844444438</v>
      </c>
    </row>
    <row r="49" spans="1:19">
      <c r="A49" t="s">
        <v>39</v>
      </c>
      <c r="B49">
        <v>1998</v>
      </c>
      <c r="C49" t="s">
        <v>13</v>
      </c>
      <c r="D49">
        <v>60</v>
      </c>
      <c r="E49">
        <v>710.83333333333303</v>
      </c>
      <c r="F49">
        <v>0.25009722222222203</v>
      </c>
      <c r="J49" s="27">
        <v>1995</v>
      </c>
      <c r="K49">
        <v>67.078521277777796</v>
      </c>
      <c r="L49">
        <v>2.8048988888888871</v>
      </c>
      <c r="M49">
        <v>1.5797777777777799</v>
      </c>
      <c r="N49">
        <v>54.110581277777769</v>
      </c>
      <c r="O49">
        <v>0.4105523888888889</v>
      </c>
      <c r="P49">
        <v>0.65090361111111095</v>
      </c>
      <c r="Q49">
        <v>10.82384405555556</v>
      </c>
      <c r="S49">
        <v>137.45907927777779</v>
      </c>
    </row>
    <row r="50" spans="1:19">
      <c r="A50" t="s">
        <v>39</v>
      </c>
      <c r="B50">
        <v>1998</v>
      </c>
      <c r="C50" t="s">
        <v>18</v>
      </c>
      <c r="D50">
        <v>60</v>
      </c>
      <c r="E50">
        <v>1718.3333333333301</v>
      </c>
      <c r="F50">
        <v>3.4240638888888899</v>
      </c>
      <c r="J50" s="27">
        <v>1996</v>
      </c>
      <c r="K50">
        <v>37.840493888888894</v>
      </c>
      <c r="L50">
        <v>2.7257649444444398</v>
      </c>
      <c r="N50">
        <v>56.946557388888934</v>
      </c>
      <c r="O50">
        <v>0.34721333333333404</v>
      </c>
      <c r="P50">
        <v>2.8374140555555529</v>
      </c>
      <c r="Q50">
        <v>14.47821211111113</v>
      </c>
      <c r="S50">
        <v>115.17565572222229</v>
      </c>
    </row>
    <row r="51" spans="1:19">
      <c r="A51" t="s">
        <v>39</v>
      </c>
      <c r="B51">
        <v>1998</v>
      </c>
      <c r="C51" t="s">
        <v>17</v>
      </c>
      <c r="D51">
        <v>60</v>
      </c>
      <c r="E51">
        <v>72.2222222222222</v>
      </c>
      <c r="F51">
        <v>1.0267555555555601</v>
      </c>
      <c r="J51" s="27">
        <v>1997</v>
      </c>
      <c r="K51">
        <v>67.979623166666713</v>
      </c>
      <c r="L51">
        <v>9.3913121111111302</v>
      </c>
      <c r="N51">
        <v>54.175930833333304</v>
      </c>
      <c r="O51">
        <v>0.28186938888888857</v>
      </c>
      <c r="P51">
        <v>2.1177129444444427</v>
      </c>
      <c r="Q51">
        <v>8.8461673333333408</v>
      </c>
      <c r="S51">
        <v>142.7926157777778</v>
      </c>
    </row>
    <row r="52" spans="1:19">
      <c r="A52" t="s">
        <v>39</v>
      </c>
      <c r="B52">
        <v>1998</v>
      </c>
      <c r="C52" t="s">
        <v>15</v>
      </c>
      <c r="D52">
        <v>60</v>
      </c>
      <c r="E52">
        <v>901.38888888888903</v>
      </c>
      <c r="F52">
        <v>46.5895805555556</v>
      </c>
      <c r="J52" s="27">
        <v>1998</v>
      </c>
      <c r="K52">
        <v>111.9150228888889</v>
      </c>
      <c r="L52">
        <v>0.35735938888888902</v>
      </c>
      <c r="M52">
        <v>7.32222222222223E-3</v>
      </c>
      <c r="N52">
        <v>46.872163722222268</v>
      </c>
      <c r="O52">
        <v>0.28257377777777781</v>
      </c>
      <c r="P52">
        <v>1.3078462222222271</v>
      </c>
      <c r="Q52">
        <v>9.3704980555555597</v>
      </c>
      <c r="S52">
        <v>170.11278627777784</v>
      </c>
    </row>
    <row r="53" spans="1:19">
      <c r="A53" t="s">
        <v>39</v>
      </c>
      <c r="B53">
        <v>1998</v>
      </c>
      <c r="C53" t="s">
        <v>16</v>
      </c>
      <c r="D53">
        <v>60</v>
      </c>
      <c r="E53">
        <v>813.05555555555497</v>
      </c>
      <c r="F53">
        <v>6.9077777777777793E-2</v>
      </c>
      <c r="J53" s="27">
        <v>1999</v>
      </c>
      <c r="K53">
        <v>48.686201999999966</v>
      </c>
      <c r="L53">
        <v>1.5722999444444441</v>
      </c>
      <c r="M53">
        <v>7.7777777777777795E-5</v>
      </c>
      <c r="N53">
        <v>52.908992722222237</v>
      </c>
      <c r="O53">
        <v>0.24704949999999998</v>
      </c>
      <c r="P53">
        <v>0.31650011111111109</v>
      </c>
      <c r="Q53">
        <v>9.0644523888888902</v>
      </c>
      <c r="S53">
        <v>112.79557444444444</v>
      </c>
    </row>
    <row r="54" spans="1:19">
      <c r="A54" t="s">
        <v>39</v>
      </c>
      <c r="B54">
        <v>1998</v>
      </c>
      <c r="C54" t="s">
        <v>12</v>
      </c>
      <c r="D54">
        <v>60</v>
      </c>
      <c r="E54">
        <v>408.88888888888903</v>
      </c>
      <c r="F54">
        <v>18.335238888888899</v>
      </c>
      <c r="J54" s="27">
        <v>2000</v>
      </c>
      <c r="K54">
        <v>58.916862888888893</v>
      </c>
      <c r="L54">
        <v>1.8651383333333329</v>
      </c>
      <c r="M54">
        <v>3.6832777777777701</v>
      </c>
      <c r="N54">
        <v>40.420207888888868</v>
      </c>
      <c r="O54">
        <v>0.17132861111111081</v>
      </c>
      <c r="P54">
        <v>0.69694749999999894</v>
      </c>
      <c r="Q54">
        <v>7.9243322222222199</v>
      </c>
      <c r="S54">
        <v>113.67809522222218</v>
      </c>
    </row>
    <row r="55" spans="1:19">
      <c r="A55" t="s">
        <v>39</v>
      </c>
      <c r="B55">
        <v>1998</v>
      </c>
      <c r="C55" t="s">
        <v>14</v>
      </c>
      <c r="D55">
        <v>60</v>
      </c>
      <c r="E55">
        <v>16.6666666666667</v>
      </c>
      <c r="F55">
        <v>7.32222222222223E-3</v>
      </c>
      <c r="J55" s="27">
        <v>2001</v>
      </c>
      <c r="K55">
        <v>55.510801000000001</v>
      </c>
      <c r="L55">
        <v>1.341461944444444</v>
      </c>
      <c r="M55">
        <v>4.1444444444444402E-3</v>
      </c>
      <c r="N55">
        <v>29.09413388888883</v>
      </c>
      <c r="O55">
        <v>0.1636915000000003</v>
      </c>
      <c r="P55">
        <v>0.93275638888888901</v>
      </c>
      <c r="Q55">
        <v>7.7914817222222297</v>
      </c>
      <c r="S55">
        <v>94.838470888888835</v>
      </c>
    </row>
    <row r="56" spans="1:19">
      <c r="A56" t="s">
        <v>39</v>
      </c>
      <c r="B56">
        <v>1999</v>
      </c>
      <c r="C56" t="s">
        <v>13</v>
      </c>
      <c r="D56">
        <v>60</v>
      </c>
      <c r="E56">
        <v>980.83333333333405</v>
      </c>
      <c r="F56">
        <v>0.87834444444444404</v>
      </c>
      <c r="J56" s="27">
        <v>2002</v>
      </c>
      <c r="K56">
        <v>47.821183222222302</v>
      </c>
      <c r="L56">
        <v>0.44270488888888859</v>
      </c>
      <c r="N56">
        <v>39.357402666666701</v>
      </c>
      <c r="O56">
        <v>0.1025128333333334</v>
      </c>
      <c r="P56">
        <v>0.26049261111111077</v>
      </c>
      <c r="Q56">
        <v>8.2359675000000099</v>
      </c>
      <c r="S56">
        <v>96.220263722222342</v>
      </c>
    </row>
    <row r="57" spans="1:19">
      <c r="A57" t="s">
        <v>39</v>
      </c>
      <c r="B57">
        <v>1999</v>
      </c>
      <c r="C57" t="s">
        <v>18</v>
      </c>
      <c r="D57">
        <v>60</v>
      </c>
      <c r="E57">
        <v>1978.3333333333301</v>
      </c>
      <c r="F57">
        <v>4.3094138888888898</v>
      </c>
      <c r="J57" s="27">
        <v>2003</v>
      </c>
      <c r="K57">
        <v>17.199242555555561</v>
      </c>
      <c r="L57">
        <v>3.069512888888887</v>
      </c>
      <c r="M57">
        <v>6.6E-3</v>
      </c>
      <c r="N57">
        <v>20.522611722222269</v>
      </c>
      <c r="O57">
        <v>8.4561833333333392E-2</v>
      </c>
      <c r="P57">
        <v>0.31976355555555525</v>
      </c>
      <c r="Q57">
        <v>5.3610380555555501</v>
      </c>
      <c r="S57">
        <v>46.563330611111155</v>
      </c>
    </row>
    <row r="58" spans="1:19">
      <c r="A58" t="s">
        <v>39</v>
      </c>
      <c r="B58">
        <v>1999</v>
      </c>
      <c r="C58" t="s">
        <v>17</v>
      </c>
      <c r="D58">
        <v>60</v>
      </c>
      <c r="E58">
        <v>24.7222222222222</v>
      </c>
      <c r="F58">
        <v>4.1511111111111103E-2</v>
      </c>
      <c r="J58" s="27">
        <v>2004</v>
      </c>
      <c r="K58">
        <v>25.667137888888931</v>
      </c>
      <c r="L58">
        <v>1.316589555555556</v>
      </c>
      <c r="M58">
        <v>0.25758888888888798</v>
      </c>
      <c r="N58">
        <v>20.612239500000033</v>
      </c>
      <c r="O58">
        <v>5.0815888888888897E-2</v>
      </c>
      <c r="P58">
        <v>0.94083633333333339</v>
      </c>
      <c r="Q58">
        <v>6.2230263888888899</v>
      </c>
      <c r="S58">
        <v>55.068234444444521</v>
      </c>
    </row>
    <row r="59" spans="1:19">
      <c r="A59" t="s">
        <v>39</v>
      </c>
      <c r="B59">
        <v>1999</v>
      </c>
      <c r="C59" t="s">
        <v>15</v>
      </c>
      <c r="D59">
        <v>60</v>
      </c>
      <c r="E59">
        <v>537.5</v>
      </c>
      <c r="F59">
        <v>52.397488888888901</v>
      </c>
      <c r="J59" s="27">
        <v>2005</v>
      </c>
      <c r="K59">
        <v>85.103905388888904</v>
      </c>
      <c r="L59">
        <v>1.667641055555557</v>
      </c>
      <c r="N59">
        <v>26.394704555555567</v>
      </c>
      <c r="O59">
        <v>4.1038444444444405E-2</v>
      </c>
      <c r="P59">
        <v>0.34248044444444525</v>
      </c>
      <c r="Q59">
        <v>4.8989328888888899</v>
      </c>
      <c r="S59">
        <v>118.44870277777781</v>
      </c>
    </row>
    <row r="60" spans="1:19">
      <c r="A60" t="s">
        <v>39</v>
      </c>
      <c r="B60">
        <v>1999</v>
      </c>
      <c r="C60" t="s">
        <v>16</v>
      </c>
      <c r="D60">
        <v>60</v>
      </c>
      <c r="E60">
        <v>658.61111111111097</v>
      </c>
      <c r="F60">
        <v>4.8250000000000001E-2</v>
      </c>
      <c r="J60" s="27">
        <v>2006</v>
      </c>
      <c r="K60">
        <v>83.014324666666667</v>
      </c>
      <c r="L60">
        <v>0.463347888888889</v>
      </c>
      <c r="N60">
        <v>17.96916011111113</v>
      </c>
      <c r="O60">
        <v>7.1662500000000004E-2</v>
      </c>
      <c r="P60">
        <v>0.19121916666666627</v>
      </c>
      <c r="Q60">
        <v>2.8381962222222201</v>
      </c>
      <c r="S60">
        <v>104.54791055555559</v>
      </c>
    </row>
    <row r="61" spans="1:19">
      <c r="A61" t="s">
        <v>39</v>
      </c>
      <c r="B61">
        <v>1999</v>
      </c>
      <c r="C61" t="s">
        <v>12</v>
      </c>
      <c r="D61">
        <v>60</v>
      </c>
      <c r="E61">
        <v>175.555555555556</v>
      </c>
      <c r="F61">
        <v>6.1052916666666697</v>
      </c>
      <c r="J61" s="27">
        <v>2007</v>
      </c>
      <c r="K61">
        <v>55.297124111111103</v>
      </c>
      <c r="L61">
        <v>4.3346163333333303</v>
      </c>
      <c r="N61">
        <v>8.5139829444444501</v>
      </c>
      <c r="O61">
        <v>4.1540055555555601E-2</v>
      </c>
      <c r="P61">
        <v>0.25913383333333428</v>
      </c>
      <c r="Q61">
        <v>2.034312277777778</v>
      </c>
      <c r="S61">
        <v>70.480709555555549</v>
      </c>
    </row>
    <row r="62" spans="1:19">
      <c r="A62" t="s">
        <v>39</v>
      </c>
      <c r="B62">
        <v>1999</v>
      </c>
      <c r="C62" t="s">
        <v>14</v>
      </c>
      <c r="D62">
        <v>60</v>
      </c>
      <c r="E62">
        <v>1.1111111111111101</v>
      </c>
      <c r="F62">
        <v>7.7777777777777795E-5</v>
      </c>
      <c r="J62" s="27">
        <v>2008</v>
      </c>
      <c r="K62">
        <v>72.963407611111109</v>
      </c>
      <c r="L62">
        <v>1.2337616111111109</v>
      </c>
      <c r="M62">
        <v>0.53056666666666696</v>
      </c>
      <c r="N62">
        <v>12.965889000000001</v>
      </c>
      <c r="O62">
        <v>5.2935611111111072E-2</v>
      </c>
      <c r="P62">
        <v>0.12729716666666668</v>
      </c>
      <c r="Q62">
        <v>7.2446194444444503</v>
      </c>
      <c r="S62">
        <v>95.118477111111119</v>
      </c>
    </row>
    <row r="63" spans="1:19">
      <c r="A63" t="s">
        <v>39</v>
      </c>
      <c r="B63">
        <v>2000</v>
      </c>
      <c r="C63" t="s">
        <v>13</v>
      </c>
      <c r="D63">
        <v>60</v>
      </c>
      <c r="E63">
        <v>663.88888888888903</v>
      </c>
      <c r="F63">
        <v>0.97355000000000003</v>
      </c>
      <c r="J63" s="27">
        <v>2009</v>
      </c>
      <c r="K63">
        <v>80.038865444444468</v>
      </c>
      <c r="L63">
        <v>3.9348861111111098</v>
      </c>
      <c r="N63">
        <v>11.2824008333333</v>
      </c>
      <c r="O63">
        <v>4.2095222222222201E-2</v>
      </c>
      <c r="P63">
        <v>0.6185784999999997</v>
      </c>
      <c r="Q63">
        <v>5.0567541666666695</v>
      </c>
      <c r="S63">
        <v>100.97358027777776</v>
      </c>
    </row>
    <row r="64" spans="1:19">
      <c r="A64" t="s">
        <v>39</v>
      </c>
      <c r="B64">
        <v>2000</v>
      </c>
      <c r="C64" t="s">
        <v>18</v>
      </c>
      <c r="D64">
        <v>60</v>
      </c>
      <c r="E64">
        <v>1339.7222222222199</v>
      </c>
      <c r="F64">
        <v>3.7125888888888898</v>
      </c>
      <c r="J64" s="27">
        <v>2010</v>
      </c>
      <c r="K64">
        <v>93.407053452285595</v>
      </c>
      <c r="L64">
        <v>1.8049485739859872</v>
      </c>
      <c r="M64">
        <v>0.69171974522293</v>
      </c>
      <c r="N64">
        <v>22.935723311595499</v>
      </c>
      <c r="O64">
        <v>5.5729127229086996E-2</v>
      </c>
      <c r="P64">
        <v>0.1466769732146497</v>
      </c>
      <c r="Q64">
        <v>8.0979376452203802</v>
      </c>
      <c r="S64">
        <v>127.13978882875412</v>
      </c>
    </row>
    <row r="65" spans="1:19">
      <c r="A65" t="s">
        <v>39</v>
      </c>
      <c r="B65">
        <v>2000</v>
      </c>
      <c r="C65" t="s">
        <v>17</v>
      </c>
      <c r="D65">
        <v>60</v>
      </c>
      <c r="E65">
        <v>28.3333333333333</v>
      </c>
      <c r="F65">
        <v>0.55989999999999895</v>
      </c>
      <c r="J65" s="27">
        <v>2011</v>
      </c>
    </row>
    <row r="66" spans="1:19">
      <c r="A66" t="s">
        <v>39</v>
      </c>
      <c r="B66">
        <v>2000</v>
      </c>
      <c r="C66" t="s">
        <v>15</v>
      </c>
      <c r="D66">
        <v>60</v>
      </c>
      <c r="E66">
        <v>588.33333333333303</v>
      </c>
      <c r="F66">
        <v>39.414172222222199</v>
      </c>
      <c r="J66" s="27">
        <v>2012</v>
      </c>
    </row>
    <row r="67" spans="1:19">
      <c r="A67" t="s">
        <v>39</v>
      </c>
      <c r="B67">
        <v>2000</v>
      </c>
      <c r="C67" t="s">
        <v>16</v>
      </c>
      <c r="D67">
        <v>60</v>
      </c>
      <c r="E67">
        <v>953.33333333333405</v>
      </c>
      <c r="F67">
        <v>5.79277777777778E-2</v>
      </c>
      <c r="J67" s="27">
        <v>2013</v>
      </c>
      <c r="K67">
        <v>44.318539477072903</v>
      </c>
      <c r="L67">
        <v>2.3127280584277692</v>
      </c>
      <c r="N67">
        <v>13.487417425483219</v>
      </c>
      <c r="O67">
        <v>6.9994708688339291E-2</v>
      </c>
      <c r="P67">
        <v>0.68313829004329041</v>
      </c>
      <c r="Q67">
        <v>10.3599773398682</v>
      </c>
      <c r="S67">
        <v>71.231795299583709</v>
      </c>
    </row>
    <row r="68" spans="1:19">
      <c r="A68" t="s">
        <v>39</v>
      </c>
      <c r="B68">
        <v>2000</v>
      </c>
      <c r="C68" t="s">
        <v>12</v>
      </c>
      <c r="D68">
        <v>60</v>
      </c>
      <c r="E68">
        <v>196.388888888889</v>
      </c>
      <c r="F68">
        <v>8.9132638888888902</v>
      </c>
      <c r="J68" s="27">
        <v>2014</v>
      </c>
    </row>
    <row r="69" spans="1:19">
      <c r="A69" t="s">
        <v>39</v>
      </c>
      <c r="B69">
        <v>2000</v>
      </c>
      <c r="C69" t="s">
        <v>14</v>
      </c>
      <c r="D69">
        <v>60</v>
      </c>
      <c r="E69">
        <v>6.6666666666666599</v>
      </c>
      <c r="F69">
        <v>3.6832777777777701</v>
      </c>
      <c r="J69" s="27">
        <v>2015</v>
      </c>
    </row>
    <row r="70" spans="1:19">
      <c r="A70" t="s">
        <v>39</v>
      </c>
      <c r="B70">
        <v>2001</v>
      </c>
      <c r="C70" t="s">
        <v>13</v>
      </c>
      <c r="D70">
        <v>60</v>
      </c>
      <c r="E70">
        <v>1396.1111111111099</v>
      </c>
      <c r="F70">
        <v>0.50196111111111097</v>
      </c>
      <c r="J70" s="27">
        <v>2016</v>
      </c>
      <c r="K70">
        <v>54.612940015854605</v>
      </c>
      <c r="L70">
        <v>16.064223716901409</v>
      </c>
      <c r="M70">
        <v>0</v>
      </c>
      <c r="N70">
        <v>12.538098490516321</v>
      </c>
      <c r="O70">
        <v>5.1922500943903702E-2</v>
      </c>
      <c r="P70">
        <v>0.36064406361154699</v>
      </c>
      <c r="Q70">
        <v>8.40146405715182</v>
      </c>
      <c r="S70">
        <v>92.029292844979608</v>
      </c>
    </row>
    <row r="71" spans="1:19">
      <c r="A71" t="s">
        <v>39</v>
      </c>
      <c r="B71">
        <v>2001</v>
      </c>
      <c r="C71" t="s">
        <v>18</v>
      </c>
      <c r="D71">
        <v>60</v>
      </c>
      <c r="E71">
        <v>722.22222222222194</v>
      </c>
      <c r="F71">
        <v>3.2001805555555598</v>
      </c>
      <c r="J71" s="27">
        <v>2017</v>
      </c>
    </row>
    <row r="72" spans="1:19">
      <c r="A72" t="s">
        <v>39</v>
      </c>
      <c r="B72">
        <v>2001</v>
      </c>
      <c r="C72" t="s">
        <v>17</v>
      </c>
      <c r="D72">
        <v>60</v>
      </c>
      <c r="E72">
        <v>20.2777777777778</v>
      </c>
      <c r="F72">
        <v>0.63008888888888903</v>
      </c>
      <c r="J72" s="27">
        <v>2018</v>
      </c>
      <c r="K72">
        <v>11.5984076433121</v>
      </c>
      <c r="L72">
        <v>0.32738853503184701</v>
      </c>
      <c r="M72">
        <v>3.1847133757961798E-4</v>
      </c>
      <c r="N72">
        <v>1.05116772823779</v>
      </c>
      <c r="O72">
        <v>5.0212314225053102E-2</v>
      </c>
      <c r="P72">
        <v>4.6709129511677298E-3</v>
      </c>
      <c r="Q72">
        <v>5.48927813163482</v>
      </c>
      <c r="S72">
        <v>18.521443736730358</v>
      </c>
    </row>
    <row r="73" spans="1:19">
      <c r="A73" t="s">
        <v>39</v>
      </c>
      <c r="B73">
        <v>2001</v>
      </c>
      <c r="C73" t="s">
        <v>15</v>
      </c>
      <c r="D73">
        <v>60</v>
      </c>
      <c r="E73">
        <v>301.66666666666703</v>
      </c>
      <c r="F73">
        <v>28.859555555555499</v>
      </c>
      <c r="J73" s="27">
        <v>2019</v>
      </c>
      <c r="K73">
        <v>42.125902335456502</v>
      </c>
      <c r="L73">
        <v>2.3012738853503221</v>
      </c>
      <c r="M73">
        <v>3.8216560509554201E-3</v>
      </c>
      <c r="N73">
        <v>3.8237791932059451</v>
      </c>
      <c r="O73">
        <v>5.3290870488322706E-2</v>
      </c>
      <c r="P73">
        <v>0.98757961783439496</v>
      </c>
      <c r="Q73">
        <v>4.7710191082802602</v>
      </c>
      <c r="S73">
        <v>54.066666666666691</v>
      </c>
    </row>
    <row r="74" spans="1:19">
      <c r="A74" t="s">
        <v>39</v>
      </c>
      <c r="B74">
        <v>2001</v>
      </c>
      <c r="C74" t="s">
        <v>16</v>
      </c>
      <c r="D74">
        <v>60</v>
      </c>
      <c r="E74">
        <v>1087.2222222222199</v>
      </c>
      <c r="F74">
        <v>0.104816666666667</v>
      </c>
      <c r="J74" s="27">
        <v>2020</v>
      </c>
      <c r="K74">
        <v>10.489476526064379</v>
      </c>
      <c r="L74">
        <v>1.7876317208018639</v>
      </c>
      <c r="M74">
        <v>1.3262905227219679E-2</v>
      </c>
      <c r="N74">
        <v>2.4049316696375498</v>
      </c>
      <c r="O74">
        <v>0.24541727241416381</v>
      </c>
      <c r="P74">
        <v>0.61285334370905198</v>
      </c>
      <c r="Q74">
        <v>8.61252303858282</v>
      </c>
      <c r="S74">
        <v>24.166096476437048</v>
      </c>
    </row>
    <row r="75" spans="1:19">
      <c r="A75" t="s">
        <v>39</v>
      </c>
      <c r="B75">
        <v>2001</v>
      </c>
      <c r="C75" t="s">
        <v>12</v>
      </c>
      <c r="D75">
        <v>60</v>
      </c>
      <c r="E75">
        <v>180.555555555556</v>
      </c>
      <c r="F75">
        <v>4.9763000000000002</v>
      </c>
      <c r="J75" s="27">
        <v>2021</v>
      </c>
      <c r="K75">
        <v>15.45377558972821</v>
      </c>
      <c r="L75">
        <v>3.3856550752916821</v>
      </c>
      <c r="M75">
        <v>2.8910455049932733E-2</v>
      </c>
      <c r="N75">
        <v>6.3635312114045295</v>
      </c>
      <c r="O75">
        <v>0.1198162828870587</v>
      </c>
      <c r="P75">
        <v>0.17115391716217429</v>
      </c>
      <c r="Q75">
        <v>8.662361540391819</v>
      </c>
      <c r="S75">
        <v>34.1852040719154</v>
      </c>
    </row>
    <row r="76" spans="1:19">
      <c r="A76" t="s">
        <v>39</v>
      </c>
      <c r="B76">
        <v>2001</v>
      </c>
      <c r="C76" t="s">
        <v>14</v>
      </c>
      <c r="D76">
        <v>60</v>
      </c>
      <c r="E76">
        <v>5.5555555555555598</v>
      </c>
      <c r="F76">
        <v>4.1444444444444402E-3</v>
      </c>
      <c r="J76" s="27">
        <v>2022</v>
      </c>
      <c r="K76">
        <v>57.662890625000003</v>
      </c>
      <c r="L76">
        <v>2.4305385416666629</v>
      </c>
      <c r="M76">
        <v>4.9895833333333368E-2</v>
      </c>
      <c r="N76">
        <v>8.1079166666666609</v>
      </c>
      <c r="O76">
        <v>8.9687500000000003E-2</v>
      </c>
      <c r="P76">
        <v>0.29114583333333299</v>
      </c>
      <c r="Q76">
        <v>8.624649999999999</v>
      </c>
      <c r="S76">
        <v>77.256724999999989</v>
      </c>
    </row>
    <row r="77" spans="1:19">
      <c r="A77" t="s">
        <v>39</v>
      </c>
      <c r="B77">
        <v>2002</v>
      </c>
      <c r="C77" t="s">
        <v>13</v>
      </c>
      <c r="D77">
        <v>60</v>
      </c>
      <c r="E77">
        <v>249.166666666667</v>
      </c>
      <c r="F77">
        <v>5.4355555555555601E-2</v>
      </c>
      <c r="J77" s="27" t="s">
        <v>245</v>
      </c>
      <c r="K77">
        <v>1452.2028827203301</v>
      </c>
      <c r="L77">
        <v>71.888717940790897</v>
      </c>
      <c r="M77">
        <v>6.8572846217774996</v>
      </c>
      <c r="N77">
        <v>707.68176358563665</v>
      </c>
      <c r="O77">
        <v>4.7143265213203742</v>
      </c>
      <c r="P77">
        <v>17.498083840748496</v>
      </c>
      <c r="Q77">
        <v>200.80084880557467</v>
      </c>
      <c r="S77">
        <v>2461.6439080361779</v>
      </c>
    </row>
    <row r="78" spans="1:19">
      <c r="A78" t="s">
        <v>39</v>
      </c>
      <c r="B78">
        <v>2002</v>
      </c>
      <c r="C78" t="s">
        <v>18</v>
      </c>
      <c r="D78">
        <v>60</v>
      </c>
      <c r="E78">
        <v>661.11111111111097</v>
      </c>
      <c r="F78">
        <v>4.2779583333333404</v>
      </c>
    </row>
    <row r="79" spans="1:19">
      <c r="A79" t="s">
        <v>39</v>
      </c>
      <c r="B79">
        <v>2002</v>
      </c>
      <c r="C79" t="s">
        <v>17</v>
      </c>
      <c r="D79">
        <v>60</v>
      </c>
      <c r="E79">
        <v>8.3333333333333304</v>
      </c>
      <c r="F79">
        <v>3.0152777777777799E-2</v>
      </c>
    </row>
    <row r="80" spans="1:19">
      <c r="A80" t="s">
        <v>39</v>
      </c>
      <c r="B80">
        <v>2002</v>
      </c>
      <c r="C80" t="s">
        <v>15</v>
      </c>
      <c r="D80">
        <v>60</v>
      </c>
      <c r="E80">
        <v>168.888888888889</v>
      </c>
      <c r="F80">
        <v>38.9729666666667</v>
      </c>
    </row>
    <row r="81" spans="1:6">
      <c r="A81" t="s">
        <v>39</v>
      </c>
      <c r="B81">
        <v>2002</v>
      </c>
      <c r="C81" t="s">
        <v>16</v>
      </c>
      <c r="D81">
        <v>60</v>
      </c>
      <c r="E81">
        <v>499.722222222222</v>
      </c>
      <c r="F81">
        <v>4.3916666666666701E-2</v>
      </c>
    </row>
    <row r="82" spans="1:6">
      <c r="A82" t="s">
        <v>39</v>
      </c>
      <c r="B82">
        <v>2002</v>
      </c>
      <c r="C82" t="s">
        <v>12</v>
      </c>
      <c r="D82">
        <v>60</v>
      </c>
      <c r="E82">
        <v>126.666666666667</v>
      </c>
      <c r="F82">
        <v>15.932780555555601</v>
      </c>
    </row>
    <row r="83" spans="1:6">
      <c r="A83" t="s">
        <v>39</v>
      </c>
      <c r="B83">
        <v>2002</v>
      </c>
      <c r="C83" t="s">
        <v>14</v>
      </c>
    </row>
    <row r="84" spans="1:6">
      <c r="A84" t="s">
        <v>39</v>
      </c>
      <c r="B84">
        <v>2003</v>
      </c>
      <c r="C84" t="s">
        <v>13</v>
      </c>
      <c r="D84">
        <v>60</v>
      </c>
      <c r="E84">
        <v>1573.3333333333301</v>
      </c>
      <c r="F84">
        <v>2.0848472222222201</v>
      </c>
    </row>
    <row r="85" spans="1:6">
      <c r="A85" t="s">
        <v>39</v>
      </c>
      <c r="B85">
        <v>2003</v>
      </c>
      <c r="C85" t="s">
        <v>18</v>
      </c>
      <c r="D85">
        <v>60</v>
      </c>
      <c r="E85">
        <v>2978.3333333333298</v>
      </c>
      <c r="F85">
        <v>2.3203722222222201</v>
      </c>
    </row>
    <row r="86" spans="1:6">
      <c r="A86" t="s">
        <v>39</v>
      </c>
      <c r="B86">
        <v>2003</v>
      </c>
      <c r="C86" t="s">
        <v>17</v>
      </c>
      <c r="D86">
        <v>60</v>
      </c>
      <c r="E86">
        <v>28.8888888888889</v>
      </c>
      <c r="F86">
        <v>0.29997222222222197</v>
      </c>
    </row>
    <row r="87" spans="1:6">
      <c r="A87" t="s">
        <v>39</v>
      </c>
      <c r="B87">
        <v>2003</v>
      </c>
      <c r="C87" t="s">
        <v>15</v>
      </c>
      <c r="D87">
        <v>60</v>
      </c>
      <c r="E87">
        <v>284.16666666666703</v>
      </c>
      <c r="F87">
        <v>20.413455555555601</v>
      </c>
    </row>
    <row r="88" spans="1:6">
      <c r="A88" t="s">
        <v>39</v>
      </c>
      <c r="B88">
        <v>2003</v>
      </c>
      <c r="C88" t="s">
        <v>16</v>
      </c>
      <c r="D88">
        <v>60</v>
      </c>
      <c r="E88">
        <v>491.38888888888903</v>
      </c>
      <c r="F88">
        <v>3.6191666666666698E-2</v>
      </c>
    </row>
    <row r="89" spans="1:6">
      <c r="A89" t="s">
        <v>39</v>
      </c>
      <c r="B89">
        <v>2003</v>
      </c>
      <c r="C89" t="s">
        <v>12</v>
      </c>
      <c r="D89">
        <v>60</v>
      </c>
      <c r="E89">
        <v>2258.3333333333298</v>
      </c>
      <c r="F89">
        <v>7.60998055555556</v>
      </c>
    </row>
    <row r="90" spans="1:6">
      <c r="A90" t="s">
        <v>39</v>
      </c>
      <c r="B90">
        <v>2003</v>
      </c>
      <c r="C90" t="s">
        <v>14</v>
      </c>
      <c r="D90">
        <v>60</v>
      </c>
      <c r="E90">
        <v>1.1111111111111101</v>
      </c>
      <c r="F90">
        <v>6.6E-3</v>
      </c>
    </row>
    <row r="91" spans="1:6">
      <c r="A91" t="s">
        <v>39</v>
      </c>
      <c r="B91">
        <v>2004</v>
      </c>
      <c r="C91" t="s">
        <v>13</v>
      </c>
      <c r="D91">
        <v>60</v>
      </c>
      <c r="E91">
        <v>698.61111111111097</v>
      </c>
      <c r="F91">
        <v>0.95053888888888904</v>
      </c>
    </row>
    <row r="92" spans="1:6">
      <c r="A92" t="s">
        <v>39</v>
      </c>
      <c r="B92">
        <v>2004</v>
      </c>
      <c r="C92" t="s">
        <v>18</v>
      </c>
      <c r="D92">
        <v>60</v>
      </c>
      <c r="E92">
        <v>1967.2222222222199</v>
      </c>
      <c r="F92">
        <v>4.1829638888888896</v>
      </c>
    </row>
    <row r="93" spans="1:6">
      <c r="A93" t="s">
        <v>39</v>
      </c>
      <c r="B93">
        <v>2004</v>
      </c>
      <c r="C93" t="s">
        <v>17</v>
      </c>
      <c r="D93">
        <v>60</v>
      </c>
      <c r="E93">
        <v>99.722222222222101</v>
      </c>
      <c r="F93">
        <v>0.92457500000000004</v>
      </c>
    </row>
    <row r="94" spans="1:6">
      <c r="A94" t="s">
        <v>39</v>
      </c>
      <c r="B94">
        <v>2004</v>
      </c>
      <c r="C94" t="s">
        <v>15</v>
      </c>
      <c r="D94">
        <v>60</v>
      </c>
      <c r="E94">
        <v>224.444444444444</v>
      </c>
      <c r="F94">
        <v>20.337966666666699</v>
      </c>
    </row>
    <row r="95" spans="1:6">
      <c r="A95" t="s">
        <v>39</v>
      </c>
      <c r="B95">
        <v>2004</v>
      </c>
      <c r="C95" t="s">
        <v>16</v>
      </c>
      <c r="D95">
        <v>60</v>
      </c>
      <c r="E95">
        <v>457.777777777778</v>
      </c>
      <c r="F95">
        <v>3.67305555555556E-2</v>
      </c>
    </row>
    <row r="96" spans="1:6">
      <c r="A96" t="s">
        <v>39</v>
      </c>
      <c r="B96">
        <v>2004</v>
      </c>
      <c r="C96" t="s">
        <v>12</v>
      </c>
      <c r="D96">
        <v>60</v>
      </c>
      <c r="E96">
        <v>484.44444444444503</v>
      </c>
      <c r="F96">
        <v>9.9361222222222292</v>
      </c>
    </row>
    <row r="97" spans="1:6">
      <c r="A97" t="s">
        <v>39</v>
      </c>
      <c r="B97">
        <v>2004</v>
      </c>
      <c r="C97" t="s">
        <v>14</v>
      </c>
      <c r="D97">
        <v>60</v>
      </c>
      <c r="E97">
        <v>2.2222222222222201</v>
      </c>
      <c r="F97">
        <v>0.25758888888888798</v>
      </c>
    </row>
    <row r="98" spans="1:6">
      <c r="A98" t="s">
        <v>39</v>
      </c>
      <c r="B98">
        <v>2005</v>
      </c>
      <c r="C98" t="s">
        <v>13</v>
      </c>
      <c r="D98">
        <v>60</v>
      </c>
      <c r="E98">
        <v>199.166666666667</v>
      </c>
      <c r="F98">
        <v>1.36398888888889</v>
      </c>
    </row>
    <row r="99" spans="1:6">
      <c r="A99" t="s">
        <v>39</v>
      </c>
      <c r="B99">
        <v>2005</v>
      </c>
      <c r="C99" t="s">
        <v>18</v>
      </c>
      <c r="D99">
        <v>60</v>
      </c>
      <c r="E99">
        <v>761.11111111111097</v>
      </c>
      <c r="F99">
        <v>1.5180888888888899</v>
      </c>
    </row>
    <row r="100" spans="1:6">
      <c r="A100" t="s">
        <v>39</v>
      </c>
      <c r="B100">
        <v>2005</v>
      </c>
      <c r="C100" t="s">
        <v>17</v>
      </c>
      <c r="D100">
        <v>60</v>
      </c>
      <c r="E100">
        <v>9.4444444444444393</v>
      </c>
      <c r="F100">
        <v>0.29416111111111198</v>
      </c>
    </row>
    <row r="101" spans="1:6">
      <c r="A101" t="s">
        <v>39</v>
      </c>
      <c r="B101">
        <v>2005</v>
      </c>
      <c r="C101" t="s">
        <v>15</v>
      </c>
      <c r="D101">
        <v>60</v>
      </c>
      <c r="E101">
        <v>280.55555555555497</v>
      </c>
      <c r="F101">
        <v>25.151038888888898</v>
      </c>
    </row>
    <row r="102" spans="1:6">
      <c r="A102" t="s">
        <v>39</v>
      </c>
      <c r="B102">
        <v>2005</v>
      </c>
      <c r="C102" t="s">
        <v>16</v>
      </c>
      <c r="D102">
        <v>60</v>
      </c>
      <c r="E102">
        <v>176.666666666667</v>
      </c>
      <c r="F102">
        <v>1.9994444444444402E-2</v>
      </c>
    </row>
    <row r="103" spans="1:6">
      <c r="A103" t="s">
        <v>39</v>
      </c>
      <c r="B103">
        <v>2005</v>
      </c>
      <c r="C103" t="s">
        <v>12</v>
      </c>
      <c r="D103">
        <v>60</v>
      </c>
      <c r="E103">
        <v>105.555555555556</v>
      </c>
      <c r="F103">
        <v>14.697238888888901</v>
      </c>
    </row>
    <row r="104" spans="1:6">
      <c r="A104" t="s">
        <v>39</v>
      </c>
      <c r="B104">
        <v>2005</v>
      </c>
      <c r="C104" t="s">
        <v>14</v>
      </c>
    </row>
    <row r="105" spans="1:6">
      <c r="A105" t="s">
        <v>39</v>
      </c>
      <c r="B105">
        <v>2006</v>
      </c>
      <c r="C105" t="s">
        <v>13</v>
      </c>
      <c r="D105">
        <v>60</v>
      </c>
      <c r="E105">
        <v>349.722222222222</v>
      </c>
      <c r="F105">
        <v>0.12338055555555601</v>
      </c>
    </row>
    <row r="106" spans="1:6">
      <c r="A106" t="s">
        <v>39</v>
      </c>
      <c r="B106">
        <v>2006</v>
      </c>
      <c r="C106" t="s">
        <v>18</v>
      </c>
      <c r="D106">
        <v>60</v>
      </c>
      <c r="E106">
        <v>1472.7777777777801</v>
      </c>
      <c r="F106">
        <v>1.2460138888888901</v>
      </c>
    </row>
    <row r="107" spans="1:6">
      <c r="A107" t="s">
        <v>39</v>
      </c>
      <c r="B107">
        <v>2006</v>
      </c>
      <c r="C107" t="s">
        <v>17</v>
      </c>
      <c r="D107">
        <v>60</v>
      </c>
      <c r="E107">
        <v>32.2222222222222</v>
      </c>
      <c r="F107">
        <v>8.4158333333333293E-2</v>
      </c>
    </row>
    <row r="108" spans="1:6">
      <c r="A108" t="s">
        <v>39</v>
      </c>
      <c r="B108">
        <v>2006</v>
      </c>
      <c r="C108" t="s">
        <v>15</v>
      </c>
      <c r="D108">
        <v>60</v>
      </c>
      <c r="E108">
        <v>147.222222222222</v>
      </c>
      <c r="F108">
        <v>16.968852777777801</v>
      </c>
    </row>
    <row r="109" spans="1:6">
      <c r="A109" t="s">
        <v>39</v>
      </c>
      <c r="B109">
        <v>2006</v>
      </c>
      <c r="C109" t="s">
        <v>16</v>
      </c>
      <c r="D109">
        <v>60</v>
      </c>
      <c r="E109">
        <v>214.166666666667</v>
      </c>
      <c r="F109">
        <v>1.5633333333333301E-2</v>
      </c>
    </row>
    <row r="110" spans="1:6">
      <c r="A110" t="s">
        <v>39</v>
      </c>
      <c r="B110">
        <v>2006</v>
      </c>
      <c r="C110" t="s">
        <v>12</v>
      </c>
      <c r="D110">
        <v>60</v>
      </c>
      <c r="E110">
        <v>127.5</v>
      </c>
      <c r="F110">
        <v>8.0419166666666708</v>
      </c>
    </row>
    <row r="111" spans="1:6">
      <c r="A111" t="s">
        <v>39</v>
      </c>
      <c r="B111">
        <v>2006</v>
      </c>
      <c r="C111" t="s">
        <v>14</v>
      </c>
    </row>
    <row r="112" spans="1:6">
      <c r="A112" t="s">
        <v>39</v>
      </c>
      <c r="B112">
        <v>2007</v>
      </c>
      <c r="C112" t="s">
        <v>13</v>
      </c>
      <c r="D112">
        <v>60</v>
      </c>
      <c r="E112">
        <v>1422.5</v>
      </c>
      <c r="F112">
        <v>0.55652500000000005</v>
      </c>
    </row>
    <row r="113" spans="1:6">
      <c r="A113" t="s">
        <v>39</v>
      </c>
      <c r="B113">
        <v>2007</v>
      </c>
      <c r="C113" t="s">
        <v>18</v>
      </c>
      <c r="D113">
        <v>60</v>
      </c>
      <c r="E113">
        <v>1367.7777777777801</v>
      </c>
      <c r="F113">
        <v>0.77175277777777795</v>
      </c>
    </row>
    <row r="114" spans="1:6">
      <c r="A114" t="s">
        <v>39</v>
      </c>
      <c r="B114">
        <v>2007</v>
      </c>
      <c r="C114" t="s">
        <v>17</v>
      </c>
      <c r="D114">
        <v>60</v>
      </c>
      <c r="E114">
        <v>35.5555555555556</v>
      </c>
      <c r="F114">
        <v>0.20242500000000099</v>
      </c>
    </row>
    <row r="115" spans="1:6">
      <c r="A115" t="s">
        <v>39</v>
      </c>
      <c r="B115">
        <v>2007</v>
      </c>
      <c r="C115" t="s">
        <v>15</v>
      </c>
      <c r="D115">
        <v>60</v>
      </c>
      <c r="E115">
        <v>136.666666666667</v>
      </c>
      <c r="F115">
        <v>8.4738444444444507</v>
      </c>
    </row>
    <row r="116" spans="1:6">
      <c r="A116" t="s">
        <v>39</v>
      </c>
      <c r="B116">
        <v>2007</v>
      </c>
      <c r="C116" t="s">
        <v>16</v>
      </c>
      <c r="D116">
        <v>60</v>
      </c>
      <c r="E116">
        <v>310</v>
      </c>
      <c r="F116">
        <v>1.84388888888889E-2</v>
      </c>
    </row>
    <row r="117" spans="1:6">
      <c r="A117" t="s">
        <v>39</v>
      </c>
      <c r="B117">
        <v>2007</v>
      </c>
      <c r="C117" t="s">
        <v>12</v>
      </c>
      <c r="D117">
        <v>60</v>
      </c>
      <c r="E117">
        <v>356.944444444444</v>
      </c>
      <c r="F117">
        <v>17.7427361111111</v>
      </c>
    </row>
    <row r="118" spans="1:6">
      <c r="A118" t="s">
        <v>39</v>
      </c>
      <c r="B118">
        <v>2007</v>
      </c>
      <c r="C118" t="s">
        <v>14</v>
      </c>
    </row>
    <row r="119" spans="1:6">
      <c r="A119" t="s">
        <v>39</v>
      </c>
      <c r="B119">
        <v>2008</v>
      </c>
      <c r="C119" t="s">
        <v>13</v>
      </c>
      <c r="D119">
        <v>60</v>
      </c>
      <c r="E119">
        <v>679.72222222222194</v>
      </c>
      <c r="F119">
        <v>0.93656944444444401</v>
      </c>
    </row>
    <row r="120" spans="1:6">
      <c r="A120" t="s">
        <v>39</v>
      </c>
      <c r="B120">
        <v>2008</v>
      </c>
      <c r="C120" t="s">
        <v>18</v>
      </c>
      <c r="D120">
        <v>60</v>
      </c>
      <c r="E120">
        <v>1488.3333333333301</v>
      </c>
      <c r="F120">
        <v>4.3419027777777801</v>
      </c>
    </row>
    <row r="121" spans="1:6">
      <c r="A121" t="s">
        <v>39</v>
      </c>
      <c r="B121">
        <v>2008</v>
      </c>
      <c r="C121" t="s">
        <v>17</v>
      </c>
      <c r="D121">
        <v>60</v>
      </c>
      <c r="E121">
        <v>15.2777777777778</v>
      </c>
      <c r="F121">
        <v>0.117225</v>
      </c>
    </row>
    <row r="122" spans="1:6">
      <c r="A122" t="s">
        <v>39</v>
      </c>
      <c r="B122">
        <v>2008</v>
      </c>
      <c r="C122" t="s">
        <v>15</v>
      </c>
      <c r="D122">
        <v>60</v>
      </c>
      <c r="E122">
        <v>183.888888888889</v>
      </c>
      <c r="F122">
        <v>12.42915</v>
      </c>
    </row>
    <row r="123" spans="1:6">
      <c r="A123" t="s">
        <v>39</v>
      </c>
      <c r="B123">
        <v>2008</v>
      </c>
      <c r="C123" t="s">
        <v>16</v>
      </c>
      <c r="D123">
        <v>60</v>
      </c>
      <c r="E123">
        <v>149.444444444444</v>
      </c>
      <c r="F123">
        <v>9.3777777777777696E-3</v>
      </c>
    </row>
    <row r="124" spans="1:6">
      <c r="A124" t="s">
        <v>39</v>
      </c>
      <c r="B124">
        <v>2008</v>
      </c>
      <c r="C124" t="s">
        <v>12</v>
      </c>
      <c r="D124">
        <v>60</v>
      </c>
      <c r="E124">
        <v>71.6666666666667</v>
      </c>
      <c r="F124">
        <v>4.8542611111111196</v>
      </c>
    </row>
    <row r="125" spans="1:6">
      <c r="A125" t="s">
        <v>39</v>
      </c>
      <c r="B125">
        <v>2008</v>
      </c>
      <c r="C125" t="s">
        <v>14</v>
      </c>
      <c r="D125">
        <v>60</v>
      </c>
      <c r="E125">
        <v>1.1111111111111101</v>
      </c>
      <c r="F125">
        <v>0.53056666666666696</v>
      </c>
    </row>
    <row r="126" spans="1:6">
      <c r="A126" t="s">
        <v>39</v>
      </c>
      <c r="B126">
        <v>2009</v>
      </c>
      <c r="C126" t="s">
        <v>13</v>
      </c>
      <c r="D126">
        <v>60</v>
      </c>
      <c r="E126">
        <v>447.222222222222</v>
      </c>
      <c r="F126">
        <v>0.40376111111111002</v>
      </c>
    </row>
    <row r="127" spans="1:6">
      <c r="A127" t="s">
        <v>39</v>
      </c>
      <c r="B127">
        <v>2009</v>
      </c>
      <c r="C127" t="s">
        <v>18</v>
      </c>
      <c r="D127">
        <v>60</v>
      </c>
      <c r="E127">
        <v>1327.5</v>
      </c>
      <c r="F127">
        <v>3.64841666666667</v>
      </c>
    </row>
    <row r="128" spans="1:6">
      <c r="A128" t="s">
        <v>39</v>
      </c>
      <c r="B128">
        <v>2009</v>
      </c>
      <c r="C128" t="s">
        <v>17</v>
      </c>
      <c r="D128">
        <v>60</v>
      </c>
      <c r="E128">
        <v>11.1111111111111</v>
      </c>
      <c r="F128">
        <v>0.57583333333333298</v>
      </c>
    </row>
    <row r="129" spans="1:6">
      <c r="A129" t="s">
        <v>39</v>
      </c>
      <c r="B129">
        <v>2009</v>
      </c>
      <c r="C129" t="s">
        <v>15</v>
      </c>
      <c r="D129">
        <v>60</v>
      </c>
      <c r="E129">
        <v>46.1111111111112</v>
      </c>
      <c r="F129">
        <v>10.2578333333333</v>
      </c>
    </row>
    <row r="130" spans="1:6">
      <c r="A130" t="s">
        <v>39</v>
      </c>
      <c r="B130">
        <v>2009</v>
      </c>
      <c r="C130" t="s">
        <v>16</v>
      </c>
      <c r="D130">
        <v>60</v>
      </c>
      <c r="E130">
        <v>363.88888888888903</v>
      </c>
      <c r="F130">
        <v>2.5363888888888901E-2</v>
      </c>
    </row>
    <row r="131" spans="1:6">
      <c r="A131" t="s">
        <v>39</v>
      </c>
      <c r="B131">
        <v>2009</v>
      </c>
      <c r="C131" t="s">
        <v>12</v>
      </c>
      <c r="D131">
        <v>60</v>
      </c>
      <c r="E131">
        <v>139.444444444444</v>
      </c>
      <c r="F131">
        <v>3.7431777777777802</v>
      </c>
    </row>
    <row r="132" spans="1:6">
      <c r="A132" t="s">
        <v>39</v>
      </c>
      <c r="B132">
        <v>2009</v>
      </c>
      <c r="C132" t="s">
        <v>14</v>
      </c>
    </row>
    <row r="133" spans="1:6">
      <c r="A133" t="s">
        <v>39</v>
      </c>
      <c r="B133">
        <v>2010</v>
      </c>
      <c r="C133" t="s">
        <v>13</v>
      </c>
      <c r="D133">
        <v>60</v>
      </c>
      <c r="E133">
        <v>1141.2526539278099</v>
      </c>
      <c r="F133">
        <v>0.246112069585987</v>
      </c>
    </row>
    <row r="134" spans="1:6">
      <c r="A134" t="s">
        <v>39</v>
      </c>
      <c r="B134">
        <v>2010</v>
      </c>
      <c r="C134" t="s">
        <v>18</v>
      </c>
      <c r="D134">
        <v>60</v>
      </c>
      <c r="E134">
        <v>2249.4692144373698</v>
      </c>
      <c r="F134">
        <v>4.5159284449203803</v>
      </c>
    </row>
    <row r="135" spans="1:6">
      <c r="A135" t="s">
        <v>39</v>
      </c>
      <c r="B135">
        <v>2010</v>
      </c>
      <c r="C135" t="s">
        <v>17</v>
      </c>
      <c r="D135">
        <v>60</v>
      </c>
      <c r="E135">
        <v>199.623142250531</v>
      </c>
      <c r="F135">
        <v>9.4980774447983002E-2</v>
      </c>
    </row>
    <row r="136" spans="1:6">
      <c r="A136" t="s">
        <v>39</v>
      </c>
      <c r="B136">
        <v>2010</v>
      </c>
      <c r="C136" t="s">
        <v>15</v>
      </c>
      <c r="D136">
        <v>60</v>
      </c>
      <c r="E136">
        <v>100.849256900212</v>
      </c>
      <c r="F136">
        <v>17.0197786050955</v>
      </c>
    </row>
    <row r="137" spans="1:6">
      <c r="A137" t="s">
        <v>39</v>
      </c>
      <c r="B137">
        <v>2010</v>
      </c>
      <c r="C137" t="s">
        <v>16</v>
      </c>
      <c r="D137">
        <v>60</v>
      </c>
      <c r="E137">
        <v>307.94055201698501</v>
      </c>
      <c r="F137">
        <v>2.1106546995753699E-2</v>
      </c>
    </row>
    <row r="138" spans="1:6">
      <c r="A138" t="s">
        <v>39</v>
      </c>
      <c r="B138">
        <v>2010</v>
      </c>
      <c r="C138" t="s">
        <v>12</v>
      </c>
      <c r="D138">
        <v>60</v>
      </c>
      <c r="E138">
        <v>330.90233545647499</v>
      </c>
      <c r="F138">
        <v>30.531213895785601</v>
      </c>
    </row>
    <row r="139" spans="1:6">
      <c r="A139" t="s">
        <v>39</v>
      </c>
      <c r="B139">
        <v>2010</v>
      </c>
      <c r="C139" t="s">
        <v>14</v>
      </c>
      <c r="D139">
        <v>60</v>
      </c>
      <c r="E139">
        <v>1.0615711252653901</v>
      </c>
      <c r="F139">
        <v>0.69171974522293</v>
      </c>
    </row>
    <row r="140" spans="1:6">
      <c r="A140" t="s">
        <v>39</v>
      </c>
      <c r="B140">
        <v>2011</v>
      </c>
    </row>
    <row r="141" spans="1:6">
      <c r="A141" t="s">
        <v>39</v>
      </c>
      <c r="B141">
        <v>2012</v>
      </c>
    </row>
    <row r="142" spans="1:6">
      <c r="A142" t="s">
        <v>39</v>
      </c>
      <c r="B142">
        <v>2013</v>
      </c>
      <c r="C142" t="s">
        <v>13</v>
      </c>
      <c r="D142">
        <v>60</v>
      </c>
      <c r="E142">
        <v>985.08046484407305</v>
      </c>
      <c r="F142">
        <v>0.58829636570435895</v>
      </c>
    </row>
    <row r="143" spans="1:6">
      <c r="A143" t="s">
        <v>39</v>
      </c>
      <c r="B143">
        <v>2013</v>
      </c>
      <c r="C143" t="s">
        <v>18</v>
      </c>
      <c r="D143">
        <v>60</v>
      </c>
      <c r="E143">
        <v>1563.4949564618</v>
      </c>
      <c r="F143">
        <v>5.9182035426145001</v>
      </c>
    </row>
    <row r="144" spans="1:6">
      <c r="A144" t="s">
        <v>39</v>
      </c>
      <c r="B144">
        <v>2013</v>
      </c>
      <c r="C144" t="s">
        <v>17</v>
      </c>
      <c r="D144">
        <v>60</v>
      </c>
      <c r="E144">
        <v>49.8557121212121</v>
      </c>
      <c r="F144">
        <v>0.679270324675325</v>
      </c>
    </row>
    <row r="145" spans="1:6">
      <c r="A145" t="s">
        <v>39</v>
      </c>
      <c r="B145">
        <v>2013</v>
      </c>
      <c r="C145" t="s">
        <v>15</v>
      </c>
      <c r="D145">
        <v>60</v>
      </c>
      <c r="E145">
        <v>113.61568367937799</v>
      </c>
      <c r="F145">
        <v>11.610772403838199</v>
      </c>
    </row>
    <row r="146" spans="1:6">
      <c r="A146" t="s">
        <v>39</v>
      </c>
      <c r="B146">
        <v>2013</v>
      </c>
      <c r="C146" t="s">
        <v>16</v>
      </c>
      <c r="D146">
        <v>60</v>
      </c>
      <c r="E146">
        <v>228.31415714010001</v>
      </c>
      <c r="F146">
        <v>2.3051357432376601E-2</v>
      </c>
    </row>
    <row r="147" spans="1:6">
      <c r="A147" t="s">
        <v>39</v>
      </c>
      <c r="B147">
        <v>2013</v>
      </c>
      <c r="C147" t="s">
        <v>12</v>
      </c>
      <c r="D147">
        <v>60</v>
      </c>
      <c r="E147">
        <v>109.201578568671</v>
      </c>
      <c r="F147">
        <v>24.837316421126701</v>
      </c>
    </row>
    <row r="148" spans="1:6">
      <c r="A148" t="s">
        <v>39</v>
      </c>
      <c r="B148">
        <v>2013</v>
      </c>
      <c r="C148" t="s">
        <v>14</v>
      </c>
    </row>
    <row r="149" spans="1:6">
      <c r="A149" t="s">
        <v>39</v>
      </c>
      <c r="B149">
        <v>2014</v>
      </c>
    </row>
    <row r="150" spans="1:6">
      <c r="A150" t="s">
        <v>39</v>
      </c>
      <c r="B150">
        <v>2015</v>
      </c>
    </row>
    <row r="151" spans="1:6">
      <c r="A151" t="s">
        <v>39</v>
      </c>
      <c r="B151">
        <v>2016</v>
      </c>
      <c r="C151" t="s">
        <v>13</v>
      </c>
      <c r="D151">
        <v>60</v>
      </c>
      <c r="E151">
        <v>3135.00244023492</v>
      </c>
      <c r="F151">
        <v>3.6776306814400099</v>
      </c>
    </row>
    <row r="152" spans="1:6">
      <c r="A152" t="s">
        <v>39</v>
      </c>
      <c r="B152">
        <v>2016</v>
      </c>
      <c r="C152" t="s">
        <v>18</v>
      </c>
      <c r="D152">
        <v>60</v>
      </c>
      <c r="E152">
        <v>2920.1032343452698</v>
      </c>
      <c r="F152">
        <v>3.5046423628511798</v>
      </c>
    </row>
    <row r="153" spans="1:6">
      <c r="A153" t="s">
        <v>39</v>
      </c>
      <c r="B153">
        <v>2016</v>
      </c>
      <c r="C153" t="s">
        <v>17</v>
      </c>
      <c r="D153">
        <v>60</v>
      </c>
      <c r="E153">
        <v>54.4223398681997</v>
      </c>
      <c r="F153">
        <v>0.244835022334353</v>
      </c>
    </row>
    <row r="154" spans="1:6">
      <c r="A154" t="s">
        <v>39</v>
      </c>
      <c r="B154">
        <v>2016</v>
      </c>
      <c r="C154" t="s">
        <v>15</v>
      </c>
      <c r="D154">
        <v>60</v>
      </c>
      <c r="E154">
        <v>67.555077618771904</v>
      </c>
      <c r="F154">
        <v>9.8104967532467509</v>
      </c>
    </row>
    <row r="155" spans="1:6">
      <c r="A155" t="s">
        <v>39</v>
      </c>
      <c r="B155">
        <v>2016</v>
      </c>
      <c r="C155" t="s">
        <v>16</v>
      </c>
      <c r="D155">
        <v>60</v>
      </c>
      <c r="E155">
        <v>330.31532798411803</v>
      </c>
      <c r="F155">
        <v>2.80580205145173E-2</v>
      </c>
    </row>
    <row r="156" spans="1:6">
      <c r="A156" t="s">
        <v>39</v>
      </c>
      <c r="B156">
        <v>2016</v>
      </c>
      <c r="C156" t="s">
        <v>12</v>
      </c>
      <c r="D156">
        <v>60</v>
      </c>
      <c r="E156">
        <v>550.616993409987</v>
      </c>
      <c r="F156">
        <v>21.376727718035699</v>
      </c>
    </row>
    <row r="157" spans="1:6">
      <c r="A157" t="s">
        <v>39</v>
      </c>
      <c r="B157">
        <v>2016</v>
      </c>
      <c r="C157" t="s">
        <v>14</v>
      </c>
      <c r="D157">
        <v>60</v>
      </c>
      <c r="E157">
        <v>1.08225108225108</v>
      </c>
      <c r="F157">
        <v>0</v>
      </c>
    </row>
    <row r="158" spans="1:6">
      <c r="A158" t="s">
        <v>39</v>
      </c>
      <c r="B158">
        <v>2017</v>
      </c>
    </row>
    <row r="159" spans="1:6">
      <c r="A159" t="s">
        <v>39</v>
      </c>
      <c r="B159">
        <v>2018</v>
      </c>
      <c r="C159" t="s">
        <v>13</v>
      </c>
      <c r="D159">
        <v>60</v>
      </c>
      <c r="E159">
        <v>1267.51592356688</v>
      </c>
      <c r="F159">
        <v>0.32738853503184701</v>
      </c>
    </row>
    <row r="160" spans="1:6">
      <c r="A160" t="s">
        <v>39</v>
      </c>
      <c r="B160">
        <v>2018</v>
      </c>
      <c r="C160" t="s">
        <v>18</v>
      </c>
      <c r="D160">
        <v>60</v>
      </c>
      <c r="E160">
        <v>6125.2653927813199</v>
      </c>
      <c r="F160">
        <v>5.48927813163482</v>
      </c>
    </row>
    <row r="161" spans="1:6">
      <c r="A161" t="s">
        <v>39</v>
      </c>
      <c r="B161">
        <v>2018</v>
      </c>
      <c r="C161" t="s">
        <v>17</v>
      </c>
      <c r="D161">
        <v>60</v>
      </c>
      <c r="E161">
        <v>47.770700636942699</v>
      </c>
      <c r="F161">
        <v>4.6709129511677298E-3</v>
      </c>
    </row>
    <row r="162" spans="1:6">
      <c r="A162" t="s">
        <v>39</v>
      </c>
      <c r="B162">
        <v>2018</v>
      </c>
      <c r="C162" t="s">
        <v>15</v>
      </c>
      <c r="D162">
        <v>60</v>
      </c>
      <c r="E162">
        <v>10.615711252653901</v>
      </c>
      <c r="F162">
        <v>1.05116772823779</v>
      </c>
    </row>
    <row r="163" spans="1:6">
      <c r="A163" t="s">
        <v>39</v>
      </c>
      <c r="B163">
        <v>2018</v>
      </c>
      <c r="C163" t="s">
        <v>16</v>
      </c>
      <c r="D163">
        <v>60</v>
      </c>
      <c r="E163">
        <v>554.14012738853501</v>
      </c>
      <c r="F163">
        <v>5.0212314225053102E-2</v>
      </c>
    </row>
    <row r="164" spans="1:6">
      <c r="A164" t="s">
        <v>39</v>
      </c>
      <c r="B164">
        <v>2018</v>
      </c>
      <c r="C164" t="s">
        <v>12</v>
      </c>
      <c r="D164">
        <v>60</v>
      </c>
      <c r="E164">
        <v>776.00849256900199</v>
      </c>
      <c r="F164">
        <v>11.5984076433121</v>
      </c>
    </row>
    <row r="165" spans="1:6">
      <c r="A165" t="s">
        <v>39</v>
      </c>
      <c r="B165">
        <v>2018</v>
      </c>
      <c r="C165" t="s">
        <v>14</v>
      </c>
      <c r="D165">
        <v>60</v>
      </c>
      <c r="E165">
        <v>4.2462845010615702</v>
      </c>
      <c r="F165">
        <v>3.1847133757961798E-4</v>
      </c>
    </row>
    <row r="166" spans="1:6">
      <c r="A166" t="s">
        <v>39</v>
      </c>
      <c r="B166">
        <v>2019</v>
      </c>
      <c r="C166" t="s">
        <v>13</v>
      </c>
      <c r="D166">
        <v>60</v>
      </c>
      <c r="E166">
        <v>3343.9490445859901</v>
      </c>
      <c r="F166">
        <v>2.1025477707006401</v>
      </c>
    </row>
    <row r="167" spans="1:6">
      <c r="A167" t="s">
        <v>39</v>
      </c>
      <c r="B167">
        <v>2019</v>
      </c>
      <c r="C167" t="s">
        <v>18</v>
      </c>
      <c r="D167">
        <v>60</v>
      </c>
      <c r="E167">
        <v>6855.6263269639103</v>
      </c>
      <c r="F167">
        <v>3.6506369426751601</v>
      </c>
    </row>
    <row r="168" spans="1:6">
      <c r="A168" t="s">
        <v>39</v>
      </c>
      <c r="B168">
        <v>2019</v>
      </c>
      <c r="C168" t="s">
        <v>17</v>
      </c>
      <c r="D168">
        <v>60</v>
      </c>
      <c r="E168">
        <v>140.127388535032</v>
      </c>
      <c r="F168">
        <v>0.28938428874734601</v>
      </c>
    </row>
    <row r="169" spans="1:6">
      <c r="A169" t="s">
        <v>39</v>
      </c>
      <c r="B169">
        <v>2019</v>
      </c>
      <c r="C169" t="s">
        <v>15</v>
      </c>
      <c r="D169">
        <v>60</v>
      </c>
      <c r="E169">
        <v>43.524416135881097</v>
      </c>
      <c r="F169">
        <v>3.25</v>
      </c>
    </row>
    <row r="170" spans="1:6">
      <c r="A170" t="s">
        <v>39</v>
      </c>
      <c r="B170">
        <v>2019</v>
      </c>
      <c r="C170" t="s">
        <v>16</v>
      </c>
      <c r="D170">
        <v>60</v>
      </c>
      <c r="E170">
        <v>355.62632696390699</v>
      </c>
      <c r="F170">
        <v>3.7791932059448002E-2</v>
      </c>
    </row>
    <row r="171" spans="1:6">
      <c r="A171" t="s">
        <v>39</v>
      </c>
      <c r="B171">
        <v>2019</v>
      </c>
      <c r="C171" t="s">
        <v>12</v>
      </c>
      <c r="D171">
        <v>60</v>
      </c>
      <c r="E171">
        <v>1114.64968152866</v>
      </c>
      <c r="F171">
        <v>23.045222929936301</v>
      </c>
    </row>
    <row r="172" spans="1:6">
      <c r="A172" t="s">
        <v>39</v>
      </c>
      <c r="B172">
        <v>2019</v>
      </c>
      <c r="C172" t="s">
        <v>14</v>
      </c>
      <c r="D172">
        <v>60</v>
      </c>
      <c r="E172">
        <v>44.585987261146499</v>
      </c>
      <c r="F172">
        <v>3.8216560509554201E-3</v>
      </c>
    </row>
    <row r="173" spans="1:6">
      <c r="A173" t="s">
        <v>39</v>
      </c>
      <c r="B173">
        <v>2020</v>
      </c>
      <c r="C173" t="s">
        <v>13</v>
      </c>
      <c r="D173">
        <v>60</v>
      </c>
      <c r="E173">
        <v>1149.0960020371799</v>
      </c>
      <c r="F173">
        <v>1.1922799422799399</v>
      </c>
    </row>
    <row r="174" spans="1:6">
      <c r="A174" t="s">
        <v>39</v>
      </c>
      <c r="B174">
        <v>2020</v>
      </c>
      <c r="C174" t="s">
        <v>18</v>
      </c>
      <c r="D174">
        <v>60</v>
      </c>
      <c r="E174">
        <v>5077.0308123249297</v>
      </c>
      <c r="F174">
        <v>6.0530727442492198</v>
      </c>
    </row>
    <row r="175" spans="1:6">
      <c r="A175" t="s">
        <v>39</v>
      </c>
      <c r="B175">
        <v>2020</v>
      </c>
      <c r="C175" t="s">
        <v>17</v>
      </c>
      <c r="D175">
        <v>60</v>
      </c>
      <c r="E175">
        <v>85.943468296409407</v>
      </c>
      <c r="F175">
        <v>0.44457176810117999</v>
      </c>
    </row>
    <row r="176" spans="1:6">
      <c r="A176" t="s">
        <v>39</v>
      </c>
      <c r="B176">
        <v>2020</v>
      </c>
      <c r="C176" t="s">
        <v>15</v>
      </c>
      <c r="D176">
        <v>60</v>
      </c>
      <c r="E176">
        <v>24.4037008742891</v>
      </c>
      <c r="F176">
        <v>2.4049316696375498</v>
      </c>
    </row>
    <row r="177" spans="1:6">
      <c r="A177" t="s">
        <v>39</v>
      </c>
      <c r="B177">
        <v>2020</v>
      </c>
      <c r="C177" t="s">
        <v>16</v>
      </c>
      <c r="D177">
        <v>60</v>
      </c>
      <c r="E177">
        <v>1194.7203123673701</v>
      </c>
      <c r="F177">
        <v>0.17284186401833501</v>
      </c>
    </row>
    <row r="178" spans="1:6">
      <c r="A178" t="s">
        <v>39</v>
      </c>
      <c r="B178">
        <v>2020</v>
      </c>
      <c r="C178" t="s">
        <v>12</v>
      </c>
      <c r="D178">
        <v>60</v>
      </c>
      <c r="E178">
        <v>839.27510398098605</v>
      </c>
      <c r="F178">
        <v>8.6697860962566793</v>
      </c>
    </row>
    <row r="179" spans="1:6">
      <c r="A179" t="s">
        <v>39</v>
      </c>
      <c r="B179">
        <v>2020</v>
      </c>
      <c r="C179" t="s">
        <v>14</v>
      </c>
      <c r="D179">
        <v>60</v>
      </c>
      <c r="E179">
        <v>40.3191579662168</v>
      </c>
      <c r="F179">
        <v>1.1353026058908399E-2</v>
      </c>
    </row>
    <row r="180" spans="1:6">
      <c r="A180" t="s">
        <v>39</v>
      </c>
      <c r="B180">
        <v>2021</v>
      </c>
      <c r="C180" t="s">
        <v>13</v>
      </c>
      <c r="D180">
        <v>60</v>
      </c>
      <c r="E180">
        <v>2076.4630735473202</v>
      </c>
      <c r="F180">
        <v>0.55378007529168205</v>
      </c>
    </row>
    <row r="181" spans="1:6">
      <c r="A181" t="s">
        <v>39</v>
      </c>
      <c r="B181">
        <v>2021</v>
      </c>
      <c r="C181" t="s">
        <v>18</v>
      </c>
      <c r="D181">
        <v>60</v>
      </c>
      <c r="E181">
        <v>8503.2064749147994</v>
      </c>
      <c r="F181">
        <v>6.9066323737251496</v>
      </c>
    </row>
    <row r="182" spans="1:6">
      <c r="A182" t="s">
        <v>39</v>
      </c>
      <c r="B182">
        <v>2021</v>
      </c>
      <c r="C182" t="s">
        <v>17</v>
      </c>
      <c r="D182">
        <v>60</v>
      </c>
      <c r="E182">
        <v>110.348574169096</v>
      </c>
      <c r="F182">
        <v>0.145320583828841</v>
      </c>
    </row>
    <row r="183" spans="1:6">
      <c r="A183" t="s">
        <v>39</v>
      </c>
      <c r="B183">
        <v>2021</v>
      </c>
      <c r="C183" t="s">
        <v>15</v>
      </c>
      <c r="D183">
        <v>60</v>
      </c>
      <c r="E183">
        <v>20.159835665508002</v>
      </c>
      <c r="F183">
        <v>1.09342704473786</v>
      </c>
    </row>
    <row r="184" spans="1:6">
      <c r="A184" t="s">
        <v>39</v>
      </c>
      <c r="B184">
        <v>2021</v>
      </c>
      <c r="C184" t="s">
        <v>16</v>
      </c>
      <c r="D184">
        <v>60</v>
      </c>
      <c r="E184">
        <v>877.48337344079505</v>
      </c>
      <c r="F184">
        <v>0.10002461622039199</v>
      </c>
    </row>
    <row r="185" spans="1:6">
      <c r="A185" t="s">
        <v>39</v>
      </c>
      <c r="B185">
        <v>2021</v>
      </c>
      <c r="C185" t="s">
        <v>12</v>
      </c>
      <c r="D185">
        <v>60</v>
      </c>
      <c r="E185">
        <v>445.638472605966</v>
      </c>
      <c r="F185">
        <v>3.7973172563949098</v>
      </c>
    </row>
    <row r="186" spans="1:6">
      <c r="A186" t="s">
        <v>39</v>
      </c>
      <c r="B186">
        <v>2021</v>
      </c>
      <c r="C186" t="s">
        <v>14</v>
      </c>
      <c r="D186">
        <v>60</v>
      </c>
      <c r="E186">
        <v>32.892363454249903</v>
      </c>
      <c r="F186">
        <v>4.2229550499327303E-3</v>
      </c>
    </row>
    <row r="187" spans="1:6">
      <c r="A187" t="s">
        <v>39</v>
      </c>
      <c r="B187">
        <v>2022</v>
      </c>
      <c r="C187" t="s">
        <v>13</v>
      </c>
      <c r="D187">
        <v>60</v>
      </c>
      <c r="E187">
        <v>3020.8333333333298</v>
      </c>
      <c r="F187">
        <v>2.2050520833333298</v>
      </c>
    </row>
    <row r="188" spans="1:6">
      <c r="A188" t="s">
        <v>39</v>
      </c>
      <c r="B188">
        <v>2022</v>
      </c>
      <c r="C188" t="s">
        <v>18</v>
      </c>
      <c r="D188">
        <v>60</v>
      </c>
      <c r="E188">
        <v>9003.9979166666708</v>
      </c>
      <c r="F188">
        <v>5.0373322916666696</v>
      </c>
    </row>
    <row r="189" spans="1:6">
      <c r="A189" t="s">
        <v>39</v>
      </c>
      <c r="B189">
        <v>2022</v>
      </c>
      <c r="C189" t="s">
        <v>17</v>
      </c>
      <c r="D189">
        <v>60</v>
      </c>
      <c r="E189">
        <v>409.375</v>
      </c>
      <c r="F189">
        <v>0.241458333333333</v>
      </c>
    </row>
    <row r="190" spans="1:6">
      <c r="A190" t="s">
        <v>39</v>
      </c>
      <c r="B190">
        <v>2022</v>
      </c>
      <c r="C190" t="s">
        <v>15</v>
      </c>
      <c r="D190">
        <v>60</v>
      </c>
      <c r="E190">
        <v>46.875</v>
      </c>
      <c r="F190">
        <v>2.6570833333333299</v>
      </c>
    </row>
    <row r="191" spans="1:6">
      <c r="A191" t="s">
        <v>39</v>
      </c>
      <c r="B191">
        <v>2022</v>
      </c>
      <c r="C191" t="s">
        <v>16</v>
      </c>
      <c r="D191">
        <v>60</v>
      </c>
      <c r="E191">
        <v>722.91666666666697</v>
      </c>
      <c r="F191">
        <v>6.6979166666666701E-2</v>
      </c>
    </row>
    <row r="192" spans="1:6">
      <c r="A192" t="s">
        <v>39</v>
      </c>
      <c r="B192">
        <v>2022</v>
      </c>
      <c r="C192" t="s">
        <v>12</v>
      </c>
      <c r="D192">
        <v>60</v>
      </c>
      <c r="E192">
        <v>563.54166666666697</v>
      </c>
      <c r="F192">
        <v>37.154340625000003</v>
      </c>
    </row>
    <row r="193" spans="1:6">
      <c r="A193" t="s">
        <v>39</v>
      </c>
      <c r="B193">
        <v>2022</v>
      </c>
      <c r="C193" t="s">
        <v>14</v>
      </c>
      <c r="D193">
        <v>60</v>
      </c>
      <c r="E193">
        <v>461.45833333333297</v>
      </c>
      <c r="F193">
        <v>4.9479166666666699E-2</v>
      </c>
    </row>
    <row r="194" spans="1:6">
      <c r="A194" t="s">
        <v>181</v>
      </c>
      <c r="B194">
        <v>1992</v>
      </c>
      <c r="C194" t="s">
        <v>18</v>
      </c>
      <c r="D194">
        <v>60</v>
      </c>
      <c r="E194">
        <v>3235.8333333333298</v>
      </c>
      <c r="F194">
        <v>2.77605083333333</v>
      </c>
    </row>
    <row r="195" spans="1:6">
      <c r="A195" t="s">
        <v>181</v>
      </c>
      <c r="B195">
        <v>1992</v>
      </c>
      <c r="C195" t="s">
        <v>13</v>
      </c>
      <c r="D195">
        <v>60</v>
      </c>
      <c r="E195">
        <v>245</v>
      </c>
      <c r="F195">
        <v>0.105892166666667</v>
      </c>
    </row>
    <row r="196" spans="1:6">
      <c r="A196" t="s">
        <v>181</v>
      </c>
      <c r="B196">
        <v>1992</v>
      </c>
      <c r="C196" t="s">
        <v>17</v>
      </c>
      <c r="D196">
        <v>60</v>
      </c>
      <c r="E196">
        <v>75</v>
      </c>
      <c r="F196">
        <v>6.7105833333333295E-2</v>
      </c>
    </row>
    <row r="197" spans="1:6">
      <c r="A197" t="s">
        <v>181</v>
      </c>
      <c r="B197">
        <v>1992</v>
      </c>
      <c r="C197" t="s">
        <v>16</v>
      </c>
      <c r="D197">
        <v>60</v>
      </c>
      <c r="E197">
        <v>1770</v>
      </c>
      <c r="F197">
        <v>0.27813900000000003</v>
      </c>
    </row>
    <row r="198" spans="1:6">
      <c r="A198" t="s">
        <v>181</v>
      </c>
      <c r="B198">
        <v>1992</v>
      </c>
      <c r="C198" t="s">
        <v>12</v>
      </c>
      <c r="D198">
        <v>60</v>
      </c>
      <c r="E198">
        <v>2213.1998333333299</v>
      </c>
      <c r="F198">
        <v>56.215550333333297</v>
      </c>
    </row>
    <row r="199" spans="1:6">
      <c r="A199" t="s">
        <v>181</v>
      </c>
      <c r="B199">
        <v>1992</v>
      </c>
      <c r="C199" t="s">
        <v>15</v>
      </c>
      <c r="D199">
        <v>60</v>
      </c>
      <c r="E199">
        <v>5310</v>
      </c>
      <c r="F199">
        <v>1.5712056666666701</v>
      </c>
    </row>
    <row r="200" spans="1:6">
      <c r="A200" t="s">
        <v>181</v>
      </c>
      <c r="B200">
        <v>1992</v>
      </c>
      <c r="C200" t="s">
        <v>14</v>
      </c>
    </row>
    <row r="201" spans="1:6">
      <c r="A201" t="s">
        <v>181</v>
      </c>
      <c r="B201">
        <v>1993</v>
      </c>
      <c r="C201" t="s">
        <v>18</v>
      </c>
      <c r="D201">
        <v>60</v>
      </c>
      <c r="E201">
        <v>6464.1666666666697</v>
      </c>
      <c r="F201">
        <v>5.8735826666666702</v>
      </c>
    </row>
    <row r="202" spans="1:6">
      <c r="A202" t="s">
        <v>181</v>
      </c>
      <c r="B202">
        <v>1993</v>
      </c>
      <c r="C202" t="s">
        <v>13</v>
      </c>
      <c r="D202">
        <v>60</v>
      </c>
      <c r="E202">
        <v>1785</v>
      </c>
      <c r="F202">
        <v>0.433174</v>
      </c>
    </row>
    <row r="203" spans="1:6">
      <c r="A203" t="s">
        <v>181</v>
      </c>
      <c r="B203">
        <v>1993</v>
      </c>
      <c r="C203" t="s">
        <v>17</v>
      </c>
      <c r="D203">
        <v>60</v>
      </c>
      <c r="E203">
        <v>290.83333333333297</v>
      </c>
      <c r="F203">
        <v>0.40406049999999999</v>
      </c>
    </row>
    <row r="204" spans="1:6">
      <c r="A204" t="s">
        <v>181</v>
      </c>
      <c r="B204">
        <v>1993</v>
      </c>
      <c r="C204" t="s">
        <v>16</v>
      </c>
      <c r="D204">
        <v>60</v>
      </c>
      <c r="E204">
        <v>5397.5</v>
      </c>
      <c r="F204">
        <v>0.847345666666667</v>
      </c>
    </row>
    <row r="205" spans="1:6">
      <c r="A205" t="s">
        <v>181</v>
      </c>
      <c r="B205">
        <v>1993</v>
      </c>
      <c r="C205" t="s">
        <v>12</v>
      </c>
      <c r="D205">
        <v>60</v>
      </c>
      <c r="E205">
        <v>3029.1203333333301</v>
      </c>
      <c r="F205">
        <v>57.520673500000001</v>
      </c>
    </row>
    <row r="206" spans="1:6">
      <c r="A206" t="s">
        <v>181</v>
      </c>
      <c r="B206">
        <v>1993</v>
      </c>
      <c r="C206" t="s">
        <v>15</v>
      </c>
      <c r="D206">
        <v>60</v>
      </c>
      <c r="E206">
        <v>2882.5</v>
      </c>
      <c r="F206">
        <v>1.3343198333333299</v>
      </c>
    </row>
    <row r="207" spans="1:6">
      <c r="A207" t="s">
        <v>181</v>
      </c>
      <c r="B207">
        <v>1993</v>
      </c>
      <c r="C207" t="s">
        <v>14</v>
      </c>
    </row>
    <row r="208" spans="1:6">
      <c r="A208" t="s">
        <v>181</v>
      </c>
      <c r="B208">
        <v>1994</v>
      </c>
      <c r="C208" t="s">
        <v>18</v>
      </c>
      <c r="D208">
        <v>60</v>
      </c>
      <c r="E208">
        <v>6755</v>
      </c>
      <c r="F208">
        <v>6.8206334999999996</v>
      </c>
    </row>
    <row r="209" spans="1:6">
      <c r="A209" t="s">
        <v>181</v>
      </c>
      <c r="B209">
        <v>1994</v>
      </c>
      <c r="C209" t="s">
        <v>13</v>
      </c>
      <c r="D209">
        <v>60</v>
      </c>
      <c r="E209">
        <v>1996.6666666666699</v>
      </c>
      <c r="F209">
        <v>0.30903999999999998</v>
      </c>
    </row>
    <row r="210" spans="1:6">
      <c r="A210" t="s">
        <v>181</v>
      </c>
      <c r="B210">
        <v>1994</v>
      </c>
      <c r="C210" t="s">
        <v>17</v>
      </c>
      <c r="D210">
        <v>60</v>
      </c>
      <c r="E210">
        <v>197.5</v>
      </c>
      <c r="F210">
        <v>0.112044333333333</v>
      </c>
    </row>
    <row r="211" spans="1:6">
      <c r="A211" t="s">
        <v>181</v>
      </c>
      <c r="B211">
        <v>1994</v>
      </c>
      <c r="C211" t="s">
        <v>16</v>
      </c>
      <c r="D211">
        <v>60</v>
      </c>
      <c r="E211">
        <v>1957.5</v>
      </c>
      <c r="F211">
        <v>0.22722483333333299</v>
      </c>
    </row>
    <row r="212" spans="1:6">
      <c r="A212" t="s">
        <v>181</v>
      </c>
      <c r="B212">
        <v>1994</v>
      </c>
      <c r="C212" t="s">
        <v>12</v>
      </c>
      <c r="D212">
        <v>60</v>
      </c>
      <c r="E212">
        <v>957.98333333333301</v>
      </c>
      <c r="F212">
        <v>38.391832999999998</v>
      </c>
    </row>
    <row r="213" spans="1:6">
      <c r="A213" t="s">
        <v>181</v>
      </c>
      <c r="B213">
        <v>1994</v>
      </c>
      <c r="C213" t="s">
        <v>15</v>
      </c>
      <c r="D213">
        <v>60</v>
      </c>
      <c r="E213">
        <v>419.16666666666703</v>
      </c>
      <c r="F213">
        <v>0.18608</v>
      </c>
    </row>
    <row r="214" spans="1:6">
      <c r="A214" t="s">
        <v>181</v>
      </c>
      <c r="B214">
        <v>1994</v>
      </c>
      <c r="C214" t="s">
        <v>14</v>
      </c>
    </row>
    <row r="215" spans="1:6">
      <c r="A215" t="s">
        <v>181</v>
      </c>
      <c r="B215">
        <v>1995</v>
      </c>
      <c r="C215" t="s">
        <v>18</v>
      </c>
      <c r="D215">
        <v>60</v>
      </c>
      <c r="E215">
        <v>4918.3333333333303</v>
      </c>
      <c r="F215">
        <v>6.1383384999999997</v>
      </c>
    </row>
    <row r="216" spans="1:6">
      <c r="A216" t="s">
        <v>181</v>
      </c>
      <c r="B216">
        <v>1995</v>
      </c>
      <c r="C216" t="s">
        <v>13</v>
      </c>
      <c r="D216">
        <v>60</v>
      </c>
      <c r="E216">
        <v>1550.8333333333301</v>
      </c>
      <c r="F216">
        <v>0.78470166666666696</v>
      </c>
    </row>
    <row r="217" spans="1:6">
      <c r="A217" t="s">
        <v>181</v>
      </c>
      <c r="B217">
        <v>1995</v>
      </c>
      <c r="C217" t="s">
        <v>17</v>
      </c>
      <c r="D217">
        <v>60</v>
      </c>
      <c r="E217">
        <v>92.5</v>
      </c>
      <c r="F217">
        <v>7.8242500000000006E-2</v>
      </c>
    </row>
    <row r="218" spans="1:6">
      <c r="A218" t="s">
        <v>181</v>
      </c>
      <c r="B218">
        <v>1995</v>
      </c>
      <c r="C218" t="s">
        <v>16</v>
      </c>
      <c r="D218">
        <v>60</v>
      </c>
      <c r="E218">
        <v>3112.5</v>
      </c>
      <c r="F218">
        <v>0.3482635</v>
      </c>
    </row>
    <row r="219" spans="1:6">
      <c r="A219" t="s">
        <v>181</v>
      </c>
      <c r="B219">
        <v>1995</v>
      </c>
      <c r="C219" t="s">
        <v>12</v>
      </c>
      <c r="D219">
        <v>60</v>
      </c>
      <c r="E219">
        <v>809.32783333333305</v>
      </c>
      <c r="F219">
        <v>55.037793499999999</v>
      </c>
    </row>
    <row r="220" spans="1:6">
      <c r="A220" t="s">
        <v>181</v>
      </c>
      <c r="B220">
        <v>1995</v>
      </c>
      <c r="C220" t="s">
        <v>15</v>
      </c>
      <c r="D220">
        <v>60</v>
      </c>
      <c r="E220">
        <v>261.66666666666703</v>
      </c>
      <c r="F220">
        <v>0.47704516666666702</v>
      </c>
    </row>
    <row r="221" spans="1:6">
      <c r="A221" t="s">
        <v>181</v>
      </c>
      <c r="B221">
        <v>1995</v>
      </c>
      <c r="C221" t="s">
        <v>14</v>
      </c>
    </row>
    <row r="222" spans="1:6">
      <c r="A222" t="s">
        <v>181</v>
      </c>
      <c r="B222">
        <v>1996</v>
      </c>
      <c r="C222" t="s">
        <v>18</v>
      </c>
      <c r="D222">
        <v>60</v>
      </c>
      <c r="E222">
        <v>2670</v>
      </c>
      <c r="F222">
        <v>4.2517593333333297</v>
      </c>
    </row>
    <row r="223" spans="1:6">
      <c r="A223" t="s">
        <v>181</v>
      </c>
      <c r="B223">
        <v>1996</v>
      </c>
      <c r="C223" t="s">
        <v>13</v>
      </c>
      <c r="D223">
        <v>60</v>
      </c>
      <c r="E223">
        <v>416.66666666666703</v>
      </c>
      <c r="F223">
        <v>2.87205E-2</v>
      </c>
    </row>
    <row r="224" spans="1:6">
      <c r="A224" t="s">
        <v>181</v>
      </c>
      <c r="B224">
        <v>1996</v>
      </c>
      <c r="C224" t="s">
        <v>17</v>
      </c>
      <c r="D224">
        <v>60</v>
      </c>
      <c r="E224">
        <v>572.5</v>
      </c>
      <c r="F224">
        <v>0.225541833333333</v>
      </c>
    </row>
    <row r="225" spans="1:6">
      <c r="A225" t="s">
        <v>181</v>
      </c>
      <c r="B225">
        <v>1996</v>
      </c>
      <c r="C225" t="s">
        <v>16</v>
      </c>
      <c r="D225">
        <v>60</v>
      </c>
      <c r="E225">
        <v>1536.6666666666699</v>
      </c>
      <c r="F225">
        <v>0.220521666666667</v>
      </c>
    </row>
    <row r="226" spans="1:6">
      <c r="A226" t="s">
        <v>181</v>
      </c>
      <c r="B226">
        <v>1996</v>
      </c>
      <c r="C226" t="s">
        <v>12</v>
      </c>
      <c r="D226">
        <v>60</v>
      </c>
      <c r="E226">
        <v>381.74950000000001</v>
      </c>
      <c r="F226">
        <v>30.452680000000001</v>
      </c>
    </row>
    <row r="227" spans="1:6">
      <c r="A227" t="s">
        <v>181</v>
      </c>
      <c r="B227">
        <v>1996</v>
      </c>
      <c r="C227" t="s">
        <v>15</v>
      </c>
      <c r="D227">
        <v>60</v>
      </c>
      <c r="E227">
        <v>907.5</v>
      </c>
      <c r="F227">
        <v>0.36662683333333301</v>
      </c>
    </row>
    <row r="228" spans="1:6">
      <c r="A228" t="s">
        <v>181</v>
      </c>
      <c r="B228">
        <v>1996</v>
      </c>
      <c r="C228" t="s">
        <v>14</v>
      </c>
    </row>
    <row r="229" spans="1:6">
      <c r="A229" t="s">
        <v>181</v>
      </c>
      <c r="B229">
        <v>1997</v>
      </c>
      <c r="C229" t="s">
        <v>18</v>
      </c>
      <c r="D229">
        <v>60</v>
      </c>
      <c r="E229">
        <v>4020.8333333333298</v>
      </c>
      <c r="F229">
        <v>3.6738756666666701</v>
      </c>
    </row>
    <row r="230" spans="1:6">
      <c r="A230" t="s">
        <v>181</v>
      </c>
      <c r="B230">
        <v>1997</v>
      </c>
      <c r="C230" t="s">
        <v>13</v>
      </c>
      <c r="D230">
        <v>60</v>
      </c>
      <c r="E230">
        <v>682.5</v>
      </c>
      <c r="F230">
        <v>3.2262926666666698</v>
      </c>
    </row>
    <row r="231" spans="1:6">
      <c r="A231" t="s">
        <v>181</v>
      </c>
      <c r="B231">
        <v>1997</v>
      </c>
      <c r="C231" t="s">
        <v>17</v>
      </c>
      <c r="D231">
        <v>60</v>
      </c>
      <c r="E231">
        <v>140.833333333333</v>
      </c>
      <c r="F231">
        <v>0.33837683333333302</v>
      </c>
    </row>
    <row r="232" spans="1:6">
      <c r="A232" t="s">
        <v>181</v>
      </c>
      <c r="B232">
        <v>1997</v>
      </c>
      <c r="C232" t="s">
        <v>16</v>
      </c>
      <c r="D232">
        <v>60</v>
      </c>
      <c r="E232">
        <v>1636.6666666666699</v>
      </c>
      <c r="F232">
        <v>0.21626383333333299</v>
      </c>
    </row>
    <row r="233" spans="1:6">
      <c r="A233" t="s">
        <v>181</v>
      </c>
      <c r="B233">
        <v>1997</v>
      </c>
      <c r="C233" t="s">
        <v>12</v>
      </c>
      <c r="D233">
        <v>60</v>
      </c>
      <c r="E233">
        <v>486.94749999999999</v>
      </c>
      <c r="F233">
        <v>64.797298166666707</v>
      </c>
    </row>
    <row r="234" spans="1:6">
      <c r="A234" t="s">
        <v>181</v>
      </c>
      <c r="B234">
        <v>1997</v>
      </c>
      <c r="C234" t="s">
        <v>15</v>
      </c>
      <c r="D234">
        <v>60</v>
      </c>
      <c r="E234">
        <v>757.5</v>
      </c>
      <c r="F234">
        <v>1.4144975</v>
      </c>
    </row>
    <row r="235" spans="1:6">
      <c r="A235" t="s">
        <v>181</v>
      </c>
      <c r="B235">
        <v>1997</v>
      </c>
      <c r="C235" t="s">
        <v>14</v>
      </c>
    </row>
    <row r="236" spans="1:6">
      <c r="A236" t="s">
        <v>181</v>
      </c>
      <c r="B236">
        <v>1998</v>
      </c>
      <c r="C236" t="s">
        <v>18</v>
      </c>
      <c r="D236">
        <v>60</v>
      </c>
      <c r="E236">
        <v>4250</v>
      </c>
      <c r="F236">
        <v>5.9464341666666698</v>
      </c>
    </row>
    <row r="237" spans="1:6">
      <c r="A237" t="s">
        <v>181</v>
      </c>
      <c r="B237">
        <v>1998</v>
      </c>
      <c r="C237" t="s">
        <v>13</v>
      </c>
      <c r="D237">
        <v>60</v>
      </c>
      <c r="E237">
        <v>1219.1666666666699</v>
      </c>
      <c r="F237">
        <v>0.10726216666666701</v>
      </c>
    </row>
    <row r="238" spans="1:6">
      <c r="A238" t="s">
        <v>181</v>
      </c>
      <c r="B238">
        <v>1998</v>
      </c>
      <c r="C238" t="s">
        <v>17</v>
      </c>
      <c r="D238">
        <v>60</v>
      </c>
      <c r="E238">
        <v>400</v>
      </c>
      <c r="F238">
        <v>0.28109066666666699</v>
      </c>
    </row>
    <row r="239" spans="1:6">
      <c r="A239" t="s">
        <v>181</v>
      </c>
      <c r="B239">
        <v>1998</v>
      </c>
      <c r="C239" t="s">
        <v>16</v>
      </c>
      <c r="D239">
        <v>60</v>
      </c>
      <c r="E239">
        <v>1645.8333333333301</v>
      </c>
      <c r="F239">
        <v>0.21349599999999999</v>
      </c>
    </row>
    <row r="240" spans="1:6">
      <c r="A240" t="s">
        <v>181</v>
      </c>
      <c r="B240">
        <v>1998</v>
      </c>
      <c r="C240" t="s">
        <v>12</v>
      </c>
      <c r="D240">
        <v>60</v>
      </c>
      <c r="E240">
        <v>932.56449999999995</v>
      </c>
      <c r="F240">
        <v>93.579784000000004</v>
      </c>
    </row>
    <row r="241" spans="1:6">
      <c r="A241" t="s">
        <v>181</v>
      </c>
      <c r="B241">
        <v>1998</v>
      </c>
      <c r="C241" t="s">
        <v>15</v>
      </c>
      <c r="D241">
        <v>60</v>
      </c>
      <c r="E241">
        <v>614.16666666666697</v>
      </c>
      <c r="F241">
        <v>0.282583166666667</v>
      </c>
    </row>
    <row r="242" spans="1:6">
      <c r="A242" t="s">
        <v>181</v>
      </c>
      <c r="B242">
        <v>1998</v>
      </c>
      <c r="C242" t="s">
        <v>14</v>
      </c>
    </row>
    <row r="243" spans="1:6">
      <c r="A243" t="s">
        <v>181</v>
      </c>
      <c r="B243">
        <v>1999</v>
      </c>
      <c r="C243" t="s">
        <v>18</v>
      </c>
      <c r="D243">
        <v>60</v>
      </c>
      <c r="E243">
        <v>4507.5</v>
      </c>
      <c r="F243">
        <v>4.7550385000000004</v>
      </c>
    </row>
    <row r="244" spans="1:6">
      <c r="A244" t="s">
        <v>181</v>
      </c>
      <c r="B244">
        <v>1999</v>
      </c>
      <c r="C244" t="s">
        <v>13</v>
      </c>
      <c r="D244">
        <v>60</v>
      </c>
      <c r="E244">
        <v>594.16666666666697</v>
      </c>
      <c r="F244">
        <v>0.69395549999999995</v>
      </c>
    </row>
    <row r="245" spans="1:6">
      <c r="A245" t="s">
        <v>181</v>
      </c>
      <c r="B245">
        <v>1999</v>
      </c>
      <c r="C245" t="s">
        <v>17</v>
      </c>
      <c r="D245">
        <v>60</v>
      </c>
      <c r="E245">
        <v>119.166666666667</v>
      </c>
      <c r="F245">
        <v>0.27498899999999998</v>
      </c>
    </row>
    <row r="246" spans="1:6">
      <c r="A246" t="s">
        <v>181</v>
      </c>
      <c r="B246">
        <v>1999</v>
      </c>
      <c r="C246" t="s">
        <v>16</v>
      </c>
      <c r="D246">
        <v>60</v>
      </c>
      <c r="E246">
        <v>1703.3333333333301</v>
      </c>
      <c r="F246">
        <v>0.19879949999999999</v>
      </c>
    </row>
    <row r="247" spans="1:6">
      <c r="A247" t="s">
        <v>181</v>
      </c>
      <c r="B247">
        <v>1999</v>
      </c>
      <c r="C247" t="s">
        <v>12</v>
      </c>
      <c r="D247">
        <v>60</v>
      </c>
      <c r="E247">
        <v>416.16950000000003</v>
      </c>
      <c r="F247">
        <v>42.5809103333333</v>
      </c>
    </row>
    <row r="248" spans="1:6">
      <c r="A248" t="s">
        <v>181</v>
      </c>
      <c r="B248">
        <v>1999</v>
      </c>
      <c r="C248" t="s">
        <v>15</v>
      </c>
      <c r="D248">
        <v>60</v>
      </c>
      <c r="E248">
        <v>376.66666666666703</v>
      </c>
      <c r="F248">
        <v>0.51150383333333305</v>
      </c>
    </row>
    <row r="249" spans="1:6">
      <c r="A249" t="s">
        <v>181</v>
      </c>
      <c r="B249">
        <v>1999</v>
      </c>
      <c r="C249" t="s">
        <v>14</v>
      </c>
    </row>
    <row r="250" spans="1:6">
      <c r="A250" t="s">
        <v>181</v>
      </c>
      <c r="B250">
        <v>2000</v>
      </c>
      <c r="C250" t="s">
        <v>18</v>
      </c>
      <c r="D250">
        <v>60</v>
      </c>
      <c r="E250">
        <v>3468.3333333333298</v>
      </c>
      <c r="F250">
        <v>4.2117433333333301</v>
      </c>
    </row>
    <row r="251" spans="1:6">
      <c r="A251" t="s">
        <v>181</v>
      </c>
      <c r="B251">
        <v>2000</v>
      </c>
      <c r="C251" t="s">
        <v>13</v>
      </c>
      <c r="D251">
        <v>60</v>
      </c>
      <c r="E251">
        <v>941.66666666666697</v>
      </c>
      <c r="F251">
        <v>0.89158833333333298</v>
      </c>
    </row>
    <row r="252" spans="1:6">
      <c r="A252" t="s">
        <v>181</v>
      </c>
      <c r="B252">
        <v>2000</v>
      </c>
      <c r="C252" t="s">
        <v>17</v>
      </c>
      <c r="D252">
        <v>60</v>
      </c>
      <c r="E252">
        <v>25.8333333333333</v>
      </c>
      <c r="F252">
        <v>0.13704749999999999</v>
      </c>
    </row>
    <row r="253" spans="1:6">
      <c r="A253" t="s">
        <v>181</v>
      </c>
      <c r="B253">
        <v>2000</v>
      </c>
      <c r="C253" t="s">
        <v>16</v>
      </c>
      <c r="D253">
        <v>60</v>
      </c>
      <c r="E253">
        <v>823.33333333333303</v>
      </c>
      <c r="F253">
        <v>0.11340083333333301</v>
      </c>
    </row>
    <row r="254" spans="1:6">
      <c r="A254" t="s">
        <v>181</v>
      </c>
      <c r="B254">
        <v>2000</v>
      </c>
      <c r="C254" t="s">
        <v>12</v>
      </c>
      <c r="D254">
        <v>60</v>
      </c>
      <c r="E254">
        <v>315.79649999999998</v>
      </c>
      <c r="F254">
        <v>50.003599000000001</v>
      </c>
    </row>
    <row r="255" spans="1:6">
      <c r="A255" t="s">
        <v>181</v>
      </c>
      <c r="B255">
        <v>2000</v>
      </c>
      <c r="C255" t="s">
        <v>15</v>
      </c>
      <c r="D255">
        <v>60</v>
      </c>
      <c r="E255">
        <v>220</v>
      </c>
      <c r="F255">
        <v>1.0060356666666701</v>
      </c>
    </row>
    <row r="256" spans="1:6">
      <c r="A256" t="s">
        <v>181</v>
      </c>
      <c r="B256">
        <v>2000</v>
      </c>
      <c r="C256" t="s">
        <v>14</v>
      </c>
    </row>
    <row r="257" spans="1:6">
      <c r="A257" t="s">
        <v>181</v>
      </c>
      <c r="B257">
        <v>2001</v>
      </c>
      <c r="C257" t="s">
        <v>18</v>
      </c>
      <c r="D257">
        <v>60</v>
      </c>
      <c r="E257">
        <v>3018.3333333333298</v>
      </c>
      <c r="F257">
        <v>4.5913011666666703</v>
      </c>
    </row>
    <row r="258" spans="1:6">
      <c r="A258" t="s">
        <v>181</v>
      </c>
      <c r="B258">
        <v>2001</v>
      </c>
      <c r="C258" t="s">
        <v>13</v>
      </c>
      <c r="D258">
        <v>60</v>
      </c>
      <c r="E258">
        <v>1110.8333333333301</v>
      </c>
      <c r="F258">
        <v>0.83950083333333303</v>
      </c>
    </row>
    <row r="259" spans="1:6">
      <c r="A259" t="s">
        <v>181</v>
      </c>
      <c r="B259">
        <v>2001</v>
      </c>
      <c r="C259" t="s">
        <v>17</v>
      </c>
      <c r="D259">
        <v>60</v>
      </c>
      <c r="E259">
        <v>2.5</v>
      </c>
      <c r="F259">
        <v>0.30266749999999998</v>
      </c>
    </row>
    <row r="260" spans="1:6">
      <c r="A260" t="s">
        <v>181</v>
      </c>
      <c r="B260">
        <v>2001</v>
      </c>
      <c r="C260" t="s">
        <v>16</v>
      </c>
      <c r="D260">
        <v>60</v>
      </c>
      <c r="E260">
        <v>602.5</v>
      </c>
      <c r="F260">
        <v>5.88748333333333E-2</v>
      </c>
    </row>
    <row r="261" spans="1:6">
      <c r="A261" t="s">
        <v>181</v>
      </c>
      <c r="B261">
        <v>2001</v>
      </c>
      <c r="C261" t="s">
        <v>12</v>
      </c>
      <c r="D261">
        <v>60</v>
      </c>
      <c r="E261">
        <v>359.88499999999999</v>
      </c>
      <c r="F261">
        <v>50.534500999999999</v>
      </c>
    </row>
    <row r="262" spans="1:6">
      <c r="A262" t="s">
        <v>181</v>
      </c>
      <c r="B262">
        <v>2001</v>
      </c>
      <c r="C262" t="s">
        <v>15</v>
      </c>
      <c r="D262">
        <v>60</v>
      </c>
      <c r="E262">
        <v>334.16666666666703</v>
      </c>
      <c r="F262">
        <v>0.234578333333333</v>
      </c>
    </row>
    <row r="263" spans="1:6">
      <c r="A263" t="s">
        <v>181</v>
      </c>
      <c r="B263">
        <v>2001</v>
      </c>
      <c r="C263" t="s">
        <v>14</v>
      </c>
    </row>
    <row r="264" spans="1:6">
      <c r="A264" t="s">
        <v>181</v>
      </c>
      <c r="B264">
        <v>2002</v>
      </c>
      <c r="C264" t="s">
        <v>18</v>
      </c>
      <c r="D264">
        <v>60</v>
      </c>
      <c r="E264">
        <v>3910</v>
      </c>
      <c r="F264">
        <v>3.9580091666666699</v>
      </c>
    </row>
    <row r="265" spans="1:6">
      <c r="A265" t="s">
        <v>181</v>
      </c>
      <c r="B265">
        <v>2002</v>
      </c>
      <c r="C265" t="s">
        <v>13</v>
      </c>
      <c r="D265">
        <v>60</v>
      </c>
      <c r="E265">
        <v>1007.5</v>
      </c>
      <c r="F265">
        <v>0.38834933333333299</v>
      </c>
    </row>
    <row r="266" spans="1:6">
      <c r="A266" t="s">
        <v>181</v>
      </c>
      <c r="B266">
        <v>2002</v>
      </c>
      <c r="C266" t="s">
        <v>17</v>
      </c>
      <c r="D266">
        <v>60</v>
      </c>
      <c r="E266">
        <v>17.5</v>
      </c>
      <c r="F266">
        <v>0.23033983333333299</v>
      </c>
    </row>
    <row r="267" spans="1:6">
      <c r="A267" t="s">
        <v>181</v>
      </c>
      <c r="B267">
        <v>2002</v>
      </c>
      <c r="C267" t="s">
        <v>16</v>
      </c>
      <c r="D267">
        <v>60</v>
      </c>
      <c r="E267">
        <v>711.66666666666697</v>
      </c>
      <c r="F267">
        <v>5.8596166666666699E-2</v>
      </c>
    </row>
    <row r="268" spans="1:6">
      <c r="A268" t="s">
        <v>181</v>
      </c>
      <c r="B268">
        <v>2002</v>
      </c>
      <c r="C268" t="s">
        <v>12</v>
      </c>
      <c r="D268">
        <v>60</v>
      </c>
      <c r="E268">
        <v>661.39033333333305</v>
      </c>
      <c r="F268">
        <v>31.8884026666667</v>
      </c>
    </row>
    <row r="269" spans="1:6">
      <c r="A269" t="s">
        <v>181</v>
      </c>
      <c r="B269">
        <v>2002</v>
      </c>
      <c r="C269" t="s">
        <v>15</v>
      </c>
      <c r="D269">
        <v>60</v>
      </c>
      <c r="E269">
        <v>733.33333333333303</v>
      </c>
      <c r="F269">
        <v>0.384436</v>
      </c>
    </row>
    <row r="270" spans="1:6">
      <c r="A270" t="s">
        <v>181</v>
      </c>
      <c r="B270">
        <v>2002</v>
      </c>
      <c r="C270" t="s">
        <v>14</v>
      </c>
    </row>
    <row r="271" spans="1:6">
      <c r="A271" t="s">
        <v>181</v>
      </c>
      <c r="B271">
        <v>2003</v>
      </c>
      <c r="C271" t="s">
        <v>18</v>
      </c>
      <c r="D271">
        <v>60</v>
      </c>
      <c r="E271">
        <v>4120.8333333333303</v>
      </c>
      <c r="F271">
        <v>3.0406658333333301</v>
      </c>
    </row>
    <row r="272" spans="1:6">
      <c r="A272" t="s">
        <v>181</v>
      </c>
      <c r="B272">
        <v>2003</v>
      </c>
      <c r="C272" t="s">
        <v>13</v>
      </c>
      <c r="D272">
        <v>60</v>
      </c>
      <c r="E272">
        <v>241.666666666667</v>
      </c>
      <c r="F272">
        <v>0.98466566666666699</v>
      </c>
    </row>
    <row r="273" spans="1:6">
      <c r="A273" t="s">
        <v>181</v>
      </c>
      <c r="B273">
        <v>2003</v>
      </c>
      <c r="C273" t="s">
        <v>17</v>
      </c>
      <c r="D273">
        <v>60</v>
      </c>
      <c r="E273">
        <v>10</v>
      </c>
      <c r="F273">
        <v>1.97913333333333E-2</v>
      </c>
    </row>
    <row r="274" spans="1:6">
      <c r="A274" t="s">
        <v>181</v>
      </c>
      <c r="B274">
        <v>2003</v>
      </c>
      <c r="C274" t="s">
        <v>16</v>
      </c>
      <c r="D274">
        <v>60</v>
      </c>
      <c r="E274">
        <v>633.33333333333303</v>
      </c>
      <c r="F274">
        <v>4.83701666666667E-2</v>
      </c>
    </row>
    <row r="275" spans="1:6">
      <c r="A275" t="s">
        <v>181</v>
      </c>
      <c r="B275">
        <v>2003</v>
      </c>
      <c r="C275" t="s">
        <v>12</v>
      </c>
      <c r="D275">
        <v>60</v>
      </c>
      <c r="E275">
        <v>492.47233333333298</v>
      </c>
      <c r="F275">
        <v>9.5892619999999997</v>
      </c>
    </row>
    <row r="276" spans="1:6">
      <c r="A276" t="s">
        <v>181</v>
      </c>
      <c r="B276">
        <v>2003</v>
      </c>
      <c r="C276" t="s">
        <v>15</v>
      </c>
      <c r="D276">
        <v>60</v>
      </c>
      <c r="E276">
        <v>114.166666666667</v>
      </c>
      <c r="F276">
        <v>0.109156166666667</v>
      </c>
    </row>
    <row r="277" spans="1:6">
      <c r="A277" t="s">
        <v>181</v>
      </c>
      <c r="B277">
        <v>2003</v>
      </c>
      <c r="C277" t="s">
        <v>14</v>
      </c>
    </row>
    <row r="278" spans="1:6">
      <c r="A278" t="s">
        <v>181</v>
      </c>
      <c r="B278">
        <v>2004</v>
      </c>
      <c r="C278" t="s">
        <v>18</v>
      </c>
      <c r="D278">
        <v>60</v>
      </c>
      <c r="E278">
        <v>5111.6666666666697</v>
      </c>
      <c r="F278">
        <v>2.0400624999999999</v>
      </c>
    </row>
    <row r="279" spans="1:6">
      <c r="A279" t="s">
        <v>181</v>
      </c>
      <c r="B279">
        <v>2004</v>
      </c>
      <c r="C279" t="s">
        <v>13</v>
      </c>
      <c r="D279">
        <v>60</v>
      </c>
      <c r="E279">
        <v>285.83333333333297</v>
      </c>
      <c r="F279">
        <v>0.36605066666666702</v>
      </c>
    </row>
    <row r="280" spans="1:6">
      <c r="A280" t="s">
        <v>181</v>
      </c>
      <c r="B280">
        <v>2004</v>
      </c>
      <c r="C280" t="s">
        <v>17</v>
      </c>
      <c r="D280">
        <v>60</v>
      </c>
      <c r="E280">
        <v>6.6666666666666696</v>
      </c>
      <c r="F280">
        <v>1.6261333333333301E-2</v>
      </c>
    </row>
    <row r="281" spans="1:6">
      <c r="A281" t="s">
        <v>181</v>
      </c>
      <c r="B281">
        <v>2004</v>
      </c>
      <c r="C281" t="s">
        <v>16</v>
      </c>
      <c r="D281">
        <v>60</v>
      </c>
      <c r="E281">
        <v>285.83333333333297</v>
      </c>
      <c r="F281">
        <v>1.40853333333333E-2</v>
      </c>
    </row>
    <row r="282" spans="1:6">
      <c r="A282" t="s">
        <v>181</v>
      </c>
      <c r="B282">
        <v>2004</v>
      </c>
      <c r="C282" t="s">
        <v>12</v>
      </c>
      <c r="D282">
        <v>60</v>
      </c>
      <c r="E282">
        <v>335.61700000000002</v>
      </c>
      <c r="F282">
        <v>15.7310156666667</v>
      </c>
    </row>
    <row r="283" spans="1:6">
      <c r="A283" t="s">
        <v>181</v>
      </c>
      <c r="B283">
        <v>2004</v>
      </c>
      <c r="C283" t="s">
        <v>15</v>
      </c>
      <c r="D283">
        <v>60</v>
      </c>
      <c r="E283">
        <v>1083.3333333333301</v>
      </c>
      <c r="F283">
        <v>0.27427283333333302</v>
      </c>
    </row>
    <row r="284" spans="1:6">
      <c r="A284" t="s">
        <v>181</v>
      </c>
      <c r="B284">
        <v>2004</v>
      </c>
      <c r="C284" t="s">
        <v>14</v>
      </c>
    </row>
    <row r="285" spans="1:6">
      <c r="A285" t="s">
        <v>181</v>
      </c>
      <c r="B285">
        <v>2005</v>
      </c>
      <c r="C285" t="s">
        <v>18</v>
      </c>
      <c r="D285">
        <v>60</v>
      </c>
      <c r="E285">
        <v>2456.6666666666702</v>
      </c>
      <c r="F285">
        <v>3.3808440000000002</v>
      </c>
    </row>
    <row r="286" spans="1:6">
      <c r="A286" t="s">
        <v>181</v>
      </c>
      <c r="B286">
        <v>2005</v>
      </c>
      <c r="C286" t="s">
        <v>13</v>
      </c>
      <c r="D286">
        <v>60</v>
      </c>
      <c r="E286">
        <v>593.33333333333303</v>
      </c>
      <c r="F286">
        <v>0.303652166666667</v>
      </c>
    </row>
    <row r="287" spans="1:6">
      <c r="A287" t="s">
        <v>181</v>
      </c>
      <c r="B287">
        <v>2005</v>
      </c>
      <c r="C287" t="s">
        <v>17</v>
      </c>
      <c r="D287">
        <v>60</v>
      </c>
      <c r="E287">
        <v>15.8333333333333</v>
      </c>
      <c r="F287">
        <v>4.8319333333333297E-2</v>
      </c>
    </row>
    <row r="288" spans="1:6">
      <c r="A288" t="s">
        <v>181</v>
      </c>
      <c r="B288">
        <v>2005</v>
      </c>
      <c r="C288" t="s">
        <v>16</v>
      </c>
      <c r="D288">
        <v>60</v>
      </c>
      <c r="E288">
        <v>336.66666666666703</v>
      </c>
      <c r="F288">
        <v>2.1044E-2</v>
      </c>
    </row>
    <row r="289" spans="1:6">
      <c r="A289" t="s">
        <v>181</v>
      </c>
      <c r="B289">
        <v>2005</v>
      </c>
      <c r="C289" t="s">
        <v>12</v>
      </c>
      <c r="D289">
        <v>60</v>
      </c>
      <c r="E289">
        <v>563.91800000000001</v>
      </c>
      <c r="F289">
        <v>70.4066665</v>
      </c>
    </row>
    <row r="290" spans="1:6">
      <c r="A290" t="s">
        <v>181</v>
      </c>
      <c r="B290">
        <v>2005</v>
      </c>
      <c r="C290" t="s">
        <v>15</v>
      </c>
      <c r="D290">
        <v>60</v>
      </c>
      <c r="E290">
        <v>752.5</v>
      </c>
      <c r="F290">
        <v>1.2436656666666701</v>
      </c>
    </row>
    <row r="291" spans="1:6">
      <c r="A291" t="s">
        <v>181</v>
      </c>
      <c r="B291">
        <v>2005</v>
      </c>
      <c r="C291" t="s">
        <v>14</v>
      </c>
    </row>
    <row r="292" spans="1:6">
      <c r="A292" t="s">
        <v>181</v>
      </c>
      <c r="B292">
        <v>2006</v>
      </c>
      <c r="C292" t="s">
        <v>18</v>
      </c>
      <c r="D292">
        <v>60</v>
      </c>
      <c r="E292">
        <v>895</v>
      </c>
      <c r="F292">
        <v>1.59218233333333</v>
      </c>
    </row>
    <row r="293" spans="1:6">
      <c r="A293" t="s">
        <v>181</v>
      </c>
      <c r="B293">
        <v>2006</v>
      </c>
      <c r="C293" t="s">
        <v>13</v>
      </c>
      <c r="D293">
        <v>60</v>
      </c>
      <c r="E293">
        <v>74.1666666666667</v>
      </c>
      <c r="F293">
        <v>0.33996733333333301</v>
      </c>
    </row>
    <row r="294" spans="1:6">
      <c r="A294" t="s">
        <v>181</v>
      </c>
      <c r="B294">
        <v>2006</v>
      </c>
      <c r="C294" t="s">
        <v>17</v>
      </c>
      <c r="D294">
        <v>60</v>
      </c>
      <c r="E294">
        <v>10</v>
      </c>
      <c r="F294">
        <v>0.10706083333333299</v>
      </c>
    </row>
    <row r="295" spans="1:6">
      <c r="A295" t="s">
        <v>181</v>
      </c>
      <c r="B295">
        <v>2006</v>
      </c>
      <c r="C295" t="s">
        <v>16</v>
      </c>
      <c r="D295">
        <v>60</v>
      </c>
      <c r="E295">
        <v>602.5</v>
      </c>
      <c r="F295">
        <v>5.6029166666666699E-2</v>
      </c>
    </row>
    <row r="296" spans="1:6">
      <c r="A296" t="s">
        <v>181</v>
      </c>
      <c r="B296">
        <v>2006</v>
      </c>
      <c r="C296" t="s">
        <v>12</v>
      </c>
      <c r="D296">
        <v>60</v>
      </c>
      <c r="E296">
        <v>384.46600000000001</v>
      </c>
      <c r="F296">
        <v>74.972408000000001</v>
      </c>
    </row>
    <row r="297" spans="1:6">
      <c r="A297" t="s">
        <v>181</v>
      </c>
      <c r="B297">
        <v>2006</v>
      </c>
      <c r="C297" t="s">
        <v>15</v>
      </c>
      <c r="D297">
        <v>60</v>
      </c>
      <c r="E297">
        <v>29.1666666666667</v>
      </c>
      <c r="F297">
        <v>1.0003073333333301</v>
      </c>
    </row>
    <row r="298" spans="1:6">
      <c r="A298" t="s">
        <v>181</v>
      </c>
      <c r="B298">
        <v>2006</v>
      </c>
      <c r="C298" t="s">
        <v>14</v>
      </c>
    </row>
    <row r="299" spans="1:6">
      <c r="A299" t="s">
        <v>181</v>
      </c>
      <c r="B299">
        <v>2007</v>
      </c>
      <c r="C299" t="s">
        <v>18</v>
      </c>
      <c r="D299">
        <v>60</v>
      </c>
      <c r="E299">
        <v>814.16666666666697</v>
      </c>
      <c r="F299">
        <v>1.2625595000000001</v>
      </c>
    </row>
    <row r="300" spans="1:6">
      <c r="A300" t="s">
        <v>181</v>
      </c>
      <c r="B300">
        <v>2007</v>
      </c>
      <c r="C300" t="s">
        <v>13</v>
      </c>
      <c r="D300">
        <v>60</v>
      </c>
      <c r="E300">
        <v>149.166666666667</v>
      </c>
      <c r="F300">
        <v>3.7780913333333301</v>
      </c>
    </row>
    <row r="301" spans="1:6">
      <c r="A301" t="s">
        <v>181</v>
      </c>
      <c r="B301">
        <v>2007</v>
      </c>
      <c r="C301" t="s">
        <v>17</v>
      </c>
      <c r="D301">
        <v>60</v>
      </c>
      <c r="E301">
        <v>115.833333333333</v>
      </c>
      <c r="F301">
        <v>5.6708833333333299E-2</v>
      </c>
    </row>
    <row r="302" spans="1:6">
      <c r="A302" t="s">
        <v>181</v>
      </c>
      <c r="B302">
        <v>2007</v>
      </c>
      <c r="C302" t="s">
        <v>16</v>
      </c>
      <c r="D302">
        <v>60</v>
      </c>
      <c r="E302">
        <v>386.66666666666703</v>
      </c>
      <c r="F302">
        <v>2.31011666666667E-2</v>
      </c>
    </row>
    <row r="303" spans="1:6">
      <c r="A303" t="s">
        <v>181</v>
      </c>
      <c r="B303">
        <v>2007</v>
      </c>
      <c r="C303" t="s">
        <v>12</v>
      </c>
      <c r="D303">
        <v>60</v>
      </c>
      <c r="E303">
        <v>1239.52583333333</v>
      </c>
      <c r="F303">
        <v>37.554388000000003</v>
      </c>
    </row>
    <row r="304" spans="1:6">
      <c r="A304" t="s">
        <v>181</v>
      </c>
      <c r="B304">
        <v>2007</v>
      </c>
      <c r="C304" t="s">
        <v>15</v>
      </c>
      <c r="D304">
        <v>60</v>
      </c>
      <c r="E304">
        <v>55</v>
      </c>
      <c r="F304">
        <v>4.0138500000000001E-2</v>
      </c>
    </row>
    <row r="305" spans="1:6">
      <c r="A305" t="s">
        <v>181</v>
      </c>
      <c r="B305">
        <v>2007</v>
      </c>
      <c r="C305" t="s">
        <v>14</v>
      </c>
    </row>
    <row r="306" spans="1:6">
      <c r="A306" t="s">
        <v>181</v>
      </c>
      <c r="B306">
        <v>2008</v>
      </c>
      <c r="C306" t="s">
        <v>18</v>
      </c>
      <c r="D306">
        <v>60</v>
      </c>
      <c r="E306">
        <v>454.16666666666703</v>
      </c>
      <c r="F306">
        <v>2.9027166666666702</v>
      </c>
    </row>
    <row r="307" spans="1:6">
      <c r="A307" t="s">
        <v>181</v>
      </c>
      <c r="B307">
        <v>2008</v>
      </c>
      <c r="C307" t="s">
        <v>13</v>
      </c>
      <c r="D307">
        <v>60</v>
      </c>
      <c r="E307">
        <v>157.5</v>
      </c>
      <c r="F307">
        <v>0.29719216666666698</v>
      </c>
    </row>
    <row r="308" spans="1:6">
      <c r="A308" t="s">
        <v>181</v>
      </c>
      <c r="B308">
        <v>2008</v>
      </c>
      <c r="C308" t="s">
        <v>17</v>
      </c>
      <c r="D308">
        <v>60</v>
      </c>
      <c r="E308">
        <v>74.1666666666667</v>
      </c>
      <c r="F308">
        <v>1.00721666666667E-2</v>
      </c>
    </row>
    <row r="309" spans="1:6">
      <c r="A309" t="s">
        <v>181</v>
      </c>
      <c r="B309">
        <v>2008</v>
      </c>
      <c r="C309" t="s">
        <v>16</v>
      </c>
      <c r="D309">
        <v>60</v>
      </c>
      <c r="E309">
        <v>462.5</v>
      </c>
      <c r="F309">
        <v>4.3557833333333303E-2</v>
      </c>
    </row>
    <row r="310" spans="1:6">
      <c r="A310" t="s">
        <v>181</v>
      </c>
      <c r="B310">
        <v>2008</v>
      </c>
      <c r="C310" t="s">
        <v>12</v>
      </c>
      <c r="D310">
        <v>60</v>
      </c>
      <c r="E310">
        <v>425.10599999999999</v>
      </c>
      <c r="F310">
        <v>68.109146499999994</v>
      </c>
    </row>
    <row r="311" spans="1:6">
      <c r="A311" t="s">
        <v>181</v>
      </c>
      <c r="B311">
        <v>2008</v>
      </c>
      <c r="C311" t="s">
        <v>15</v>
      </c>
      <c r="D311">
        <v>60</v>
      </c>
      <c r="E311">
        <v>12.5</v>
      </c>
      <c r="F311">
        <v>0.53673899999999997</v>
      </c>
    </row>
    <row r="312" spans="1:6">
      <c r="A312" t="s">
        <v>181</v>
      </c>
      <c r="B312">
        <v>2008</v>
      </c>
      <c r="C312" t="s">
        <v>14</v>
      </c>
    </row>
    <row r="313" spans="1:6">
      <c r="A313" t="s">
        <v>181</v>
      </c>
      <c r="B313">
        <v>2009</v>
      </c>
      <c r="C313" t="s">
        <v>18</v>
      </c>
      <c r="D313">
        <v>60</v>
      </c>
      <c r="E313">
        <v>1235.8333333333301</v>
      </c>
      <c r="F313">
        <v>1.4083375</v>
      </c>
    </row>
    <row r="314" spans="1:6">
      <c r="A314" t="s">
        <v>181</v>
      </c>
      <c r="B314">
        <v>2009</v>
      </c>
      <c r="C314" t="s">
        <v>13</v>
      </c>
      <c r="D314">
        <v>60</v>
      </c>
      <c r="E314">
        <v>1277.5</v>
      </c>
      <c r="F314">
        <v>3.5311249999999998</v>
      </c>
    </row>
    <row r="315" spans="1:6">
      <c r="A315" t="s">
        <v>181</v>
      </c>
      <c r="B315">
        <v>2009</v>
      </c>
      <c r="C315" t="s">
        <v>17</v>
      </c>
      <c r="D315">
        <v>60</v>
      </c>
      <c r="E315">
        <v>63.3333333333333</v>
      </c>
      <c r="F315">
        <v>4.2745166666666702E-2</v>
      </c>
    </row>
    <row r="316" spans="1:6">
      <c r="A316" t="s">
        <v>181</v>
      </c>
      <c r="B316">
        <v>2009</v>
      </c>
      <c r="C316" t="s">
        <v>16</v>
      </c>
      <c r="D316">
        <v>60</v>
      </c>
      <c r="E316">
        <v>402.5</v>
      </c>
      <c r="F316">
        <v>1.6731333333333299E-2</v>
      </c>
    </row>
    <row r="317" spans="1:6">
      <c r="A317" t="s">
        <v>181</v>
      </c>
      <c r="B317">
        <v>2009</v>
      </c>
      <c r="C317" t="s">
        <v>12</v>
      </c>
      <c r="D317">
        <v>60</v>
      </c>
      <c r="E317">
        <v>291.99366666666702</v>
      </c>
      <c r="F317">
        <v>76.295687666666694</v>
      </c>
    </row>
    <row r="318" spans="1:6">
      <c r="A318" t="s">
        <v>181</v>
      </c>
      <c r="B318">
        <v>2009</v>
      </c>
      <c r="C318" t="s">
        <v>15</v>
      </c>
      <c r="D318">
        <v>60</v>
      </c>
      <c r="E318">
        <v>74.1666666666667</v>
      </c>
      <c r="F318">
        <v>1.0245675000000001</v>
      </c>
    </row>
    <row r="319" spans="1:6">
      <c r="A319" t="s">
        <v>181</v>
      </c>
      <c r="B319">
        <v>2009</v>
      </c>
      <c r="C319" t="s">
        <v>14</v>
      </c>
    </row>
    <row r="320" spans="1:6">
      <c r="A320" t="s">
        <v>181</v>
      </c>
      <c r="B320">
        <v>2010</v>
      </c>
      <c r="C320" t="s">
        <v>18</v>
      </c>
      <c r="D320">
        <v>60</v>
      </c>
      <c r="E320">
        <v>1056.3904289166701</v>
      </c>
      <c r="F320">
        <v>3.5820092002999999</v>
      </c>
    </row>
    <row r="321" spans="1:6">
      <c r="A321" t="s">
        <v>181</v>
      </c>
      <c r="B321">
        <v>2010</v>
      </c>
      <c r="C321" t="s">
        <v>13</v>
      </c>
      <c r="D321">
        <v>60</v>
      </c>
      <c r="E321">
        <v>829.95044471666699</v>
      </c>
      <c r="F321">
        <v>1.5588365044000001</v>
      </c>
    </row>
    <row r="322" spans="1:6">
      <c r="A322" t="s">
        <v>181</v>
      </c>
      <c r="B322">
        <v>2010</v>
      </c>
      <c r="C322" t="s">
        <v>17</v>
      </c>
      <c r="D322">
        <v>60</v>
      </c>
      <c r="E322">
        <v>89.374403316666701</v>
      </c>
      <c r="F322">
        <v>5.1696198766666701E-2</v>
      </c>
    </row>
    <row r="323" spans="1:6">
      <c r="A323" t="s">
        <v>181</v>
      </c>
      <c r="B323">
        <v>2010</v>
      </c>
      <c r="C323" t="s">
        <v>16</v>
      </c>
      <c r="D323">
        <v>60</v>
      </c>
      <c r="E323">
        <v>604.87393438333299</v>
      </c>
      <c r="F323">
        <v>3.4622580233333297E-2</v>
      </c>
    </row>
    <row r="324" spans="1:6">
      <c r="A324" t="s">
        <v>181</v>
      </c>
      <c r="B324">
        <v>2010</v>
      </c>
      <c r="C324" t="s">
        <v>12</v>
      </c>
      <c r="D324">
        <v>60</v>
      </c>
      <c r="E324">
        <v>175.60342815000001</v>
      </c>
      <c r="F324">
        <v>62.875839556499997</v>
      </c>
    </row>
    <row r="325" spans="1:6">
      <c r="A325" t="s">
        <v>181</v>
      </c>
      <c r="B325">
        <v>2010</v>
      </c>
      <c r="C325" t="s">
        <v>15</v>
      </c>
      <c r="D325">
        <v>60</v>
      </c>
      <c r="E325">
        <v>31.593084749999999</v>
      </c>
      <c r="F325">
        <v>5.9159447065000004</v>
      </c>
    </row>
    <row r="326" spans="1:6">
      <c r="A326" t="s">
        <v>181</v>
      </c>
      <c r="B326">
        <v>2010</v>
      </c>
      <c r="C326" t="s">
        <v>14</v>
      </c>
    </row>
    <row r="327" spans="1:6">
      <c r="A327" t="s">
        <v>181</v>
      </c>
      <c r="B327">
        <v>2011</v>
      </c>
    </row>
    <row r="328" spans="1:6">
      <c r="A328" t="s">
        <v>181</v>
      </c>
      <c r="B328">
        <v>2012</v>
      </c>
    </row>
    <row r="329" spans="1:6">
      <c r="A329" t="s">
        <v>181</v>
      </c>
      <c r="B329">
        <v>2013</v>
      </c>
      <c r="C329" t="s">
        <v>18</v>
      </c>
      <c r="D329">
        <v>60</v>
      </c>
      <c r="E329">
        <v>978.095100228859</v>
      </c>
      <c r="F329">
        <v>4.4417737972536999</v>
      </c>
    </row>
    <row r="330" spans="1:6">
      <c r="A330" t="s">
        <v>181</v>
      </c>
      <c r="B330">
        <v>2013</v>
      </c>
      <c r="C330" t="s">
        <v>13</v>
      </c>
      <c r="D330">
        <v>60</v>
      </c>
      <c r="E330">
        <v>169.33300245402199</v>
      </c>
      <c r="F330">
        <v>1.72443169272341</v>
      </c>
    </row>
    <row r="331" spans="1:6">
      <c r="A331" t="s">
        <v>181</v>
      </c>
      <c r="B331">
        <v>2013</v>
      </c>
      <c r="C331" t="s">
        <v>17</v>
      </c>
      <c r="D331">
        <v>60</v>
      </c>
      <c r="E331">
        <v>4.7619047619047699</v>
      </c>
      <c r="F331">
        <v>3.8679653679653701E-3</v>
      </c>
    </row>
    <row r="332" spans="1:6">
      <c r="A332" t="s">
        <v>181</v>
      </c>
      <c r="B332">
        <v>2013</v>
      </c>
      <c r="C332" t="s">
        <v>16</v>
      </c>
      <c r="D332">
        <v>60</v>
      </c>
      <c r="E332">
        <v>280.79521327929001</v>
      </c>
      <c r="F332">
        <v>4.6943351255962697E-2</v>
      </c>
    </row>
    <row r="333" spans="1:6">
      <c r="A333" t="s">
        <v>181</v>
      </c>
      <c r="B333">
        <v>2013</v>
      </c>
      <c r="C333" t="s">
        <v>12</v>
      </c>
      <c r="D333">
        <v>60</v>
      </c>
      <c r="E333">
        <v>70.577246532660595</v>
      </c>
      <c r="F333">
        <v>19.481223055946199</v>
      </c>
    </row>
    <row r="334" spans="1:6">
      <c r="A334" t="s">
        <v>181</v>
      </c>
      <c r="B334">
        <v>2013</v>
      </c>
      <c r="C334" t="s">
        <v>15</v>
      </c>
      <c r="D334">
        <v>60</v>
      </c>
      <c r="E334">
        <v>9.9567099567099593</v>
      </c>
      <c r="F334">
        <v>1.8766450216450199</v>
      </c>
    </row>
    <row r="335" spans="1:6">
      <c r="A335" t="s">
        <v>181</v>
      </c>
      <c r="B335">
        <v>2013</v>
      </c>
      <c r="C335" t="s">
        <v>14</v>
      </c>
    </row>
    <row r="336" spans="1:6">
      <c r="A336" t="s">
        <v>181</v>
      </c>
      <c r="B336">
        <v>2014</v>
      </c>
    </row>
    <row r="337" spans="1:6">
      <c r="A337" t="s">
        <v>181</v>
      </c>
      <c r="B337">
        <v>2015</v>
      </c>
    </row>
    <row r="338" spans="1:6">
      <c r="A338" t="s">
        <v>181</v>
      </c>
      <c r="B338">
        <v>2016</v>
      </c>
      <c r="C338" t="s">
        <v>18</v>
      </c>
      <c r="D338">
        <v>60</v>
      </c>
      <c r="E338">
        <v>1490.10468194226</v>
      </c>
      <c r="F338">
        <v>4.8968216943006402</v>
      </c>
    </row>
    <row r="339" spans="1:6">
      <c r="A339" t="s">
        <v>181</v>
      </c>
      <c r="B339">
        <v>2016</v>
      </c>
      <c r="C339" t="s">
        <v>13</v>
      </c>
      <c r="D339">
        <v>60</v>
      </c>
      <c r="E339">
        <v>1771.4607611072599</v>
      </c>
      <c r="F339">
        <v>12.3865930354614</v>
      </c>
    </row>
    <row r="340" spans="1:6">
      <c r="A340" t="s">
        <v>181</v>
      </c>
      <c r="B340">
        <v>2016</v>
      </c>
      <c r="C340" t="s">
        <v>17</v>
      </c>
      <c r="D340">
        <v>60</v>
      </c>
      <c r="E340">
        <v>12.6205090026746</v>
      </c>
      <c r="F340">
        <v>0.11580904127719401</v>
      </c>
    </row>
    <row r="341" spans="1:6">
      <c r="A341" t="s">
        <v>181</v>
      </c>
      <c r="B341">
        <v>2016</v>
      </c>
      <c r="C341" t="s">
        <v>16</v>
      </c>
      <c r="D341">
        <v>60</v>
      </c>
      <c r="E341">
        <v>339.184837455538</v>
      </c>
      <c r="F341">
        <v>2.3864480429386398E-2</v>
      </c>
    </row>
    <row r="342" spans="1:6">
      <c r="A342" t="s">
        <v>181</v>
      </c>
      <c r="B342">
        <v>2016</v>
      </c>
      <c r="C342" t="s">
        <v>12</v>
      </c>
      <c r="D342">
        <v>60</v>
      </c>
      <c r="E342">
        <v>596.093418259023</v>
      </c>
      <c r="F342">
        <v>33.236212297818902</v>
      </c>
    </row>
    <row r="343" spans="1:6">
      <c r="A343" t="s">
        <v>181</v>
      </c>
      <c r="B343">
        <v>2016</v>
      </c>
      <c r="C343" t="s">
        <v>15</v>
      </c>
      <c r="D343">
        <v>60</v>
      </c>
      <c r="E343">
        <v>105.24581575537</v>
      </c>
      <c r="F343">
        <v>2.7276017372695698</v>
      </c>
    </row>
    <row r="344" spans="1:6">
      <c r="A344" t="s">
        <v>181</v>
      </c>
      <c r="B344">
        <v>2016</v>
      </c>
      <c r="C344" t="s">
        <v>14</v>
      </c>
    </row>
    <row r="345" spans="1:6">
      <c r="A345" t="s">
        <v>181</v>
      </c>
      <c r="B345">
        <v>2017</v>
      </c>
    </row>
    <row r="346" spans="1:6">
      <c r="A346" t="s">
        <v>181</v>
      </c>
      <c r="B346">
        <v>2018</v>
      </c>
    </row>
    <row r="347" spans="1:6">
      <c r="A347" t="s">
        <v>181</v>
      </c>
      <c r="B347">
        <v>2019</v>
      </c>
      <c r="C347" t="s">
        <v>18</v>
      </c>
      <c r="D347">
        <v>60</v>
      </c>
      <c r="E347">
        <v>3007.4309978768601</v>
      </c>
      <c r="F347">
        <v>1.1203821656051001</v>
      </c>
    </row>
    <row r="348" spans="1:6">
      <c r="A348" t="s">
        <v>181</v>
      </c>
      <c r="B348">
        <v>2019</v>
      </c>
      <c r="C348" t="s">
        <v>13</v>
      </c>
      <c r="D348">
        <v>60</v>
      </c>
      <c r="E348">
        <v>743.09978768577503</v>
      </c>
      <c r="F348">
        <v>0.19872611464968201</v>
      </c>
    </row>
    <row r="349" spans="1:6">
      <c r="A349" t="s">
        <v>181</v>
      </c>
      <c r="B349">
        <v>2019</v>
      </c>
      <c r="C349" t="s">
        <v>17</v>
      </c>
      <c r="D349">
        <v>60</v>
      </c>
      <c r="E349">
        <v>56.263269639065797</v>
      </c>
      <c r="F349">
        <v>0.69819532908704895</v>
      </c>
    </row>
    <row r="350" spans="1:6">
      <c r="A350" t="s">
        <v>181</v>
      </c>
      <c r="B350">
        <v>2019</v>
      </c>
      <c r="C350" t="s">
        <v>16</v>
      </c>
      <c r="D350">
        <v>60</v>
      </c>
      <c r="E350">
        <v>195.32908704883201</v>
      </c>
      <c r="F350">
        <v>1.54989384288747E-2</v>
      </c>
    </row>
    <row r="351" spans="1:6">
      <c r="A351" t="s">
        <v>181</v>
      </c>
      <c r="B351">
        <v>2019</v>
      </c>
      <c r="C351" t="s">
        <v>12</v>
      </c>
      <c r="D351">
        <v>60</v>
      </c>
      <c r="E351">
        <v>251.59235668789799</v>
      </c>
      <c r="F351">
        <v>19.0806794055202</v>
      </c>
    </row>
    <row r="352" spans="1:6">
      <c r="A352" t="s">
        <v>181</v>
      </c>
      <c r="B352">
        <v>2019</v>
      </c>
      <c r="C352" t="s">
        <v>15</v>
      </c>
      <c r="D352">
        <v>60</v>
      </c>
      <c r="E352">
        <v>7.4309978768577496</v>
      </c>
      <c r="F352">
        <v>0.57377919320594495</v>
      </c>
    </row>
    <row r="353" spans="1:6">
      <c r="A353" t="s">
        <v>181</v>
      </c>
      <c r="B353">
        <v>2019</v>
      </c>
      <c r="C353" t="s">
        <v>14</v>
      </c>
    </row>
    <row r="354" spans="1:6">
      <c r="A354" t="s">
        <v>181</v>
      </c>
      <c r="B354">
        <v>2020</v>
      </c>
      <c r="C354" t="s">
        <v>18</v>
      </c>
      <c r="D354">
        <v>60</v>
      </c>
      <c r="E354">
        <v>2108.29439301918</v>
      </c>
      <c r="F354">
        <v>2.5594502943336002</v>
      </c>
    </row>
    <row r="355" spans="1:6">
      <c r="A355" t="s">
        <v>181</v>
      </c>
      <c r="B355">
        <v>2020</v>
      </c>
      <c r="C355" t="s">
        <v>13</v>
      </c>
      <c r="D355">
        <v>60</v>
      </c>
      <c r="E355">
        <v>370.30434985591</v>
      </c>
      <c r="F355">
        <v>0.595351778521924</v>
      </c>
    </row>
    <row r="356" spans="1:6">
      <c r="A356" t="s">
        <v>181</v>
      </c>
      <c r="B356">
        <v>2020</v>
      </c>
      <c r="C356" t="s">
        <v>17</v>
      </c>
      <c r="D356">
        <v>60</v>
      </c>
      <c r="E356">
        <v>14.854615753532199</v>
      </c>
      <c r="F356">
        <v>0.16828157560787199</v>
      </c>
    </row>
    <row r="357" spans="1:6">
      <c r="A357" t="s">
        <v>181</v>
      </c>
      <c r="B357">
        <v>2020</v>
      </c>
      <c r="C357" t="s">
        <v>16</v>
      </c>
      <c r="D357">
        <v>60</v>
      </c>
      <c r="E357">
        <v>615.40550978919202</v>
      </c>
      <c r="F357">
        <v>7.2575408395828794E-2</v>
      </c>
    </row>
    <row r="358" spans="1:6">
      <c r="A358" t="s">
        <v>181</v>
      </c>
      <c r="B358">
        <v>2020</v>
      </c>
      <c r="C358" t="s">
        <v>12</v>
      </c>
      <c r="D358">
        <v>60</v>
      </c>
      <c r="E358">
        <v>56.235331066943402</v>
      </c>
      <c r="F358">
        <v>1.8196904298076999</v>
      </c>
    </row>
    <row r="359" spans="1:6">
      <c r="A359" t="s">
        <v>181</v>
      </c>
      <c r="B359">
        <v>2020</v>
      </c>
      <c r="C359" t="s">
        <v>15</v>
      </c>
      <c r="D359">
        <v>60</v>
      </c>
      <c r="E359">
        <v>2.1220879647903201</v>
      </c>
    </row>
    <row r="360" spans="1:6">
      <c r="A360" t="s">
        <v>181</v>
      </c>
      <c r="B360">
        <v>2020</v>
      </c>
      <c r="C360" t="s">
        <v>14</v>
      </c>
      <c r="D360">
        <v>60</v>
      </c>
      <c r="E360">
        <v>4.2441759295806296</v>
      </c>
      <c r="F360">
        <v>1.90987916831128E-3</v>
      </c>
    </row>
    <row r="361" spans="1:6">
      <c r="A361" t="s">
        <v>181</v>
      </c>
      <c r="B361">
        <v>2021</v>
      </c>
      <c r="C361" t="s">
        <v>18</v>
      </c>
      <c r="D361">
        <v>60</v>
      </c>
      <c r="E361">
        <v>2251.0416666666702</v>
      </c>
      <c r="F361">
        <v>1.7557291666666699</v>
      </c>
    </row>
    <row r="362" spans="1:6">
      <c r="A362" t="s">
        <v>181</v>
      </c>
      <c r="B362">
        <v>2021</v>
      </c>
      <c r="C362" t="s">
        <v>13</v>
      </c>
      <c r="D362">
        <v>60</v>
      </c>
      <c r="E362">
        <v>2663.5416666666702</v>
      </c>
      <c r="F362">
        <v>2.8318750000000001</v>
      </c>
    </row>
    <row r="363" spans="1:6">
      <c r="A363" t="s">
        <v>181</v>
      </c>
      <c r="B363">
        <v>2021</v>
      </c>
      <c r="C363" t="s">
        <v>17</v>
      </c>
      <c r="D363">
        <v>60</v>
      </c>
      <c r="E363">
        <v>82.2916666666667</v>
      </c>
      <c r="F363">
        <v>2.5833333333333298E-2</v>
      </c>
    </row>
    <row r="364" spans="1:6">
      <c r="A364" t="s">
        <v>181</v>
      </c>
      <c r="B364">
        <v>2021</v>
      </c>
      <c r="C364" t="s">
        <v>16</v>
      </c>
      <c r="D364">
        <v>60</v>
      </c>
      <c r="E364">
        <v>205.208333333333</v>
      </c>
      <c r="F364">
        <v>1.97916666666667E-2</v>
      </c>
    </row>
    <row r="365" spans="1:6">
      <c r="A365" t="s">
        <v>181</v>
      </c>
      <c r="B365">
        <v>2021</v>
      </c>
      <c r="C365" t="s">
        <v>12</v>
      </c>
      <c r="D365">
        <v>60</v>
      </c>
      <c r="E365">
        <v>43.75</v>
      </c>
      <c r="F365">
        <v>11.656458333333299</v>
      </c>
    </row>
    <row r="366" spans="1:6">
      <c r="A366" t="s">
        <v>181</v>
      </c>
      <c r="B366">
        <v>2021</v>
      </c>
      <c r="C366" t="s">
        <v>15</v>
      </c>
      <c r="D366">
        <v>60</v>
      </c>
      <c r="E366">
        <v>35.4166666666667</v>
      </c>
      <c r="F366">
        <v>5.2701041666666697</v>
      </c>
    </row>
    <row r="367" spans="1:6">
      <c r="A367" t="s">
        <v>181</v>
      </c>
      <c r="B367">
        <v>2021</v>
      </c>
      <c r="C367" t="s">
        <v>14</v>
      </c>
      <c r="D367">
        <v>60</v>
      </c>
      <c r="E367">
        <v>84.375</v>
      </c>
      <c r="F367">
        <v>2.4687500000000001E-2</v>
      </c>
    </row>
    <row r="368" spans="1:6">
      <c r="A368" t="s">
        <v>181</v>
      </c>
      <c r="B368">
        <v>2022</v>
      </c>
      <c r="C368" t="s">
        <v>18</v>
      </c>
      <c r="D368">
        <v>60</v>
      </c>
      <c r="E368">
        <v>2587.5</v>
      </c>
      <c r="F368">
        <v>3.5873177083333299</v>
      </c>
    </row>
    <row r="369" spans="1:6">
      <c r="A369" t="s">
        <v>181</v>
      </c>
      <c r="B369">
        <v>2022</v>
      </c>
      <c r="C369" t="s">
        <v>13</v>
      </c>
      <c r="D369">
        <v>60</v>
      </c>
      <c r="E369">
        <v>2689.5833333333298</v>
      </c>
      <c r="F369">
        <v>0.225486458333333</v>
      </c>
    </row>
    <row r="370" spans="1:6">
      <c r="A370" t="s">
        <v>181</v>
      </c>
      <c r="B370">
        <v>2022</v>
      </c>
      <c r="C370" t="s">
        <v>17</v>
      </c>
      <c r="D370">
        <v>60</v>
      </c>
      <c r="E370">
        <v>80.2083333333333</v>
      </c>
      <c r="F370">
        <v>4.9687500000000002E-2</v>
      </c>
    </row>
    <row r="371" spans="1:6">
      <c r="A371" t="s">
        <v>181</v>
      </c>
      <c r="B371">
        <v>2022</v>
      </c>
      <c r="C371" t="s">
        <v>16</v>
      </c>
      <c r="D371">
        <v>60</v>
      </c>
      <c r="E371">
        <v>293.75</v>
      </c>
      <c r="F371">
        <v>2.2708333333333299E-2</v>
      </c>
    </row>
    <row r="372" spans="1:6">
      <c r="A372" t="s">
        <v>181</v>
      </c>
      <c r="B372">
        <v>2022</v>
      </c>
      <c r="C372" t="s">
        <v>12</v>
      </c>
      <c r="D372">
        <v>60</v>
      </c>
      <c r="E372">
        <v>287.5</v>
      </c>
      <c r="F372">
        <v>20.50855</v>
      </c>
    </row>
    <row r="373" spans="1:6">
      <c r="A373" t="s">
        <v>181</v>
      </c>
      <c r="B373">
        <v>2022</v>
      </c>
      <c r="C373" t="s">
        <v>15</v>
      </c>
      <c r="D373">
        <v>60</v>
      </c>
      <c r="E373">
        <v>29.1666666666667</v>
      </c>
      <c r="F373">
        <v>5.4508333333333301</v>
      </c>
    </row>
    <row r="374" spans="1:6">
      <c r="A374" t="s">
        <v>181</v>
      </c>
      <c r="B374">
        <v>2022</v>
      </c>
      <c r="C374" t="s">
        <v>14</v>
      </c>
      <c r="D374">
        <v>60</v>
      </c>
      <c r="E374">
        <v>7.2916666666666696</v>
      </c>
      <c r="F374">
        <v>4.1666666666666702E-4</v>
      </c>
    </row>
  </sheetData>
  <autoFilter ref="A6:F374" xr:uid="{F45C2A11-D3E4-4677-B243-2D4BB8A33BB0}"/>
  <pageMargins left="0.7" right="0.7" top="0.75" bottom="0.75" header="0.3" footer="0.3"/>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B333DA-6469-4067-85F8-0C3717E98C1F}">
  <dimension ref="A1:AI23"/>
  <sheetViews>
    <sheetView workbookViewId="0">
      <selection activeCell="A2" sqref="A2:A3"/>
    </sheetView>
  </sheetViews>
  <sheetFormatPr baseColWidth="10" defaultColWidth="11.5" defaultRowHeight="15"/>
  <cols>
    <col min="1" max="1" width="21.6640625" style="22" customWidth="1"/>
    <col min="2" max="2" width="15.6640625" style="22" customWidth="1"/>
    <col min="3" max="3" width="10.6640625" style="22" customWidth="1"/>
    <col min="4" max="34" width="4.6640625" style="22" customWidth="1"/>
    <col min="35" max="35" width="5.6640625" style="22" customWidth="1"/>
    <col min="36" max="16384" width="11.5" style="22"/>
  </cols>
  <sheetData>
    <row r="1" spans="1:35" ht="19">
      <c r="A1" s="28" t="s">
        <v>262</v>
      </c>
    </row>
    <row r="2" spans="1:35">
      <c r="A2" s="29" t="s">
        <v>463</v>
      </c>
    </row>
    <row r="3" spans="1:35">
      <c r="A3" s="29" t="s">
        <v>464</v>
      </c>
    </row>
    <row r="4" spans="1:35">
      <c r="A4" s="29" t="s">
        <v>261</v>
      </c>
    </row>
    <row r="6" spans="1:35">
      <c r="A6" s="22" t="s">
        <v>51</v>
      </c>
      <c r="B6" s="22" t="s">
        <v>47</v>
      </c>
      <c r="C6" s="22" t="s">
        <v>21</v>
      </c>
      <c r="D6" s="22" t="s">
        <v>52</v>
      </c>
      <c r="E6" s="22" t="s">
        <v>53</v>
      </c>
      <c r="F6" s="22" t="s">
        <v>54</v>
      </c>
      <c r="G6" s="22" t="s">
        <v>55</v>
      </c>
      <c r="H6" s="22" t="s">
        <v>56</v>
      </c>
      <c r="I6" s="22" t="s">
        <v>57</v>
      </c>
      <c r="J6" s="22" t="s">
        <v>58</v>
      </c>
      <c r="K6" s="22" t="s">
        <v>59</v>
      </c>
      <c r="L6" s="22" t="s">
        <v>60</v>
      </c>
      <c r="M6" s="22" t="s">
        <v>61</v>
      </c>
      <c r="N6" s="22" t="s">
        <v>62</v>
      </c>
      <c r="O6" s="22" t="s">
        <v>63</v>
      </c>
      <c r="P6" s="22" t="s">
        <v>64</v>
      </c>
      <c r="Q6" s="22" t="s">
        <v>65</v>
      </c>
      <c r="R6" s="22" t="s">
        <v>66</v>
      </c>
      <c r="S6" s="22" t="s">
        <v>67</v>
      </c>
      <c r="T6" s="22" t="s">
        <v>68</v>
      </c>
      <c r="U6" s="22" t="s">
        <v>69</v>
      </c>
      <c r="V6" s="22" t="s">
        <v>70</v>
      </c>
      <c r="W6" s="22" t="s">
        <v>71</v>
      </c>
      <c r="X6" s="22" t="s">
        <v>72</v>
      </c>
      <c r="Y6" s="22" t="s">
        <v>73</v>
      </c>
      <c r="Z6" s="22" t="s">
        <v>74</v>
      </c>
      <c r="AA6" s="22" t="s">
        <v>75</v>
      </c>
      <c r="AB6" s="22" t="s">
        <v>76</v>
      </c>
      <c r="AC6" s="22" t="s">
        <v>77</v>
      </c>
      <c r="AD6" s="22" t="s">
        <v>78</v>
      </c>
      <c r="AE6" s="22" t="s">
        <v>79</v>
      </c>
      <c r="AF6" s="22" t="s">
        <v>80</v>
      </c>
      <c r="AG6" s="22" t="s">
        <v>81</v>
      </c>
      <c r="AH6" s="22" t="s">
        <v>82</v>
      </c>
      <c r="AI6" s="22" t="s">
        <v>83</v>
      </c>
    </row>
    <row r="7" spans="1:35">
      <c r="A7" s="22" t="s">
        <v>84</v>
      </c>
      <c r="B7" s="22" t="s">
        <v>39</v>
      </c>
      <c r="C7" s="22" t="s">
        <v>17</v>
      </c>
      <c r="D7" s="22">
        <v>0</v>
      </c>
      <c r="E7" s="22">
        <v>0</v>
      </c>
      <c r="F7" s="22">
        <v>0</v>
      </c>
      <c r="G7" s="22">
        <v>0</v>
      </c>
      <c r="H7" s="22">
        <v>0</v>
      </c>
      <c r="I7" s="22">
        <v>0</v>
      </c>
      <c r="J7" s="22">
        <v>0</v>
      </c>
      <c r="K7" s="22">
        <v>0</v>
      </c>
      <c r="L7" s="22">
        <v>0</v>
      </c>
      <c r="M7" s="22">
        <v>0</v>
      </c>
      <c r="N7" s="22">
        <v>0</v>
      </c>
      <c r="O7" s="22">
        <v>0</v>
      </c>
      <c r="P7" s="22">
        <v>0</v>
      </c>
      <c r="Q7" s="22">
        <v>0</v>
      </c>
      <c r="R7" s="22">
        <v>0</v>
      </c>
      <c r="S7" s="22">
        <v>0</v>
      </c>
      <c r="T7" s="22">
        <v>0</v>
      </c>
      <c r="U7" s="22">
        <v>0</v>
      </c>
      <c r="V7" s="22">
        <v>0</v>
      </c>
      <c r="Y7" s="22">
        <v>0</v>
      </c>
      <c r="AB7" s="22">
        <v>0</v>
      </c>
      <c r="AD7" s="22">
        <v>0</v>
      </c>
      <c r="AE7" s="22">
        <v>0</v>
      </c>
      <c r="AF7" s="22">
        <v>0</v>
      </c>
      <c r="AG7" s="22">
        <v>0</v>
      </c>
      <c r="AH7" s="22">
        <v>3</v>
      </c>
      <c r="AI7" s="22" t="s">
        <v>85</v>
      </c>
    </row>
    <row r="8" spans="1:35">
      <c r="A8" s="22" t="s">
        <v>86</v>
      </c>
      <c r="B8" s="22" t="s">
        <v>39</v>
      </c>
      <c r="C8" s="22" t="s">
        <v>18</v>
      </c>
      <c r="D8" s="22">
        <v>0</v>
      </c>
      <c r="E8" s="22">
        <v>0</v>
      </c>
      <c r="F8" s="22">
        <v>0</v>
      </c>
      <c r="G8" s="22">
        <v>0</v>
      </c>
      <c r="H8" s="22">
        <v>0</v>
      </c>
      <c r="I8" s="22">
        <v>0</v>
      </c>
      <c r="J8" s="22">
        <v>0</v>
      </c>
      <c r="K8" s="22">
        <v>0</v>
      </c>
      <c r="L8" s="22">
        <v>0</v>
      </c>
      <c r="M8" s="22">
        <v>0</v>
      </c>
      <c r="N8" s="22">
        <v>0</v>
      </c>
      <c r="O8" s="22">
        <v>0</v>
      </c>
      <c r="P8" s="22">
        <v>0</v>
      </c>
      <c r="Q8" s="22">
        <v>0</v>
      </c>
      <c r="R8" s="22">
        <v>0</v>
      </c>
      <c r="S8" s="22">
        <v>0</v>
      </c>
      <c r="T8" s="22">
        <v>0</v>
      </c>
      <c r="U8" s="22">
        <v>0</v>
      </c>
      <c r="V8" s="22">
        <v>0</v>
      </c>
      <c r="Y8" s="22">
        <v>0</v>
      </c>
      <c r="AB8" s="22">
        <v>0</v>
      </c>
      <c r="AD8" s="22">
        <v>0</v>
      </c>
      <c r="AE8" s="22">
        <v>0</v>
      </c>
      <c r="AF8" s="22">
        <v>0</v>
      </c>
      <c r="AG8" s="22">
        <v>0</v>
      </c>
      <c r="AH8" s="22">
        <v>3</v>
      </c>
      <c r="AI8" s="22" t="s">
        <v>85</v>
      </c>
    </row>
    <row r="9" spans="1:35">
      <c r="A9" s="22" t="s">
        <v>87</v>
      </c>
      <c r="B9" s="22" t="s">
        <v>39</v>
      </c>
      <c r="C9" s="22" t="s">
        <v>17</v>
      </c>
      <c r="D9" s="22">
        <v>0</v>
      </c>
      <c r="E9" s="22">
        <v>0</v>
      </c>
      <c r="F9" s="22">
        <v>0</v>
      </c>
      <c r="G9" s="22">
        <v>0</v>
      </c>
      <c r="H9" s="22">
        <v>0</v>
      </c>
      <c r="I9" s="22">
        <v>0</v>
      </c>
      <c r="J9" s="22">
        <v>0</v>
      </c>
      <c r="K9" s="22">
        <v>0</v>
      </c>
      <c r="L9" s="22">
        <v>0</v>
      </c>
      <c r="M9" s="22">
        <v>0</v>
      </c>
      <c r="N9" s="22">
        <v>0</v>
      </c>
      <c r="O9" s="22">
        <v>0</v>
      </c>
      <c r="P9" s="22">
        <v>0</v>
      </c>
      <c r="Q9" s="22">
        <v>0</v>
      </c>
      <c r="R9" s="22">
        <v>0</v>
      </c>
      <c r="S9" s="22">
        <v>0</v>
      </c>
      <c r="T9" s="22">
        <v>0</v>
      </c>
      <c r="U9" s="22">
        <v>0</v>
      </c>
      <c r="V9" s="22">
        <v>0</v>
      </c>
      <c r="Y9" s="22">
        <v>0</v>
      </c>
      <c r="AB9" s="22">
        <v>0</v>
      </c>
      <c r="AD9" s="22">
        <v>0</v>
      </c>
      <c r="AE9" s="22">
        <v>0</v>
      </c>
      <c r="AF9" s="22">
        <v>0</v>
      </c>
      <c r="AG9" s="22">
        <v>0</v>
      </c>
      <c r="AH9" s="22">
        <v>1</v>
      </c>
      <c r="AI9" s="22" t="s">
        <v>85</v>
      </c>
    </row>
    <row r="10" spans="1:35">
      <c r="A10" s="22" t="s">
        <v>88</v>
      </c>
      <c r="B10" s="22" t="s">
        <v>39</v>
      </c>
      <c r="C10" s="22" t="s">
        <v>17</v>
      </c>
      <c r="D10" s="22">
        <v>0</v>
      </c>
      <c r="E10" s="22">
        <v>0</v>
      </c>
      <c r="F10" s="22">
        <v>0</v>
      </c>
      <c r="G10" s="22">
        <v>0</v>
      </c>
      <c r="H10" s="22">
        <v>0</v>
      </c>
      <c r="I10" s="22">
        <v>0</v>
      </c>
      <c r="J10" s="22">
        <v>0</v>
      </c>
      <c r="K10" s="22">
        <v>0</v>
      </c>
      <c r="L10" s="22">
        <v>0</v>
      </c>
      <c r="M10" s="22">
        <v>0</v>
      </c>
      <c r="N10" s="22">
        <v>0</v>
      </c>
      <c r="O10" s="22">
        <v>0</v>
      </c>
      <c r="P10" s="22">
        <v>0</v>
      </c>
      <c r="Q10" s="22">
        <v>0</v>
      </c>
      <c r="R10" s="22">
        <v>0</v>
      </c>
      <c r="S10" s="22">
        <v>0</v>
      </c>
      <c r="T10" s="22">
        <v>0</v>
      </c>
      <c r="U10" s="22">
        <v>0</v>
      </c>
      <c r="V10" s="22">
        <v>0</v>
      </c>
      <c r="Y10" s="22">
        <v>0</v>
      </c>
      <c r="AB10" s="22">
        <v>0</v>
      </c>
      <c r="AD10" s="22">
        <v>0</v>
      </c>
      <c r="AE10" s="22">
        <v>0</v>
      </c>
      <c r="AF10" s="22">
        <v>0</v>
      </c>
      <c r="AG10" s="22">
        <v>0</v>
      </c>
      <c r="AH10" s="22">
        <v>3</v>
      </c>
      <c r="AI10" s="22" t="s">
        <v>85</v>
      </c>
    </row>
    <row r="11" spans="1:35">
      <c r="A11" s="22" t="s">
        <v>89</v>
      </c>
      <c r="B11" s="22" t="s">
        <v>39</v>
      </c>
      <c r="C11" s="22" t="s">
        <v>17</v>
      </c>
      <c r="D11" s="22">
        <v>0</v>
      </c>
      <c r="E11" s="22">
        <v>0</v>
      </c>
      <c r="F11" s="22">
        <v>0</v>
      </c>
      <c r="G11" s="22">
        <v>0</v>
      </c>
      <c r="H11" s="22">
        <v>0</v>
      </c>
      <c r="I11" s="22">
        <v>0</v>
      </c>
      <c r="J11" s="22">
        <v>0</v>
      </c>
      <c r="K11" s="22">
        <v>0</v>
      </c>
      <c r="L11" s="22">
        <v>0</v>
      </c>
      <c r="M11" s="22">
        <v>0</v>
      </c>
      <c r="N11" s="22">
        <v>0</v>
      </c>
      <c r="O11" s="22">
        <v>0</v>
      </c>
      <c r="P11" s="22">
        <v>0</v>
      </c>
      <c r="Q11" s="22">
        <v>0</v>
      </c>
      <c r="R11" s="22">
        <v>0</v>
      </c>
      <c r="S11" s="22">
        <v>0</v>
      </c>
      <c r="T11" s="22">
        <v>0</v>
      </c>
      <c r="U11" s="22">
        <v>0</v>
      </c>
      <c r="V11" s="22">
        <v>0</v>
      </c>
      <c r="Y11" s="22">
        <v>0</v>
      </c>
      <c r="AB11" s="22">
        <v>0</v>
      </c>
      <c r="AD11" s="22">
        <v>0</v>
      </c>
      <c r="AE11" s="22">
        <v>0</v>
      </c>
      <c r="AF11" s="22">
        <v>0</v>
      </c>
      <c r="AG11" s="22">
        <v>0</v>
      </c>
      <c r="AH11" s="22">
        <v>1</v>
      </c>
      <c r="AI11" s="22" t="s">
        <v>85</v>
      </c>
    </row>
    <row r="12" spans="1:35">
      <c r="A12" s="22" t="s">
        <v>90</v>
      </c>
      <c r="B12" s="22" t="s">
        <v>39</v>
      </c>
      <c r="C12" s="22" t="s">
        <v>13</v>
      </c>
      <c r="D12" s="22">
        <v>0</v>
      </c>
      <c r="E12" s="22">
        <v>0</v>
      </c>
      <c r="F12" s="22">
        <v>0</v>
      </c>
      <c r="G12" s="22">
        <v>0</v>
      </c>
      <c r="H12" s="22">
        <v>0</v>
      </c>
      <c r="I12" s="22">
        <v>0</v>
      </c>
      <c r="J12" s="22">
        <v>0</v>
      </c>
      <c r="K12" s="22">
        <v>0</v>
      </c>
      <c r="L12" s="22">
        <v>0</v>
      </c>
      <c r="M12" s="22">
        <v>0</v>
      </c>
      <c r="N12" s="22">
        <v>0</v>
      </c>
      <c r="O12" s="22">
        <v>0</v>
      </c>
      <c r="P12" s="22">
        <v>0</v>
      </c>
      <c r="Q12" s="22">
        <v>0</v>
      </c>
      <c r="R12" s="22">
        <v>0</v>
      </c>
      <c r="S12" s="22">
        <v>0</v>
      </c>
      <c r="T12" s="22">
        <v>0</v>
      </c>
      <c r="U12" s="22">
        <v>0</v>
      </c>
      <c r="V12" s="22">
        <v>0</v>
      </c>
      <c r="Y12" s="22">
        <v>0</v>
      </c>
      <c r="AB12" s="22">
        <v>0</v>
      </c>
      <c r="AD12" s="22">
        <v>0</v>
      </c>
      <c r="AE12" s="22">
        <v>0</v>
      </c>
      <c r="AF12" s="22">
        <v>0</v>
      </c>
      <c r="AG12" s="22">
        <v>0</v>
      </c>
      <c r="AH12" s="22">
        <v>12</v>
      </c>
      <c r="AI12" s="22" t="s">
        <v>85</v>
      </c>
    </row>
    <row r="13" spans="1:35">
      <c r="A13" s="22" t="s">
        <v>91</v>
      </c>
      <c r="B13" s="22" t="s">
        <v>39</v>
      </c>
      <c r="C13" s="22" t="s">
        <v>13</v>
      </c>
      <c r="D13" s="22">
        <v>0</v>
      </c>
      <c r="E13" s="22">
        <v>0</v>
      </c>
      <c r="F13" s="22">
        <v>0</v>
      </c>
      <c r="G13" s="22">
        <v>0</v>
      </c>
      <c r="H13" s="22">
        <v>0</v>
      </c>
      <c r="I13" s="22">
        <v>0</v>
      </c>
      <c r="J13" s="22">
        <v>0</v>
      </c>
      <c r="K13" s="22">
        <v>0</v>
      </c>
      <c r="L13" s="22">
        <v>0</v>
      </c>
      <c r="M13" s="22">
        <v>0</v>
      </c>
      <c r="N13" s="22">
        <v>0</v>
      </c>
      <c r="O13" s="22">
        <v>0</v>
      </c>
      <c r="P13" s="22">
        <v>0</v>
      </c>
      <c r="Q13" s="22">
        <v>0</v>
      </c>
      <c r="R13" s="22">
        <v>0</v>
      </c>
      <c r="S13" s="22">
        <v>0</v>
      </c>
      <c r="T13" s="22">
        <v>0</v>
      </c>
      <c r="U13" s="22">
        <v>0</v>
      </c>
      <c r="V13" s="22">
        <v>0</v>
      </c>
      <c r="Y13" s="22">
        <v>0</v>
      </c>
      <c r="AB13" s="22">
        <v>0</v>
      </c>
      <c r="AD13" s="22">
        <v>0</v>
      </c>
      <c r="AE13" s="22">
        <v>0</v>
      </c>
      <c r="AF13" s="22">
        <v>0</v>
      </c>
      <c r="AG13" s="22">
        <v>0</v>
      </c>
      <c r="AH13" s="22">
        <v>1</v>
      </c>
      <c r="AI13" s="22" t="s">
        <v>85</v>
      </c>
    </row>
    <row r="14" spans="1:35">
      <c r="A14" s="22" t="s">
        <v>92</v>
      </c>
      <c r="B14" s="22" t="s">
        <v>39</v>
      </c>
      <c r="C14" s="22" t="s">
        <v>18</v>
      </c>
      <c r="D14" s="22">
        <v>0</v>
      </c>
      <c r="E14" s="22">
        <v>0</v>
      </c>
      <c r="F14" s="22">
        <v>0</v>
      </c>
      <c r="G14" s="22">
        <v>0</v>
      </c>
      <c r="H14" s="22">
        <v>0</v>
      </c>
      <c r="I14" s="22">
        <v>0</v>
      </c>
      <c r="J14" s="22">
        <v>0</v>
      </c>
      <c r="K14" s="22">
        <v>0</v>
      </c>
      <c r="L14" s="22">
        <v>0</v>
      </c>
      <c r="M14" s="22">
        <v>0</v>
      </c>
      <c r="N14" s="22">
        <v>0</v>
      </c>
      <c r="O14" s="22">
        <v>0</v>
      </c>
      <c r="P14" s="22">
        <v>0</v>
      </c>
      <c r="Q14" s="22">
        <v>0</v>
      </c>
      <c r="R14" s="22">
        <v>0</v>
      </c>
      <c r="S14" s="22">
        <v>0</v>
      </c>
      <c r="T14" s="22">
        <v>0</v>
      </c>
      <c r="U14" s="22">
        <v>0</v>
      </c>
      <c r="V14" s="22">
        <v>0</v>
      </c>
      <c r="Y14" s="22">
        <v>0</v>
      </c>
      <c r="AB14" s="22">
        <v>0</v>
      </c>
      <c r="AD14" s="22">
        <v>0</v>
      </c>
      <c r="AE14" s="22">
        <v>0</v>
      </c>
      <c r="AF14" s="22">
        <v>0</v>
      </c>
      <c r="AG14" s="22">
        <v>0</v>
      </c>
      <c r="AH14" s="22">
        <v>3</v>
      </c>
      <c r="AI14" s="22" t="s">
        <v>85</v>
      </c>
    </row>
    <row r="15" spans="1:35">
      <c r="A15" s="22" t="s">
        <v>93</v>
      </c>
      <c r="B15" s="22" t="s">
        <v>39</v>
      </c>
      <c r="C15" s="22" t="s">
        <v>18</v>
      </c>
      <c r="D15" s="22">
        <v>0</v>
      </c>
      <c r="E15" s="22">
        <v>0</v>
      </c>
      <c r="F15" s="22">
        <v>0</v>
      </c>
      <c r="G15" s="22">
        <v>0</v>
      </c>
      <c r="H15" s="22">
        <v>0</v>
      </c>
      <c r="I15" s="22">
        <v>0</v>
      </c>
      <c r="J15" s="22">
        <v>0</v>
      </c>
      <c r="K15" s="22">
        <v>0</v>
      </c>
      <c r="L15" s="22">
        <v>0</v>
      </c>
      <c r="M15" s="22">
        <v>0</v>
      </c>
      <c r="N15" s="22">
        <v>0</v>
      </c>
      <c r="O15" s="22">
        <v>0</v>
      </c>
      <c r="P15" s="22">
        <v>0</v>
      </c>
      <c r="Q15" s="22">
        <v>0</v>
      </c>
      <c r="R15" s="22">
        <v>0</v>
      </c>
      <c r="S15" s="22">
        <v>0</v>
      </c>
      <c r="T15" s="22">
        <v>0</v>
      </c>
      <c r="U15" s="22">
        <v>0</v>
      </c>
      <c r="V15" s="22">
        <v>0</v>
      </c>
      <c r="Y15" s="22">
        <v>0</v>
      </c>
      <c r="AB15" s="22">
        <v>0</v>
      </c>
      <c r="AD15" s="22">
        <v>0</v>
      </c>
      <c r="AE15" s="22">
        <v>0</v>
      </c>
      <c r="AF15" s="22">
        <v>0</v>
      </c>
      <c r="AG15" s="22">
        <v>0</v>
      </c>
      <c r="AH15" s="22">
        <v>1</v>
      </c>
      <c r="AI15" s="22" t="s">
        <v>85</v>
      </c>
    </row>
    <row r="16" spans="1:35">
      <c r="A16" s="22" t="s">
        <v>94</v>
      </c>
      <c r="B16" s="22" t="s">
        <v>39</v>
      </c>
      <c r="C16" s="22" t="s">
        <v>15</v>
      </c>
      <c r="D16" s="22">
        <v>0</v>
      </c>
      <c r="E16" s="22">
        <v>0</v>
      </c>
      <c r="F16" s="22">
        <v>0</v>
      </c>
      <c r="G16" s="22">
        <v>0</v>
      </c>
      <c r="H16" s="22">
        <v>0</v>
      </c>
      <c r="I16" s="22">
        <v>0</v>
      </c>
      <c r="J16" s="22">
        <v>0</v>
      </c>
      <c r="K16" s="22">
        <v>0</v>
      </c>
      <c r="L16" s="22">
        <v>0</v>
      </c>
      <c r="M16" s="22">
        <v>0</v>
      </c>
      <c r="N16" s="22">
        <v>0</v>
      </c>
      <c r="O16" s="22">
        <v>0</v>
      </c>
      <c r="P16" s="22">
        <v>0</v>
      </c>
      <c r="Q16" s="22">
        <v>0</v>
      </c>
      <c r="R16" s="22">
        <v>0</v>
      </c>
      <c r="S16" s="22">
        <v>0</v>
      </c>
      <c r="T16" s="22">
        <v>0</v>
      </c>
      <c r="U16" s="22">
        <v>0</v>
      </c>
      <c r="V16" s="22">
        <v>0</v>
      </c>
      <c r="Y16" s="22">
        <v>0</v>
      </c>
      <c r="AB16" s="22">
        <v>0</v>
      </c>
      <c r="AD16" s="22">
        <v>0</v>
      </c>
      <c r="AE16" s="22">
        <v>0</v>
      </c>
      <c r="AF16" s="22">
        <v>0</v>
      </c>
      <c r="AG16" s="22">
        <v>0</v>
      </c>
      <c r="AH16" s="22">
        <v>31</v>
      </c>
      <c r="AI16" s="22" t="s">
        <v>85</v>
      </c>
    </row>
    <row r="17" spans="1:35">
      <c r="A17" s="22" t="s">
        <v>95</v>
      </c>
      <c r="B17" s="22" t="s">
        <v>39</v>
      </c>
      <c r="C17" s="22" t="s">
        <v>18</v>
      </c>
      <c r="D17" s="22">
        <v>0</v>
      </c>
      <c r="E17" s="22">
        <v>0</v>
      </c>
      <c r="F17" s="22">
        <v>0</v>
      </c>
      <c r="G17" s="22">
        <v>0</v>
      </c>
      <c r="H17" s="22">
        <v>0</v>
      </c>
      <c r="I17" s="22">
        <v>0</v>
      </c>
      <c r="J17" s="22">
        <v>0</v>
      </c>
      <c r="K17" s="22">
        <v>0</v>
      </c>
      <c r="L17" s="22">
        <v>0</v>
      </c>
      <c r="M17" s="22">
        <v>0</v>
      </c>
      <c r="N17" s="22">
        <v>0</v>
      </c>
      <c r="O17" s="22">
        <v>0</v>
      </c>
      <c r="P17" s="22">
        <v>0</v>
      </c>
      <c r="Q17" s="22">
        <v>0</v>
      </c>
      <c r="R17" s="22">
        <v>0</v>
      </c>
      <c r="S17" s="22">
        <v>0</v>
      </c>
      <c r="T17" s="22">
        <v>0</v>
      </c>
      <c r="U17" s="22">
        <v>0</v>
      </c>
      <c r="V17" s="22">
        <v>0</v>
      </c>
      <c r="Y17" s="22">
        <v>0</v>
      </c>
      <c r="AB17" s="22">
        <v>0</v>
      </c>
      <c r="AD17" s="22">
        <v>0</v>
      </c>
      <c r="AE17" s="22">
        <v>0</v>
      </c>
      <c r="AF17" s="22">
        <v>0</v>
      </c>
      <c r="AG17" s="22">
        <v>0</v>
      </c>
      <c r="AH17" s="22">
        <v>1</v>
      </c>
      <c r="AI17" s="22" t="s">
        <v>85</v>
      </c>
    </row>
    <row r="18" spans="1:35">
      <c r="A18" s="22" t="s">
        <v>96</v>
      </c>
      <c r="B18" s="22" t="s">
        <v>39</v>
      </c>
      <c r="C18" s="22" t="s">
        <v>13</v>
      </c>
      <c r="D18" s="22">
        <v>0</v>
      </c>
      <c r="E18" s="22">
        <v>0</v>
      </c>
      <c r="F18" s="22">
        <v>0</v>
      </c>
      <c r="G18" s="22">
        <v>0</v>
      </c>
      <c r="H18" s="22">
        <v>0</v>
      </c>
      <c r="I18" s="22">
        <v>0</v>
      </c>
      <c r="J18" s="22">
        <v>0</v>
      </c>
      <c r="K18" s="22">
        <v>0</v>
      </c>
      <c r="L18" s="22">
        <v>0</v>
      </c>
      <c r="M18" s="22">
        <v>0</v>
      </c>
      <c r="N18" s="22">
        <v>0</v>
      </c>
      <c r="O18" s="22">
        <v>0</v>
      </c>
      <c r="P18" s="22">
        <v>0</v>
      </c>
      <c r="Q18" s="22">
        <v>0</v>
      </c>
      <c r="R18" s="22">
        <v>0</v>
      </c>
      <c r="S18" s="22">
        <v>0</v>
      </c>
      <c r="T18" s="22">
        <v>0</v>
      </c>
      <c r="U18" s="22">
        <v>0</v>
      </c>
      <c r="V18" s="22">
        <v>0</v>
      </c>
      <c r="Y18" s="22">
        <v>0</v>
      </c>
      <c r="AB18" s="22">
        <v>0</v>
      </c>
      <c r="AD18" s="22">
        <v>0</v>
      </c>
      <c r="AE18" s="22">
        <v>0</v>
      </c>
      <c r="AF18" s="22">
        <v>0</v>
      </c>
      <c r="AG18" s="22">
        <v>0</v>
      </c>
      <c r="AH18" s="22">
        <v>4</v>
      </c>
      <c r="AI18" s="22" t="s">
        <v>85</v>
      </c>
    </row>
    <row r="19" spans="1:35">
      <c r="A19" s="22" t="s">
        <v>97</v>
      </c>
      <c r="B19" s="22" t="s">
        <v>39</v>
      </c>
      <c r="C19" s="22" t="s">
        <v>18</v>
      </c>
      <c r="D19" s="22">
        <v>0</v>
      </c>
      <c r="E19" s="22">
        <v>0</v>
      </c>
      <c r="F19" s="22">
        <v>0</v>
      </c>
      <c r="G19" s="22">
        <v>0</v>
      </c>
      <c r="H19" s="22">
        <v>0</v>
      </c>
      <c r="I19" s="22">
        <v>0</v>
      </c>
      <c r="J19" s="22">
        <v>0</v>
      </c>
      <c r="K19" s="22">
        <v>0</v>
      </c>
      <c r="L19" s="22">
        <v>0</v>
      </c>
      <c r="M19" s="22">
        <v>0</v>
      </c>
      <c r="N19" s="22">
        <v>0</v>
      </c>
      <c r="O19" s="22">
        <v>0</v>
      </c>
      <c r="P19" s="22">
        <v>0</v>
      </c>
      <c r="Q19" s="22">
        <v>0</v>
      </c>
      <c r="R19" s="22">
        <v>0</v>
      </c>
      <c r="S19" s="22">
        <v>0</v>
      </c>
      <c r="T19" s="22">
        <v>0</v>
      </c>
      <c r="U19" s="22">
        <v>0</v>
      </c>
      <c r="V19" s="22">
        <v>0</v>
      </c>
      <c r="Y19" s="22">
        <v>0</v>
      </c>
      <c r="AB19" s="22">
        <v>0</v>
      </c>
      <c r="AD19" s="22">
        <v>0</v>
      </c>
      <c r="AE19" s="22">
        <v>0</v>
      </c>
      <c r="AF19" s="22">
        <v>0</v>
      </c>
      <c r="AG19" s="22">
        <v>0</v>
      </c>
      <c r="AH19" s="22">
        <v>1</v>
      </c>
      <c r="AI19" s="22" t="s">
        <v>85</v>
      </c>
    </row>
    <row r="20" spans="1:35">
      <c r="A20" s="22" t="s">
        <v>98</v>
      </c>
      <c r="B20" s="22" t="s">
        <v>39</v>
      </c>
      <c r="C20" s="22" t="s">
        <v>15</v>
      </c>
      <c r="D20" s="22">
        <v>0</v>
      </c>
      <c r="E20" s="22">
        <v>0</v>
      </c>
      <c r="F20" s="22">
        <v>0</v>
      </c>
      <c r="G20" s="22">
        <v>0</v>
      </c>
      <c r="H20" s="22">
        <v>0</v>
      </c>
      <c r="I20" s="22">
        <v>0</v>
      </c>
      <c r="J20" s="22">
        <v>0</v>
      </c>
      <c r="K20" s="22">
        <v>0</v>
      </c>
      <c r="L20" s="22">
        <v>0</v>
      </c>
      <c r="M20" s="22">
        <v>0</v>
      </c>
      <c r="N20" s="22">
        <v>0</v>
      </c>
      <c r="O20" s="22">
        <v>0</v>
      </c>
      <c r="P20" s="22">
        <v>0</v>
      </c>
      <c r="Q20" s="22">
        <v>0</v>
      </c>
      <c r="R20" s="22">
        <v>0</v>
      </c>
      <c r="S20" s="22">
        <v>0</v>
      </c>
      <c r="T20" s="22">
        <v>0</v>
      </c>
      <c r="U20" s="22">
        <v>0</v>
      </c>
      <c r="V20" s="22">
        <v>0</v>
      </c>
      <c r="Y20" s="22">
        <v>0</v>
      </c>
      <c r="AB20" s="22">
        <v>0</v>
      </c>
      <c r="AD20" s="22">
        <v>0</v>
      </c>
      <c r="AE20" s="22">
        <v>0</v>
      </c>
      <c r="AF20" s="22">
        <v>0</v>
      </c>
      <c r="AG20" s="22">
        <v>0</v>
      </c>
      <c r="AH20" s="22">
        <v>1</v>
      </c>
      <c r="AI20" s="22" t="s">
        <v>85</v>
      </c>
    </row>
    <row r="21" spans="1:35">
      <c r="A21" s="22" t="s">
        <v>99</v>
      </c>
      <c r="B21" s="22" t="s">
        <v>39</v>
      </c>
      <c r="C21" s="22" t="s">
        <v>18</v>
      </c>
      <c r="D21" s="22">
        <v>0</v>
      </c>
      <c r="E21" s="22">
        <v>0</v>
      </c>
      <c r="F21" s="22">
        <v>0</v>
      </c>
      <c r="G21" s="22">
        <v>0</v>
      </c>
      <c r="H21" s="22">
        <v>0</v>
      </c>
      <c r="I21" s="22">
        <v>0</v>
      </c>
      <c r="J21" s="22">
        <v>0</v>
      </c>
      <c r="K21" s="22">
        <v>0</v>
      </c>
      <c r="L21" s="22">
        <v>0</v>
      </c>
      <c r="M21" s="22">
        <v>0</v>
      </c>
      <c r="N21" s="22">
        <v>0</v>
      </c>
      <c r="O21" s="22">
        <v>0</v>
      </c>
      <c r="P21" s="22">
        <v>0</v>
      </c>
      <c r="Q21" s="22">
        <v>0</v>
      </c>
      <c r="R21" s="22">
        <v>0</v>
      </c>
      <c r="S21" s="22">
        <v>0</v>
      </c>
      <c r="T21" s="22">
        <v>0</v>
      </c>
      <c r="U21" s="22">
        <v>0</v>
      </c>
      <c r="V21" s="22">
        <v>0</v>
      </c>
      <c r="Y21" s="22">
        <v>0</v>
      </c>
      <c r="AB21" s="22">
        <v>0</v>
      </c>
      <c r="AD21" s="22">
        <v>0</v>
      </c>
      <c r="AE21" s="22">
        <v>0</v>
      </c>
      <c r="AF21" s="22">
        <v>0</v>
      </c>
      <c r="AG21" s="22">
        <v>0</v>
      </c>
      <c r="AH21" s="22">
        <v>4</v>
      </c>
      <c r="AI21" s="22" t="s">
        <v>85</v>
      </c>
    </row>
    <row r="22" spans="1:35">
      <c r="A22" s="22" t="s">
        <v>100</v>
      </c>
      <c r="B22" s="22" t="s">
        <v>39</v>
      </c>
      <c r="C22" s="22" t="s">
        <v>18</v>
      </c>
      <c r="D22" s="22">
        <v>0</v>
      </c>
      <c r="E22" s="22">
        <v>0</v>
      </c>
      <c r="F22" s="22">
        <v>0</v>
      </c>
      <c r="G22" s="22">
        <v>0</v>
      </c>
      <c r="H22" s="22">
        <v>0</v>
      </c>
      <c r="I22" s="22">
        <v>0</v>
      </c>
      <c r="J22" s="22">
        <v>0</v>
      </c>
      <c r="K22" s="22">
        <v>0</v>
      </c>
      <c r="L22" s="22">
        <v>0</v>
      </c>
      <c r="M22" s="22">
        <v>0</v>
      </c>
      <c r="N22" s="22">
        <v>0</v>
      </c>
      <c r="O22" s="22">
        <v>0</v>
      </c>
      <c r="P22" s="22">
        <v>0</v>
      </c>
      <c r="Q22" s="22">
        <v>0</v>
      </c>
      <c r="R22" s="22">
        <v>0</v>
      </c>
      <c r="S22" s="22">
        <v>0</v>
      </c>
      <c r="T22" s="22">
        <v>0</v>
      </c>
      <c r="U22" s="22">
        <v>0</v>
      </c>
      <c r="V22" s="22">
        <v>0</v>
      </c>
      <c r="Y22" s="22">
        <v>0</v>
      </c>
      <c r="AB22" s="22">
        <v>0</v>
      </c>
      <c r="AD22" s="22">
        <v>0</v>
      </c>
      <c r="AE22" s="22">
        <v>0</v>
      </c>
      <c r="AF22" s="22">
        <v>0</v>
      </c>
      <c r="AG22" s="22">
        <v>0</v>
      </c>
      <c r="AH22" s="22">
        <v>4</v>
      </c>
      <c r="AI22" s="22" t="s">
        <v>85</v>
      </c>
    </row>
    <row r="23" spans="1:35">
      <c r="A23" s="22" t="s">
        <v>101</v>
      </c>
      <c r="B23" s="22" t="s">
        <v>39</v>
      </c>
      <c r="C23" s="22" t="s">
        <v>18</v>
      </c>
      <c r="D23" s="22">
        <v>0</v>
      </c>
      <c r="E23" s="22">
        <v>0</v>
      </c>
      <c r="F23" s="22">
        <v>0</v>
      </c>
      <c r="G23" s="22">
        <v>0</v>
      </c>
      <c r="H23" s="22">
        <v>0</v>
      </c>
      <c r="I23" s="22">
        <v>0</v>
      </c>
      <c r="J23" s="22">
        <v>0</v>
      </c>
      <c r="K23" s="22">
        <v>0</v>
      </c>
      <c r="L23" s="22">
        <v>0</v>
      </c>
      <c r="M23" s="22">
        <v>0</v>
      </c>
      <c r="N23" s="22">
        <v>0</v>
      </c>
      <c r="O23" s="22">
        <v>0</v>
      </c>
      <c r="P23" s="22">
        <v>0</v>
      </c>
      <c r="Q23" s="22">
        <v>0</v>
      </c>
      <c r="R23" s="22">
        <v>0</v>
      </c>
      <c r="S23" s="22">
        <v>0</v>
      </c>
      <c r="T23" s="22">
        <v>0</v>
      </c>
      <c r="U23" s="22">
        <v>0</v>
      </c>
      <c r="V23" s="22">
        <v>0</v>
      </c>
      <c r="Y23" s="22">
        <v>0</v>
      </c>
      <c r="AB23" s="22">
        <v>0</v>
      </c>
      <c r="AD23" s="22">
        <v>0</v>
      </c>
      <c r="AE23" s="22">
        <v>0</v>
      </c>
      <c r="AF23" s="22">
        <v>0</v>
      </c>
      <c r="AG23" s="22">
        <v>0</v>
      </c>
      <c r="AH23" s="22">
        <v>1</v>
      </c>
      <c r="AI23" s="22" t="s">
        <v>85</v>
      </c>
    </row>
  </sheetData>
  <pageMargins left="0.7" right="0.7" top="0.75" bottom="0.75" header="0.3" footer="0.3"/>
  <pageSetup paperSize="9" orientation="portrait" horizontalDpi="300" verticalDpi="300"/>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FF114-621F-4ED7-9E00-D4AC30CC4309}">
  <dimension ref="A1:AJ8"/>
  <sheetViews>
    <sheetView workbookViewId="0">
      <selection activeCell="A2" sqref="A2:A3"/>
    </sheetView>
  </sheetViews>
  <sheetFormatPr baseColWidth="10" defaultColWidth="11.5" defaultRowHeight="15"/>
  <cols>
    <col min="1" max="1" width="21.6640625" style="22" customWidth="1"/>
    <col min="2" max="2" width="15.6640625" style="22" customWidth="1"/>
    <col min="3" max="3" width="10.6640625" style="22" customWidth="1"/>
    <col min="4" max="34" width="4.6640625" style="22" customWidth="1"/>
    <col min="35" max="35" width="5.6640625" style="22" customWidth="1"/>
    <col min="36" max="36" width="11.6640625" style="22" customWidth="1"/>
    <col min="37" max="16384" width="11.5" style="22"/>
  </cols>
  <sheetData>
    <row r="1" spans="1:36" ht="19">
      <c r="A1" s="28" t="s">
        <v>461</v>
      </c>
    </row>
    <row r="2" spans="1:36">
      <c r="A2" s="29" t="s">
        <v>463</v>
      </c>
    </row>
    <row r="3" spans="1:36">
      <c r="A3" s="29" t="s">
        <v>464</v>
      </c>
    </row>
    <row r="4" spans="1:36">
      <c r="A4" s="29" t="s">
        <v>261</v>
      </c>
    </row>
    <row r="6" spans="1:36">
      <c r="A6" s="22" t="s">
        <v>51</v>
      </c>
      <c r="B6" s="22" t="s">
        <v>47</v>
      </c>
      <c r="C6" s="22" t="s">
        <v>21</v>
      </c>
      <c r="D6" s="22" t="s">
        <v>52</v>
      </c>
      <c r="E6" s="22" t="s">
        <v>53</v>
      </c>
      <c r="F6" s="22" t="s">
        <v>54</v>
      </c>
      <c r="G6" s="22" t="s">
        <v>55</v>
      </c>
      <c r="H6" s="22" t="s">
        <v>56</v>
      </c>
      <c r="I6" s="22" t="s">
        <v>57</v>
      </c>
      <c r="J6" s="22" t="s">
        <v>58</v>
      </c>
      <c r="K6" s="22" t="s">
        <v>59</v>
      </c>
      <c r="L6" s="22" t="s">
        <v>60</v>
      </c>
      <c r="M6" s="22" t="s">
        <v>61</v>
      </c>
      <c r="N6" s="22" t="s">
        <v>62</v>
      </c>
      <c r="O6" s="22" t="s">
        <v>63</v>
      </c>
      <c r="P6" s="22" t="s">
        <v>64</v>
      </c>
      <c r="Q6" s="22" t="s">
        <v>65</v>
      </c>
      <c r="R6" s="22" t="s">
        <v>66</v>
      </c>
      <c r="S6" s="22" t="s">
        <v>67</v>
      </c>
      <c r="T6" s="22" t="s">
        <v>68</v>
      </c>
      <c r="U6" s="22" t="s">
        <v>69</v>
      </c>
      <c r="V6" s="22" t="s">
        <v>70</v>
      </c>
      <c r="W6" s="22" t="s">
        <v>71</v>
      </c>
      <c r="X6" s="22" t="s">
        <v>72</v>
      </c>
      <c r="Y6" s="22" t="s">
        <v>73</v>
      </c>
      <c r="Z6" s="22" t="s">
        <v>74</v>
      </c>
      <c r="AA6" s="22" t="s">
        <v>75</v>
      </c>
      <c r="AB6" s="22" t="s">
        <v>76</v>
      </c>
      <c r="AC6" s="22" t="s">
        <v>77</v>
      </c>
      <c r="AD6" s="22" t="s">
        <v>78</v>
      </c>
      <c r="AE6" s="22" t="s">
        <v>79</v>
      </c>
      <c r="AF6" s="22" t="s">
        <v>80</v>
      </c>
      <c r="AG6" s="22" t="s">
        <v>81</v>
      </c>
      <c r="AH6" s="22" t="s">
        <v>82</v>
      </c>
      <c r="AI6" s="22" t="s">
        <v>83</v>
      </c>
      <c r="AJ6" s="22" t="s">
        <v>102</v>
      </c>
    </row>
    <row r="7" spans="1:36">
      <c r="A7" s="22" t="s">
        <v>103</v>
      </c>
      <c r="B7" s="22" t="s">
        <v>39</v>
      </c>
      <c r="C7" s="22" t="s">
        <v>13</v>
      </c>
      <c r="D7" s="22">
        <v>1</v>
      </c>
      <c r="E7" s="22">
        <v>7</v>
      </c>
      <c r="F7" s="22">
        <v>15</v>
      </c>
      <c r="G7" s="22">
        <v>2</v>
      </c>
      <c r="H7" s="22">
        <v>0</v>
      </c>
      <c r="I7" s="22">
        <v>0</v>
      </c>
      <c r="J7" s="22">
        <v>1</v>
      </c>
      <c r="K7" s="22">
        <v>2</v>
      </c>
      <c r="L7" s="22">
        <v>1</v>
      </c>
      <c r="M7" s="22">
        <v>5</v>
      </c>
      <c r="N7" s="22">
        <v>2</v>
      </c>
      <c r="O7" s="22">
        <v>1</v>
      </c>
      <c r="P7" s="22">
        <v>2</v>
      </c>
      <c r="Q7" s="22">
        <v>1</v>
      </c>
      <c r="R7" s="22">
        <v>0</v>
      </c>
      <c r="S7" s="22">
        <v>1</v>
      </c>
      <c r="T7" s="22">
        <v>1</v>
      </c>
      <c r="U7" s="22">
        <v>0</v>
      </c>
      <c r="V7" s="22">
        <v>2</v>
      </c>
      <c r="Y7" s="22">
        <v>0</v>
      </c>
      <c r="AB7" s="22">
        <v>0</v>
      </c>
      <c r="AD7" s="22">
        <v>0</v>
      </c>
      <c r="AE7" s="22">
        <v>0</v>
      </c>
      <c r="AF7" s="22">
        <v>0</v>
      </c>
      <c r="AG7" s="22">
        <v>0</v>
      </c>
      <c r="AH7" s="22">
        <v>1</v>
      </c>
      <c r="AI7" s="22" t="s">
        <v>104</v>
      </c>
      <c r="AJ7" s="22">
        <v>2010</v>
      </c>
    </row>
    <row r="8" spans="1:36">
      <c r="A8" s="22" t="s">
        <v>105</v>
      </c>
      <c r="B8" s="22" t="s">
        <v>39</v>
      </c>
      <c r="C8" s="22" t="s">
        <v>18</v>
      </c>
      <c r="D8" s="22">
        <v>0</v>
      </c>
      <c r="E8" s="22">
        <v>0</v>
      </c>
      <c r="F8" s="22">
        <v>0</v>
      </c>
      <c r="G8" s="22">
        <v>0</v>
      </c>
      <c r="H8" s="22">
        <v>0</v>
      </c>
      <c r="I8" s="22">
        <v>0</v>
      </c>
      <c r="J8" s="22">
        <v>0</v>
      </c>
      <c r="K8" s="22">
        <v>0</v>
      </c>
      <c r="L8" s="22">
        <v>0</v>
      </c>
      <c r="M8" s="22">
        <v>0</v>
      </c>
      <c r="N8" s="22">
        <v>5</v>
      </c>
      <c r="O8" s="22">
        <v>0</v>
      </c>
      <c r="P8" s="22">
        <v>0</v>
      </c>
      <c r="Q8" s="22">
        <v>0</v>
      </c>
      <c r="R8" s="22">
        <v>0</v>
      </c>
      <c r="S8" s="22">
        <v>0</v>
      </c>
      <c r="T8" s="22">
        <v>0</v>
      </c>
      <c r="U8" s="22">
        <v>0</v>
      </c>
      <c r="V8" s="22">
        <v>1</v>
      </c>
      <c r="Y8" s="22">
        <v>0</v>
      </c>
      <c r="AB8" s="22">
        <v>0</v>
      </c>
      <c r="AD8" s="22">
        <v>0</v>
      </c>
      <c r="AE8" s="22">
        <v>0</v>
      </c>
      <c r="AF8" s="22">
        <v>0</v>
      </c>
      <c r="AG8" s="22">
        <v>0</v>
      </c>
      <c r="AH8" s="22">
        <v>2</v>
      </c>
      <c r="AI8" s="22" t="s">
        <v>104</v>
      </c>
      <c r="AJ8" s="22">
        <v>2010</v>
      </c>
    </row>
  </sheetData>
  <pageMargins left="0.7" right="0.7" top="0.75" bottom="0.75" header="0.3" footer="0.3"/>
  <pageSetup paperSize="9" orientation="portrait" horizontalDpi="300" verticalDpi="300"/>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4B9476-5299-433D-AF10-FDAC159BF94C}">
  <dimension ref="A1:AJ80"/>
  <sheetViews>
    <sheetView workbookViewId="0">
      <selection activeCell="A2" sqref="A2:A3"/>
    </sheetView>
  </sheetViews>
  <sheetFormatPr baseColWidth="10" defaultColWidth="11.5" defaultRowHeight="15"/>
  <cols>
    <col min="1" max="1" width="26.6640625" style="22" customWidth="1"/>
    <col min="2" max="2" width="15.6640625" style="22" customWidth="1"/>
    <col min="3" max="3" width="11.6640625" style="22" customWidth="1"/>
    <col min="4" max="34" width="4.6640625" style="22" customWidth="1"/>
    <col min="35" max="35" width="9.6640625" style="22" customWidth="1"/>
    <col min="36" max="36" width="11.6640625" style="22" customWidth="1"/>
    <col min="37" max="16384" width="11.5" style="22"/>
  </cols>
  <sheetData>
    <row r="1" spans="1:36" ht="19">
      <c r="A1" s="28" t="s">
        <v>462</v>
      </c>
    </row>
    <row r="2" spans="1:36">
      <c r="A2" s="29" t="s">
        <v>463</v>
      </c>
    </row>
    <row r="3" spans="1:36">
      <c r="A3" s="29" t="s">
        <v>464</v>
      </c>
    </row>
    <row r="4" spans="1:36">
      <c r="A4" s="29" t="s">
        <v>261</v>
      </c>
    </row>
    <row r="6" spans="1:36">
      <c r="A6" s="22" t="s">
        <v>51</v>
      </c>
      <c r="B6" s="22" t="s">
        <v>47</v>
      </c>
      <c r="C6" s="22" t="s">
        <v>21</v>
      </c>
      <c r="D6" s="22" t="s">
        <v>52</v>
      </c>
      <c r="E6" s="22" t="s">
        <v>53</v>
      </c>
      <c r="F6" s="22" t="s">
        <v>54</v>
      </c>
      <c r="G6" s="22" t="s">
        <v>55</v>
      </c>
      <c r="H6" s="22" t="s">
        <v>56</v>
      </c>
      <c r="I6" s="22" t="s">
        <v>57</v>
      </c>
      <c r="J6" s="22" t="s">
        <v>58</v>
      </c>
      <c r="K6" s="22" t="s">
        <v>59</v>
      </c>
      <c r="L6" s="22" t="s">
        <v>60</v>
      </c>
      <c r="M6" s="22" t="s">
        <v>61</v>
      </c>
      <c r="N6" s="22" t="s">
        <v>62</v>
      </c>
      <c r="O6" s="22" t="s">
        <v>63</v>
      </c>
      <c r="P6" s="22" t="s">
        <v>64</v>
      </c>
      <c r="Q6" s="22" t="s">
        <v>65</v>
      </c>
      <c r="R6" s="22" t="s">
        <v>66</v>
      </c>
      <c r="S6" s="22" t="s">
        <v>67</v>
      </c>
      <c r="T6" s="22" t="s">
        <v>68</v>
      </c>
      <c r="U6" s="22" t="s">
        <v>69</v>
      </c>
      <c r="V6" s="22" t="s">
        <v>70</v>
      </c>
      <c r="W6" s="22" t="s">
        <v>71</v>
      </c>
      <c r="X6" s="22" t="s">
        <v>72</v>
      </c>
      <c r="Y6" s="22" t="s">
        <v>73</v>
      </c>
      <c r="Z6" s="22" t="s">
        <v>74</v>
      </c>
      <c r="AA6" s="22" t="s">
        <v>75</v>
      </c>
      <c r="AB6" s="22" t="s">
        <v>76</v>
      </c>
      <c r="AC6" s="22" t="s">
        <v>77</v>
      </c>
      <c r="AD6" s="22" t="s">
        <v>78</v>
      </c>
      <c r="AE6" s="22" t="s">
        <v>79</v>
      </c>
      <c r="AF6" s="22" t="s">
        <v>80</v>
      </c>
      <c r="AG6" s="22" t="s">
        <v>81</v>
      </c>
      <c r="AH6" s="22" t="s">
        <v>82</v>
      </c>
      <c r="AI6" s="22" t="s">
        <v>83</v>
      </c>
      <c r="AJ6" s="22" t="s">
        <v>102</v>
      </c>
    </row>
    <row r="7" spans="1:36">
      <c r="A7" s="22" t="s">
        <v>106</v>
      </c>
      <c r="B7" s="22" t="s">
        <v>39</v>
      </c>
      <c r="C7" s="22" t="s">
        <v>13</v>
      </c>
      <c r="D7" s="22">
        <v>0</v>
      </c>
      <c r="E7" s="22">
        <v>0</v>
      </c>
      <c r="F7" s="22">
        <v>0</v>
      </c>
      <c r="G7" s="22">
        <v>0</v>
      </c>
      <c r="H7" s="22">
        <v>0</v>
      </c>
      <c r="I7" s="22">
        <v>0</v>
      </c>
      <c r="J7" s="22">
        <v>0</v>
      </c>
      <c r="K7" s="22">
        <v>0</v>
      </c>
      <c r="L7" s="22">
        <v>0</v>
      </c>
      <c r="M7" s="22">
        <v>0</v>
      </c>
      <c r="N7" s="22">
        <v>0</v>
      </c>
      <c r="O7" s="22">
        <v>0</v>
      </c>
      <c r="P7" s="22">
        <v>0</v>
      </c>
      <c r="Q7" s="22">
        <v>0</v>
      </c>
      <c r="R7" s="22">
        <v>0</v>
      </c>
      <c r="S7" s="22">
        <v>0</v>
      </c>
      <c r="T7" s="22">
        <v>0</v>
      </c>
      <c r="U7" s="22">
        <v>3</v>
      </c>
      <c r="V7" s="22">
        <v>0</v>
      </c>
      <c r="Y7" s="22">
        <v>0</v>
      </c>
      <c r="AB7" s="22">
        <v>0</v>
      </c>
      <c r="AD7" s="22">
        <v>0</v>
      </c>
      <c r="AE7" s="22">
        <v>0</v>
      </c>
      <c r="AF7" s="22">
        <v>0</v>
      </c>
      <c r="AG7" s="22">
        <v>0</v>
      </c>
      <c r="AH7" s="22">
        <v>0</v>
      </c>
      <c r="AI7" s="22" t="s">
        <v>107</v>
      </c>
      <c r="AJ7" s="22">
        <v>2009</v>
      </c>
    </row>
    <row r="8" spans="1:36">
      <c r="A8" s="22" t="s">
        <v>108</v>
      </c>
      <c r="B8" s="22" t="s">
        <v>39</v>
      </c>
      <c r="C8" s="22" t="s">
        <v>18</v>
      </c>
      <c r="D8" s="22">
        <v>0</v>
      </c>
      <c r="E8" s="22">
        <v>0</v>
      </c>
      <c r="F8" s="22">
        <v>0</v>
      </c>
      <c r="G8" s="22">
        <v>1</v>
      </c>
      <c r="H8" s="22">
        <v>1</v>
      </c>
      <c r="I8" s="22">
        <v>0</v>
      </c>
      <c r="J8" s="22">
        <v>0</v>
      </c>
      <c r="K8" s="22">
        <v>1</v>
      </c>
      <c r="L8" s="22">
        <v>0</v>
      </c>
      <c r="M8" s="22">
        <v>0</v>
      </c>
      <c r="N8" s="22">
        <v>0</v>
      </c>
      <c r="O8" s="22">
        <v>0</v>
      </c>
      <c r="P8" s="22">
        <v>0</v>
      </c>
      <c r="Q8" s="22">
        <v>0</v>
      </c>
      <c r="R8" s="22">
        <v>0</v>
      </c>
      <c r="S8" s="22">
        <v>0</v>
      </c>
      <c r="T8" s="22">
        <v>0</v>
      </c>
      <c r="U8" s="22">
        <v>0</v>
      </c>
      <c r="V8" s="22">
        <v>0</v>
      </c>
      <c r="Y8" s="22">
        <v>0</v>
      </c>
      <c r="AB8" s="22">
        <v>0</v>
      </c>
      <c r="AD8" s="22">
        <v>0</v>
      </c>
      <c r="AE8" s="22">
        <v>0</v>
      </c>
      <c r="AF8" s="22">
        <v>0</v>
      </c>
      <c r="AG8" s="22">
        <v>0</v>
      </c>
      <c r="AH8" s="22">
        <v>0</v>
      </c>
      <c r="AI8" s="22" t="s">
        <v>107</v>
      </c>
      <c r="AJ8" s="22">
        <v>1999</v>
      </c>
    </row>
    <row r="9" spans="1:36">
      <c r="A9" s="22" t="s">
        <v>109</v>
      </c>
      <c r="B9" s="22" t="s">
        <v>39</v>
      </c>
      <c r="C9" s="22" t="s">
        <v>18</v>
      </c>
      <c r="D9" s="22">
        <v>2</v>
      </c>
      <c r="E9" s="22">
        <v>7</v>
      </c>
      <c r="F9" s="22">
        <v>0</v>
      </c>
      <c r="G9" s="22">
        <v>1</v>
      </c>
      <c r="H9" s="22">
        <v>1</v>
      </c>
      <c r="I9" s="22">
        <v>0</v>
      </c>
      <c r="J9" s="22">
        <v>5</v>
      </c>
      <c r="K9" s="22">
        <v>0</v>
      </c>
      <c r="L9" s="22">
        <v>0</v>
      </c>
      <c r="M9" s="22">
        <v>1</v>
      </c>
      <c r="N9" s="22">
        <v>0</v>
      </c>
      <c r="O9" s="22">
        <v>1</v>
      </c>
      <c r="P9" s="22">
        <v>0</v>
      </c>
      <c r="Q9" s="22">
        <v>0</v>
      </c>
      <c r="R9" s="22">
        <v>0</v>
      </c>
      <c r="S9" s="22">
        <v>0</v>
      </c>
      <c r="T9" s="22">
        <v>0</v>
      </c>
      <c r="U9" s="22">
        <v>0</v>
      </c>
      <c r="V9" s="22">
        <v>0</v>
      </c>
      <c r="Y9" s="22">
        <v>0</v>
      </c>
      <c r="AB9" s="22">
        <v>0</v>
      </c>
      <c r="AD9" s="22">
        <v>0</v>
      </c>
      <c r="AE9" s="22">
        <v>0</v>
      </c>
      <c r="AF9" s="22">
        <v>0</v>
      </c>
      <c r="AG9" s="22">
        <v>0</v>
      </c>
      <c r="AH9" s="22">
        <v>0</v>
      </c>
      <c r="AI9" s="22" t="s">
        <v>107</v>
      </c>
      <c r="AJ9" s="22">
        <v>2003</v>
      </c>
    </row>
    <row r="10" spans="1:36">
      <c r="A10" s="22" t="s">
        <v>110</v>
      </c>
      <c r="B10" s="22" t="s">
        <v>39</v>
      </c>
      <c r="C10" s="22" t="s">
        <v>17</v>
      </c>
      <c r="D10" s="22">
        <v>0</v>
      </c>
      <c r="E10" s="22">
        <v>0</v>
      </c>
      <c r="F10" s="22">
        <v>0</v>
      </c>
      <c r="G10" s="22">
        <v>0</v>
      </c>
      <c r="H10" s="22">
        <v>0</v>
      </c>
      <c r="I10" s="22">
        <v>0</v>
      </c>
      <c r="J10" s="22">
        <v>0</v>
      </c>
      <c r="K10" s="22">
        <v>0</v>
      </c>
      <c r="L10" s="22">
        <v>0</v>
      </c>
      <c r="M10" s="22">
        <v>0</v>
      </c>
      <c r="N10" s="22">
        <v>0</v>
      </c>
      <c r="O10" s="22">
        <v>0</v>
      </c>
      <c r="P10" s="22">
        <v>0</v>
      </c>
      <c r="Q10" s="22">
        <v>0</v>
      </c>
      <c r="R10" s="22">
        <v>0</v>
      </c>
      <c r="S10" s="22">
        <v>0</v>
      </c>
      <c r="T10" s="22">
        <v>1</v>
      </c>
      <c r="U10" s="22">
        <v>0</v>
      </c>
      <c r="V10" s="22">
        <v>0</v>
      </c>
      <c r="Y10" s="22">
        <v>0</v>
      </c>
      <c r="AB10" s="22">
        <v>0</v>
      </c>
      <c r="AD10" s="22">
        <v>0</v>
      </c>
      <c r="AE10" s="22">
        <v>0</v>
      </c>
      <c r="AF10" s="22">
        <v>0</v>
      </c>
      <c r="AG10" s="22">
        <v>0</v>
      </c>
      <c r="AH10" s="22">
        <v>0</v>
      </c>
      <c r="AI10" s="22" t="s">
        <v>107</v>
      </c>
      <c r="AJ10" s="22">
        <v>2008</v>
      </c>
    </row>
    <row r="11" spans="1:36">
      <c r="A11" s="22" t="s">
        <v>111</v>
      </c>
      <c r="B11" s="22" t="s">
        <v>39</v>
      </c>
      <c r="C11" s="22" t="s">
        <v>13</v>
      </c>
      <c r="D11" s="22">
        <v>0</v>
      </c>
      <c r="E11" s="22">
        <v>0</v>
      </c>
      <c r="F11" s="22">
        <v>0</v>
      </c>
      <c r="G11" s="22">
        <v>0</v>
      </c>
      <c r="H11" s="22">
        <v>0</v>
      </c>
      <c r="I11" s="22">
        <v>0</v>
      </c>
      <c r="J11" s="22">
        <v>0</v>
      </c>
      <c r="K11" s="22">
        <v>0</v>
      </c>
      <c r="L11" s="22">
        <v>0</v>
      </c>
      <c r="M11" s="22">
        <v>0</v>
      </c>
      <c r="N11" s="22">
        <v>0</v>
      </c>
      <c r="O11" s="22">
        <v>1</v>
      </c>
      <c r="P11" s="22">
        <v>0</v>
      </c>
      <c r="Q11" s="22">
        <v>0</v>
      </c>
      <c r="R11" s="22">
        <v>1</v>
      </c>
      <c r="S11" s="22">
        <v>0</v>
      </c>
      <c r="T11" s="22">
        <v>0</v>
      </c>
      <c r="U11" s="22">
        <v>0</v>
      </c>
      <c r="V11" s="22">
        <v>0</v>
      </c>
      <c r="Y11" s="22">
        <v>0</v>
      </c>
      <c r="AB11" s="22">
        <v>0</v>
      </c>
      <c r="AD11" s="22">
        <v>0</v>
      </c>
      <c r="AE11" s="22">
        <v>0</v>
      </c>
      <c r="AF11" s="22">
        <v>0</v>
      </c>
      <c r="AG11" s="22">
        <v>0</v>
      </c>
      <c r="AH11" s="22">
        <v>0</v>
      </c>
      <c r="AI11" s="22" t="s">
        <v>107</v>
      </c>
      <c r="AJ11" s="22">
        <v>2006</v>
      </c>
    </row>
    <row r="12" spans="1:36">
      <c r="A12" s="22" t="s">
        <v>112</v>
      </c>
      <c r="B12" s="22" t="s">
        <v>39</v>
      </c>
      <c r="C12" s="22" t="s">
        <v>18</v>
      </c>
      <c r="D12" s="22">
        <v>0</v>
      </c>
      <c r="E12" s="22">
        <v>0</v>
      </c>
      <c r="F12" s="22">
        <v>0</v>
      </c>
      <c r="G12" s="22">
        <v>0</v>
      </c>
      <c r="H12" s="22">
        <v>0</v>
      </c>
      <c r="I12" s="22">
        <v>0</v>
      </c>
      <c r="J12" s="22">
        <v>0</v>
      </c>
      <c r="K12" s="22">
        <v>0</v>
      </c>
      <c r="L12" s="22">
        <v>0</v>
      </c>
      <c r="M12" s="22">
        <v>0</v>
      </c>
      <c r="N12" s="22">
        <v>0</v>
      </c>
      <c r="O12" s="22">
        <v>0</v>
      </c>
      <c r="P12" s="22">
        <v>0</v>
      </c>
      <c r="Q12" s="22">
        <v>0</v>
      </c>
      <c r="R12" s="22">
        <v>0</v>
      </c>
      <c r="S12" s="22">
        <v>4</v>
      </c>
      <c r="T12" s="22">
        <v>14</v>
      </c>
      <c r="U12" s="22">
        <v>3</v>
      </c>
      <c r="V12" s="22">
        <v>1</v>
      </c>
      <c r="Y12" s="22">
        <v>0</v>
      </c>
      <c r="AB12" s="22">
        <v>0</v>
      </c>
      <c r="AD12" s="22">
        <v>0</v>
      </c>
      <c r="AE12" s="22">
        <v>0</v>
      </c>
      <c r="AF12" s="22">
        <v>0</v>
      </c>
      <c r="AG12" s="22">
        <v>0</v>
      </c>
      <c r="AH12" s="22">
        <v>0</v>
      </c>
      <c r="AI12" s="22" t="s">
        <v>107</v>
      </c>
      <c r="AJ12" s="22">
        <v>2010</v>
      </c>
    </row>
    <row r="13" spans="1:36">
      <c r="A13" s="22" t="s">
        <v>113</v>
      </c>
      <c r="B13" s="22" t="s">
        <v>39</v>
      </c>
      <c r="C13" s="22" t="s">
        <v>18</v>
      </c>
      <c r="D13" s="22">
        <v>0</v>
      </c>
      <c r="E13" s="22">
        <v>0</v>
      </c>
      <c r="F13" s="22">
        <v>0</v>
      </c>
      <c r="G13" s="22">
        <v>0</v>
      </c>
      <c r="H13" s="22">
        <v>1</v>
      </c>
      <c r="I13" s="22">
        <v>0</v>
      </c>
      <c r="J13" s="22">
        <v>0</v>
      </c>
      <c r="K13" s="22">
        <v>0</v>
      </c>
      <c r="L13" s="22">
        <v>0</v>
      </c>
      <c r="M13" s="22">
        <v>0</v>
      </c>
      <c r="N13" s="22">
        <v>0</v>
      </c>
      <c r="O13" s="22">
        <v>0</v>
      </c>
      <c r="P13" s="22">
        <v>0</v>
      </c>
      <c r="Q13" s="22">
        <v>0</v>
      </c>
      <c r="R13" s="22">
        <v>0</v>
      </c>
      <c r="S13" s="22">
        <v>0</v>
      </c>
      <c r="T13" s="22">
        <v>0</v>
      </c>
      <c r="U13" s="22">
        <v>0</v>
      </c>
      <c r="V13" s="22">
        <v>0</v>
      </c>
      <c r="Y13" s="22">
        <v>0</v>
      </c>
      <c r="AB13" s="22">
        <v>0</v>
      </c>
      <c r="AD13" s="22">
        <v>0</v>
      </c>
      <c r="AE13" s="22">
        <v>0</v>
      </c>
      <c r="AF13" s="22">
        <v>0</v>
      </c>
      <c r="AG13" s="22">
        <v>0</v>
      </c>
      <c r="AH13" s="22">
        <v>0</v>
      </c>
      <c r="AI13" s="22" t="s">
        <v>107</v>
      </c>
      <c r="AJ13" s="22">
        <v>1996</v>
      </c>
    </row>
    <row r="14" spans="1:36">
      <c r="A14" s="22" t="s">
        <v>114</v>
      </c>
      <c r="B14" s="22" t="s">
        <v>39</v>
      </c>
      <c r="C14" s="22" t="s">
        <v>17</v>
      </c>
      <c r="D14" s="22">
        <v>24</v>
      </c>
      <c r="E14" s="22">
        <v>2</v>
      </c>
      <c r="F14" s="22">
        <v>59</v>
      </c>
      <c r="G14" s="22">
        <v>8</v>
      </c>
      <c r="H14" s="22">
        <v>18</v>
      </c>
      <c r="I14" s="22">
        <v>8</v>
      </c>
      <c r="J14" s="22">
        <v>33</v>
      </c>
      <c r="K14" s="22">
        <v>0</v>
      </c>
      <c r="L14" s="22">
        <v>0</v>
      </c>
      <c r="M14" s="22">
        <v>1</v>
      </c>
      <c r="N14" s="22">
        <v>0</v>
      </c>
      <c r="O14" s="22">
        <v>0</v>
      </c>
      <c r="P14" s="22">
        <v>0</v>
      </c>
      <c r="Q14" s="22">
        <v>1</v>
      </c>
      <c r="R14" s="22">
        <v>0</v>
      </c>
      <c r="S14" s="22">
        <v>2</v>
      </c>
      <c r="T14" s="22">
        <v>0</v>
      </c>
      <c r="U14" s="22">
        <v>0</v>
      </c>
      <c r="V14" s="22">
        <v>0</v>
      </c>
      <c r="Y14" s="22">
        <v>0</v>
      </c>
      <c r="AB14" s="22">
        <v>0</v>
      </c>
      <c r="AD14" s="22">
        <v>0</v>
      </c>
      <c r="AE14" s="22">
        <v>0</v>
      </c>
      <c r="AF14" s="22">
        <v>0</v>
      </c>
      <c r="AG14" s="22">
        <v>0</v>
      </c>
      <c r="AH14" s="22">
        <v>0</v>
      </c>
      <c r="AI14" s="22" t="s">
        <v>107</v>
      </c>
      <c r="AJ14" s="22">
        <v>2007</v>
      </c>
    </row>
    <row r="15" spans="1:36">
      <c r="A15" s="22" t="s">
        <v>115</v>
      </c>
      <c r="B15" s="22" t="s">
        <v>39</v>
      </c>
      <c r="C15" s="22" t="s">
        <v>14</v>
      </c>
      <c r="D15" s="22">
        <v>0</v>
      </c>
      <c r="E15" s="22">
        <v>0</v>
      </c>
      <c r="F15" s="22">
        <v>0</v>
      </c>
      <c r="G15" s="22">
        <v>1</v>
      </c>
      <c r="H15" s="22">
        <v>0</v>
      </c>
      <c r="I15" s="22">
        <v>0</v>
      </c>
      <c r="J15" s="22">
        <v>1</v>
      </c>
      <c r="K15" s="22">
        <v>0</v>
      </c>
      <c r="L15" s="22">
        <v>5</v>
      </c>
      <c r="M15" s="22">
        <v>0</v>
      </c>
      <c r="N15" s="22">
        <v>0</v>
      </c>
      <c r="O15" s="22">
        <v>0</v>
      </c>
      <c r="P15" s="22">
        <v>2</v>
      </c>
      <c r="Q15" s="22">
        <v>0</v>
      </c>
      <c r="R15" s="22">
        <v>0</v>
      </c>
      <c r="S15" s="22">
        <v>0</v>
      </c>
      <c r="T15" s="22">
        <v>0</v>
      </c>
      <c r="U15" s="22">
        <v>0</v>
      </c>
      <c r="V15" s="22">
        <v>0</v>
      </c>
      <c r="Y15" s="22">
        <v>0</v>
      </c>
      <c r="AB15" s="22">
        <v>0</v>
      </c>
      <c r="AD15" s="22">
        <v>0</v>
      </c>
      <c r="AE15" s="22">
        <v>0</v>
      </c>
      <c r="AF15" s="22">
        <v>0</v>
      </c>
      <c r="AG15" s="22">
        <v>0</v>
      </c>
      <c r="AH15" s="22">
        <v>0</v>
      </c>
      <c r="AI15" s="22" t="s">
        <v>107</v>
      </c>
      <c r="AJ15" s="22">
        <v>2004</v>
      </c>
    </row>
    <row r="16" spans="1:36">
      <c r="A16" s="22" t="s">
        <v>116</v>
      </c>
      <c r="B16" s="22" t="s">
        <v>39</v>
      </c>
      <c r="C16" s="22" t="s">
        <v>14</v>
      </c>
      <c r="D16" s="22">
        <v>0</v>
      </c>
      <c r="E16" s="22">
        <v>0</v>
      </c>
      <c r="F16" s="22">
        <v>0</v>
      </c>
      <c r="G16" s="22">
        <v>0</v>
      </c>
      <c r="H16" s="22">
        <v>0</v>
      </c>
      <c r="I16" s="22">
        <v>0</v>
      </c>
      <c r="J16" s="22">
        <v>0</v>
      </c>
      <c r="K16" s="22">
        <v>0</v>
      </c>
      <c r="L16" s="22">
        <v>0</v>
      </c>
      <c r="M16" s="22">
        <v>0</v>
      </c>
      <c r="N16" s="22">
        <v>0</v>
      </c>
      <c r="O16" s="22">
        <v>1</v>
      </c>
      <c r="P16" s="22">
        <v>0</v>
      </c>
      <c r="Q16" s="22">
        <v>0</v>
      </c>
      <c r="R16" s="22">
        <v>0</v>
      </c>
      <c r="S16" s="22">
        <v>0</v>
      </c>
      <c r="T16" s="22">
        <v>0</v>
      </c>
      <c r="U16" s="22">
        <v>0</v>
      </c>
      <c r="V16" s="22">
        <v>0</v>
      </c>
      <c r="Y16" s="22">
        <v>0</v>
      </c>
      <c r="AB16" s="22">
        <v>0</v>
      </c>
      <c r="AD16" s="22">
        <v>0</v>
      </c>
      <c r="AE16" s="22">
        <v>0</v>
      </c>
      <c r="AF16" s="22">
        <v>0</v>
      </c>
      <c r="AG16" s="22">
        <v>0</v>
      </c>
      <c r="AH16" s="22">
        <v>0</v>
      </c>
      <c r="AI16" s="22" t="s">
        <v>107</v>
      </c>
      <c r="AJ16" s="22">
        <v>2003</v>
      </c>
    </row>
    <row r="17" spans="1:36">
      <c r="A17" s="22" t="s">
        <v>117</v>
      </c>
      <c r="B17" s="22" t="s">
        <v>39</v>
      </c>
      <c r="C17" s="22" t="s">
        <v>13</v>
      </c>
      <c r="D17" s="22">
        <v>0</v>
      </c>
      <c r="E17" s="22">
        <v>0</v>
      </c>
      <c r="F17" s="22">
        <v>0</v>
      </c>
      <c r="G17" s="22">
        <v>0</v>
      </c>
      <c r="H17" s="22">
        <v>0</v>
      </c>
      <c r="I17" s="22">
        <v>0</v>
      </c>
      <c r="J17" s="22">
        <v>2</v>
      </c>
      <c r="K17" s="22">
        <v>0</v>
      </c>
      <c r="L17" s="22">
        <v>0</v>
      </c>
      <c r="M17" s="22">
        <v>0</v>
      </c>
      <c r="N17" s="22">
        <v>0</v>
      </c>
      <c r="O17" s="22">
        <v>0</v>
      </c>
      <c r="P17" s="22">
        <v>0</v>
      </c>
      <c r="Q17" s="22">
        <v>0</v>
      </c>
      <c r="R17" s="22">
        <v>0</v>
      </c>
      <c r="S17" s="22">
        <v>0</v>
      </c>
      <c r="T17" s="22">
        <v>0</v>
      </c>
      <c r="U17" s="22">
        <v>0</v>
      </c>
      <c r="V17" s="22">
        <v>0</v>
      </c>
      <c r="Y17" s="22">
        <v>0</v>
      </c>
      <c r="AB17" s="22">
        <v>0</v>
      </c>
      <c r="AD17" s="22">
        <v>0</v>
      </c>
      <c r="AE17" s="22">
        <v>0</v>
      </c>
      <c r="AF17" s="22">
        <v>0</v>
      </c>
      <c r="AG17" s="22">
        <v>0</v>
      </c>
      <c r="AH17" s="22">
        <v>0</v>
      </c>
      <c r="AI17" s="22" t="s">
        <v>107</v>
      </c>
      <c r="AJ17" s="22">
        <v>1998</v>
      </c>
    </row>
    <row r="18" spans="1:36">
      <c r="A18" s="22" t="s">
        <v>118</v>
      </c>
      <c r="B18" s="22" t="s">
        <v>39</v>
      </c>
      <c r="C18" s="22" t="s">
        <v>13</v>
      </c>
      <c r="D18" s="22">
        <v>0</v>
      </c>
      <c r="E18" s="22">
        <v>0</v>
      </c>
      <c r="F18" s="22">
        <v>0</v>
      </c>
      <c r="G18" s="22">
        <v>0</v>
      </c>
      <c r="H18" s="22">
        <v>0</v>
      </c>
      <c r="I18" s="22">
        <v>0</v>
      </c>
      <c r="J18" s="22">
        <v>0</v>
      </c>
      <c r="K18" s="22">
        <v>0</v>
      </c>
      <c r="L18" s="22">
        <v>0</v>
      </c>
      <c r="M18" s="22">
        <v>0</v>
      </c>
      <c r="N18" s="22">
        <v>0</v>
      </c>
      <c r="O18" s="22">
        <v>0</v>
      </c>
      <c r="P18" s="22">
        <v>0</v>
      </c>
      <c r="Q18" s="22">
        <v>1</v>
      </c>
      <c r="R18" s="22">
        <v>0</v>
      </c>
      <c r="S18" s="22">
        <v>0</v>
      </c>
      <c r="T18" s="22">
        <v>0</v>
      </c>
      <c r="U18" s="22">
        <v>0</v>
      </c>
      <c r="V18" s="22">
        <v>0</v>
      </c>
      <c r="Y18" s="22">
        <v>0</v>
      </c>
      <c r="AB18" s="22">
        <v>0</v>
      </c>
      <c r="AD18" s="22">
        <v>0</v>
      </c>
      <c r="AE18" s="22">
        <v>0</v>
      </c>
      <c r="AF18" s="22">
        <v>0</v>
      </c>
      <c r="AG18" s="22">
        <v>0</v>
      </c>
      <c r="AH18" s="22">
        <v>0</v>
      </c>
      <c r="AI18" s="22" t="s">
        <v>107</v>
      </c>
      <c r="AJ18" s="22">
        <v>2005</v>
      </c>
    </row>
    <row r="19" spans="1:36">
      <c r="A19" s="22" t="s">
        <v>119</v>
      </c>
      <c r="B19" s="22" t="s">
        <v>39</v>
      </c>
      <c r="C19" s="22" t="s">
        <v>18</v>
      </c>
      <c r="D19" s="22">
        <v>0</v>
      </c>
      <c r="E19" s="22">
        <v>1</v>
      </c>
      <c r="F19" s="22">
        <v>1</v>
      </c>
      <c r="G19" s="22">
        <v>1</v>
      </c>
      <c r="H19" s="22">
        <v>10</v>
      </c>
      <c r="I19" s="22">
        <v>3</v>
      </c>
      <c r="J19" s="22">
        <v>14</v>
      </c>
      <c r="K19" s="22">
        <v>8</v>
      </c>
      <c r="L19" s="22">
        <v>6</v>
      </c>
      <c r="M19" s="22">
        <v>9</v>
      </c>
      <c r="N19" s="22">
        <v>1</v>
      </c>
      <c r="O19" s="22">
        <v>3</v>
      </c>
      <c r="P19" s="22">
        <v>3</v>
      </c>
      <c r="Q19" s="22">
        <v>1</v>
      </c>
      <c r="R19" s="22">
        <v>1</v>
      </c>
      <c r="S19" s="22">
        <v>4</v>
      </c>
      <c r="T19" s="22">
        <v>1</v>
      </c>
      <c r="U19" s="22">
        <v>1</v>
      </c>
      <c r="V19" s="22">
        <v>0</v>
      </c>
      <c r="Y19" s="22">
        <v>0</v>
      </c>
      <c r="AB19" s="22">
        <v>0</v>
      </c>
      <c r="AD19" s="22">
        <v>0</v>
      </c>
      <c r="AE19" s="22">
        <v>0</v>
      </c>
      <c r="AF19" s="22">
        <v>0</v>
      </c>
      <c r="AG19" s="22">
        <v>0</v>
      </c>
      <c r="AH19" s="22">
        <v>0</v>
      </c>
      <c r="AI19" s="22" t="s">
        <v>107</v>
      </c>
      <c r="AJ19" s="22">
        <v>2009</v>
      </c>
    </row>
    <row r="20" spans="1:36">
      <c r="A20" s="22" t="s">
        <v>120</v>
      </c>
      <c r="B20" s="22" t="s">
        <v>39</v>
      </c>
      <c r="C20" s="22" t="s">
        <v>13</v>
      </c>
      <c r="D20" s="22">
        <v>0</v>
      </c>
      <c r="E20" s="22">
        <v>0</v>
      </c>
      <c r="F20" s="22">
        <v>0</v>
      </c>
      <c r="G20" s="22">
        <v>0</v>
      </c>
      <c r="H20" s="22">
        <v>0</v>
      </c>
      <c r="I20" s="22">
        <v>0</v>
      </c>
      <c r="J20" s="22">
        <v>0</v>
      </c>
      <c r="K20" s="22">
        <v>0</v>
      </c>
      <c r="L20" s="22">
        <v>0</v>
      </c>
      <c r="M20" s="22">
        <v>0</v>
      </c>
      <c r="N20" s="22">
        <v>0</v>
      </c>
      <c r="O20" s="22">
        <v>0</v>
      </c>
      <c r="P20" s="22">
        <v>0</v>
      </c>
      <c r="Q20" s="22">
        <v>0</v>
      </c>
      <c r="R20" s="22">
        <v>2</v>
      </c>
      <c r="S20" s="22">
        <v>0</v>
      </c>
      <c r="T20" s="22">
        <v>0</v>
      </c>
      <c r="U20" s="22">
        <v>1</v>
      </c>
      <c r="V20" s="22">
        <v>2</v>
      </c>
      <c r="Y20" s="22">
        <v>0</v>
      </c>
      <c r="AB20" s="22">
        <v>0</v>
      </c>
      <c r="AD20" s="22">
        <v>0</v>
      </c>
      <c r="AE20" s="22">
        <v>0</v>
      </c>
      <c r="AF20" s="22">
        <v>0</v>
      </c>
      <c r="AG20" s="22">
        <v>0</v>
      </c>
      <c r="AH20" s="22">
        <v>0</v>
      </c>
      <c r="AI20" s="22" t="s">
        <v>107</v>
      </c>
      <c r="AJ20" s="22">
        <v>2010</v>
      </c>
    </row>
    <row r="21" spans="1:36">
      <c r="A21" s="22" t="s">
        <v>121</v>
      </c>
      <c r="B21" s="22" t="s">
        <v>39</v>
      </c>
      <c r="C21" s="22" t="s">
        <v>12</v>
      </c>
      <c r="D21" s="22">
        <v>2</v>
      </c>
      <c r="E21" s="22">
        <v>0</v>
      </c>
      <c r="F21" s="22">
        <v>3</v>
      </c>
      <c r="G21" s="22">
        <v>1</v>
      </c>
      <c r="H21" s="22">
        <v>2</v>
      </c>
      <c r="I21" s="22">
        <v>0</v>
      </c>
      <c r="J21" s="22">
        <v>0</v>
      </c>
      <c r="K21" s="22">
        <v>0</v>
      </c>
      <c r="L21" s="22">
        <v>0</v>
      </c>
      <c r="M21" s="22">
        <v>0</v>
      </c>
      <c r="N21" s="22">
        <v>0</v>
      </c>
      <c r="O21" s="22">
        <v>0</v>
      </c>
      <c r="P21" s="22">
        <v>1</v>
      </c>
      <c r="Q21" s="22">
        <v>0</v>
      </c>
      <c r="R21" s="22">
        <v>0</v>
      </c>
      <c r="S21" s="22">
        <v>0</v>
      </c>
      <c r="T21" s="22">
        <v>0</v>
      </c>
      <c r="U21" s="22">
        <v>0</v>
      </c>
      <c r="V21" s="22">
        <v>0</v>
      </c>
      <c r="Y21" s="22">
        <v>0</v>
      </c>
      <c r="AB21" s="22">
        <v>0</v>
      </c>
      <c r="AD21" s="22">
        <v>0</v>
      </c>
      <c r="AE21" s="22">
        <v>0</v>
      </c>
      <c r="AF21" s="22">
        <v>0</v>
      </c>
      <c r="AG21" s="22">
        <v>0</v>
      </c>
      <c r="AH21" s="22">
        <v>0</v>
      </c>
      <c r="AI21" s="22" t="s">
        <v>107</v>
      </c>
      <c r="AJ21" s="22">
        <v>2004</v>
      </c>
    </row>
    <row r="22" spans="1:36">
      <c r="A22" s="22" t="s">
        <v>122</v>
      </c>
      <c r="B22" s="22" t="s">
        <v>39</v>
      </c>
      <c r="C22" s="22" t="s">
        <v>13</v>
      </c>
      <c r="D22" s="22">
        <v>0</v>
      </c>
      <c r="E22" s="22">
        <v>0</v>
      </c>
      <c r="F22" s="22">
        <v>0</v>
      </c>
      <c r="G22" s="22">
        <v>0</v>
      </c>
      <c r="H22" s="22">
        <v>0</v>
      </c>
      <c r="I22" s="22">
        <v>1</v>
      </c>
      <c r="J22" s="22">
        <v>0</v>
      </c>
      <c r="K22" s="22">
        <v>0</v>
      </c>
      <c r="L22" s="22">
        <v>0</v>
      </c>
      <c r="M22" s="22">
        <v>0</v>
      </c>
      <c r="N22" s="22">
        <v>0</v>
      </c>
      <c r="O22" s="22">
        <v>0</v>
      </c>
      <c r="P22" s="22">
        <v>0</v>
      </c>
      <c r="Q22" s="22">
        <v>0</v>
      </c>
      <c r="R22" s="22">
        <v>0</v>
      </c>
      <c r="S22" s="22">
        <v>0</v>
      </c>
      <c r="T22" s="22">
        <v>0</v>
      </c>
      <c r="U22" s="22">
        <v>0</v>
      </c>
      <c r="V22" s="22">
        <v>0</v>
      </c>
      <c r="Y22" s="22">
        <v>0</v>
      </c>
      <c r="AB22" s="22">
        <v>0</v>
      </c>
      <c r="AD22" s="22">
        <v>0</v>
      </c>
      <c r="AE22" s="22">
        <v>0</v>
      </c>
      <c r="AF22" s="22">
        <v>0</v>
      </c>
      <c r="AG22" s="22">
        <v>0</v>
      </c>
      <c r="AH22" s="22">
        <v>0</v>
      </c>
      <c r="AI22" s="22" t="s">
        <v>107</v>
      </c>
      <c r="AJ22" s="22">
        <v>1997</v>
      </c>
    </row>
    <row r="23" spans="1:36">
      <c r="A23" s="22" t="s">
        <v>123</v>
      </c>
      <c r="B23" s="22" t="s">
        <v>39</v>
      </c>
      <c r="C23" s="22" t="s">
        <v>13</v>
      </c>
      <c r="D23" s="22">
        <v>1</v>
      </c>
      <c r="E23" s="22">
        <v>14</v>
      </c>
      <c r="F23" s="22">
        <v>4</v>
      </c>
      <c r="G23" s="22">
        <v>0</v>
      </c>
      <c r="H23" s="22">
        <v>3</v>
      </c>
      <c r="I23" s="22">
        <v>1</v>
      </c>
      <c r="J23" s="22">
        <v>0</v>
      </c>
      <c r="K23" s="22">
        <v>1</v>
      </c>
      <c r="L23" s="22">
        <v>1</v>
      </c>
      <c r="M23" s="22">
        <v>149</v>
      </c>
      <c r="N23" s="22">
        <v>16</v>
      </c>
      <c r="O23" s="22">
        <v>668</v>
      </c>
      <c r="P23" s="22">
        <v>125</v>
      </c>
      <c r="Q23" s="22">
        <v>50</v>
      </c>
      <c r="R23" s="22">
        <v>152</v>
      </c>
      <c r="S23" s="22">
        <v>252</v>
      </c>
      <c r="T23" s="22">
        <v>116</v>
      </c>
      <c r="U23" s="22">
        <v>186</v>
      </c>
      <c r="V23" s="22">
        <v>652</v>
      </c>
      <c r="Y23" s="22">
        <v>0</v>
      </c>
      <c r="AB23" s="22">
        <v>0</v>
      </c>
      <c r="AD23" s="22">
        <v>0</v>
      </c>
      <c r="AE23" s="22">
        <v>0</v>
      </c>
      <c r="AF23" s="22">
        <v>0</v>
      </c>
      <c r="AG23" s="22">
        <v>0</v>
      </c>
      <c r="AH23" s="22">
        <v>0</v>
      </c>
      <c r="AI23" s="22" t="s">
        <v>107</v>
      </c>
      <c r="AJ23" s="22">
        <v>2010</v>
      </c>
    </row>
    <row r="24" spans="1:36">
      <c r="A24" s="22" t="s">
        <v>124</v>
      </c>
      <c r="B24" s="22" t="s">
        <v>39</v>
      </c>
      <c r="C24" s="22" t="s">
        <v>13</v>
      </c>
      <c r="D24" s="22">
        <v>0</v>
      </c>
      <c r="E24" s="22">
        <v>0</v>
      </c>
      <c r="F24" s="22">
        <v>1</v>
      </c>
      <c r="G24" s="22">
        <v>0</v>
      </c>
      <c r="H24" s="22">
        <v>0</v>
      </c>
      <c r="I24" s="22">
        <v>0</v>
      </c>
      <c r="J24" s="22">
        <v>0</v>
      </c>
      <c r="K24" s="22">
        <v>0</v>
      </c>
      <c r="L24" s="22">
        <v>0</v>
      </c>
      <c r="M24" s="22">
        <v>0</v>
      </c>
      <c r="N24" s="22">
        <v>0</v>
      </c>
      <c r="O24" s="22">
        <v>0</v>
      </c>
      <c r="P24" s="22">
        <v>0</v>
      </c>
      <c r="Q24" s="22">
        <v>0</v>
      </c>
      <c r="R24" s="22">
        <v>0</v>
      </c>
      <c r="S24" s="22">
        <v>0</v>
      </c>
      <c r="T24" s="22">
        <v>0</v>
      </c>
      <c r="U24" s="22">
        <v>0</v>
      </c>
      <c r="V24" s="22">
        <v>0</v>
      </c>
      <c r="Y24" s="22">
        <v>0</v>
      </c>
      <c r="AB24" s="22">
        <v>0</v>
      </c>
      <c r="AD24" s="22">
        <v>0</v>
      </c>
      <c r="AE24" s="22">
        <v>0</v>
      </c>
      <c r="AF24" s="22">
        <v>0</v>
      </c>
      <c r="AG24" s="22">
        <v>0</v>
      </c>
      <c r="AH24" s="22">
        <v>0</v>
      </c>
      <c r="AI24" s="22" t="s">
        <v>107</v>
      </c>
      <c r="AJ24" s="22">
        <v>1994</v>
      </c>
    </row>
    <row r="25" spans="1:36">
      <c r="A25" s="22" t="s">
        <v>125</v>
      </c>
      <c r="B25" s="22" t="s">
        <v>39</v>
      </c>
      <c r="C25" s="22" t="s">
        <v>18</v>
      </c>
      <c r="D25" s="22">
        <v>0</v>
      </c>
      <c r="E25" s="22">
        <v>0</v>
      </c>
      <c r="F25" s="22">
        <v>0</v>
      </c>
      <c r="G25" s="22">
        <v>0</v>
      </c>
      <c r="H25" s="22">
        <v>0</v>
      </c>
      <c r="I25" s="22">
        <v>0</v>
      </c>
      <c r="J25" s="22">
        <v>0</v>
      </c>
      <c r="K25" s="22">
        <v>1</v>
      </c>
      <c r="L25" s="22">
        <v>0</v>
      </c>
      <c r="M25" s="22">
        <v>0</v>
      </c>
      <c r="N25" s="22">
        <v>0</v>
      </c>
      <c r="O25" s="22">
        <v>0</v>
      </c>
      <c r="P25" s="22">
        <v>0</v>
      </c>
      <c r="Q25" s="22">
        <v>0</v>
      </c>
      <c r="R25" s="22">
        <v>0</v>
      </c>
      <c r="S25" s="22">
        <v>0</v>
      </c>
      <c r="T25" s="22">
        <v>0</v>
      </c>
      <c r="U25" s="22">
        <v>0</v>
      </c>
      <c r="V25" s="22">
        <v>0</v>
      </c>
      <c r="Y25" s="22">
        <v>0</v>
      </c>
      <c r="AB25" s="22">
        <v>0</v>
      </c>
      <c r="AD25" s="22">
        <v>0</v>
      </c>
      <c r="AE25" s="22">
        <v>0</v>
      </c>
      <c r="AF25" s="22">
        <v>0</v>
      </c>
      <c r="AG25" s="22">
        <v>0</v>
      </c>
      <c r="AH25" s="22">
        <v>0</v>
      </c>
      <c r="AI25" s="22" t="s">
        <v>107</v>
      </c>
      <c r="AJ25" s="22">
        <v>1999</v>
      </c>
    </row>
    <row r="26" spans="1:36">
      <c r="A26" s="22" t="s">
        <v>126</v>
      </c>
      <c r="B26" s="22" t="s">
        <v>39</v>
      </c>
      <c r="C26" s="22" t="s">
        <v>13</v>
      </c>
      <c r="D26" s="22">
        <v>0</v>
      </c>
      <c r="E26" s="22">
        <v>2</v>
      </c>
      <c r="F26" s="22">
        <v>0</v>
      </c>
      <c r="G26" s="22">
        <v>1</v>
      </c>
      <c r="H26" s="22">
        <v>0</v>
      </c>
      <c r="I26" s="22">
        <v>0</v>
      </c>
      <c r="J26" s="22">
        <v>0</v>
      </c>
      <c r="K26" s="22">
        <v>0</v>
      </c>
      <c r="L26" s="22">
        <v>1</v>
      </c>
      <c r="M26" s="22">
        <v>0</v>
      </c>
      <c r="N26" s="22">
        <v>0</v>
      </c>
      <c r="O26" s="22">
        <v>0</v>
      </c>
      <c r="P26" s="22">
        <v>1</v>
      </c>
      <c r="Q26" s="22">
        <v>0</v>
      </c>
      <c r="R26" s="22">
        <v>0</v>
      </c>
      <c r="S26" s="22">
        <v>1</v>
      </c>
      <c r="T26" s="22">
        <v>0</v>
      </c>
      <c r="U26" s="22">
        <v>0</v>
      </c>
      <c r="V26" s="22">
        <v>0</v>
      </c>
      <c r="Y26" s="22">
        <v>0</v>
      </c>
      <c r="AB26" s="22">
        <v>0</v>
      </c>
      <c r="AD26" s="22">
        <v>0</v>
      </c>
      <c r="AE26" s="22">
        <v>0</v>
      </c>
      <c r="AF26" s="22">
        <v>0</v>
      </c>
      <c r="AG26" s="22">
        <v>0</v>
      </c>
      <c r="AH26" s="22">
        <v>0</v>
      </c>
      <c r="AI26" s="22" t="s">
        <v>107</v>
      </c>
      <c r="AJ26" s="22">
        <v>2007</v>
      </c>
    </row>
    <row r="27" spans="1:36">
      <c r="A27" s="22" t="s">
        <v>127</v>
      </c>
      <c r="B27" s="22" t="s">
        <v>39</v>
      </c>
      <c r="C27" s="22" t="s">
        <v>13</v>
      </c>
      <c r="D27" s="22">
        <v>7</v>
      </c>
      <c r="E27" s="22">
        <v>6</v>
      </c>
      <c r="F27" s="22">
        <v>0</v>
      </c>
      <c r="G27" s="22">
        <v>0</v>
      </c>
      <c r="H27" s="22">
        <v>41</v>
      </c>
      <c r="I27" s="22">
        <v>42</v>
      </c>
      <c r="J27" s="22">
        <v>21</v>
      </c>
      <c r="K27" s="22">
        <v>35</v>
      </c>
      <c r="L27" s="22">
        <v>3</v>
      </c>
      <c r="M27" s="22">
        <v>17</v>
      </c>
      <c r="N27" s="22">
        <v>4</v>
      </c>
      <c r="O27" s="22">
        <v>5</v>
      </c>
      <c r="P27" s="22">
        <v>9</v>
      </c>
      <c r="Q27" s="22">
        <v>1</v>
      </c>
      <c r="R27" s="22">
        <v>0</v>
      </c>
      <c r="S27" s="22">
        <v>8</v>
      </c>
      <c r="T27" s="22">
        <v>0</v>
      </c>
      <c r="U27" s="22">
        <v>0</v>
      </c>
      <c r="V27" s="22">
        <v>0</v>
      </c>
      <c r="Y27" s="22">
        <v>0</v>
      </c>
      <c r="AB27" s="22">
        <v>0</v>
      </c>
      <c r="AD27" s="22">
        <v>0</v>
      </c>
      <c r="AE27" s="22">
        <v>0</v>
      </c>
      <c r="AF27" s="22">
        <v>0</v>
      </c>
      <c r="AG27" s="22">
        <v>0</v>
      </c>
      <c r="AH27" s="22">
        <v>0</v>
      </c>
      <c r="AI27" s="22" t="s">
        <v>107</v>
      </c>
      <c r="AJ27" s="22">
        <v>2007</v>
      </c>
    </row>
    <row r="28" spans="1:36">
      <c r="A28" s="22" t="s">
        <v>128</v>
      </c>
      <c r="B28" s="22" t="s">
        <v>39</v>
      </c>
      <c r="C28" s="22" t="s">
        <v>12</v>
      </c>
      <c r="D28" s="22">
        <v>2</v>
      </c>
      <c r="E28" s="22">
        <v>0</v>
      </c>
      <c r="F28" s="22">
        <v>1</v>
      </c>
      <c r="G28" s="22">
        <v>0</v>
      </c>
      <c r="H28" s="22">
        <v>0</v>
      </c>
      <c r="I28" s="22">
        <v>0</v>
      </c>
      <c r="J28" s="22">
        <v>7</v>
      </c>
      <c r="K28" s="22">
        <v>10</v>
      </c>
      <c r="L28" s="22">
        <v>0</v>
      </c>
      <c r="M28" s="22">
        <v>4</v>
      </c>
      <c r="N28" s="22">
        <v>0</v>
      </c>
      <c r="O28" s="22">
        <v>361</v>
      </c>
      <c r="P28" s="22">
        <v>10</v>
      </c>
      <c r="Q28" s="22">
        <v>5</v>
      </c>
      <c r="R28" s="22">
        <v>54</v>
      </c>
      <c r="S28" s="22">
        <v>13</v>
      </c>
      <c r="T28" s="22">
        <v>3</v>
      </c>
      <c r="U28" s="22">
        <v>3</v>
      </c>
      <c r="V28" s="22">
        <v>139</v>
      </c>
      <c r="Y28" s="22">
        <v>0</v>
      </c>
      <c r="AB28" s="22">
        <v>0</v>
      </c>
      <c r="AD28" s="22">
        <v>0</v>
      </c>
      <c r="AE28" s="22">
        <v>0</v>
      </c>
      <c r="AF28" s="22">
        <v>0</v>
      </c>
      <c r="AG28" s="22">
        <v>0</v>
      </c>
      <c r="AH28" s="22">
        <v>0</v>
      </c>
      <c r="AI28" s="22" t="s">
        <v>107</v>
      </c>
      <c r="AJ28" s="22">
        <v>2010</v>
      </c>
    </row>
    <row r="29" spans="1:36">
      <c r="A29" s="22" t="s">
        <v>129</v>
      </c>
      <c r="B29" s="22" t="s">
        <v>39</v>
      </c>
      <c r="C29" s="22" t="s">
        <v>13</v>
      </c>
      <c r="D29" s="22">
        <v>0</v>
      </c>
      <c r="E29" s="22">
        <v>0</v>
      </c>
      <c r="F29" s="22">
        <v>0</v>
      </c>
      <c r="G29" s="22">
        <v>0</v>
      </c>
      <c r="H29" s="22">
        <v>0</v>
      </c>
      <c r="I29" s="22">
        <v>0</v>
      </c>
      <c r="J29" s="22">
        <v>0</v>
      </c>
      <c r="K29" s="22">
        <v>0</v>
      </c>
      <c r="L29" s="22">
        <v>0</v>
      </c>
      <c r="M29" s="22">
        <v>0</v>
      </c>
      <c r="N29" s="22">
        <v>1</v>
      </c>
      <c r="O29" s="22">
        <v>0</v>
      </c>
      <c r="P29" s="22">
        <v>0</v>
      </c>
      <c r="Q29" s="22">
        <v>0</v>
      </c>
      <c r="R29" s="22">
        <v>0</v>
      </c>
      <c r="S29" s="22">
        <v>0</v>
      </c>
      <c r="T29" s="22">
        <v>0</v>
      </c>
      <c r="U29" s="22">
        <v>0</v>
      </c>
      <c r="V29" s="22">
        <v>0</v>
      </c>
      <c r="Y29" s="22">
        <v>0</v>
      </c>
      <c r="AB29" s="22">
        <v>0</v>
      </c>
      <c r="AD29" s="22">
        <v>0</v>
      </c>
      <c r="AE29" s="22">
        <v>0</v>
      </c>
      <c r="AF29" s="22">
        <v>0</v>
      </c>
      <c r="AG29" s="22">
        <v>0</v>
      </c>
      <c r="AH29" s="22">
        <v>0</v>
      </c>
      <c r="AI29" s="22" t="s">
        <v>107</v>
      </c>
      <c r="AJ29" s="22">
        <v>2002</v>
      </c>
    </row>
    <row r="30" spans="1:36">
      <c r="A30" s="22" t="s">
        <v>130</v>
      </c>
      <c r="B30" s="22" t="s">
        <v>39</v>
      </c>
      <c r="C30" s="22" t="s">
        <v>17</v>
      </c>
      <c r="D30" s="22">
        <v>0</v>
      </c>
      <c r="E30" s="22">
        <v>0</v>
      </c>
      <c r="F30" s="22">
        <v>0</v>
      </c>
      <c r="G30" s="22">
        <v>0</v>
      </c>
      <c r="H30" s="22">
        <v>0</v>
      </c>
      <c r="I30" s="22">
        <v>0</v>
      </c>
      <c r="J30" s="22">
        <v>0</v>
      </c>
      <c r="K30" s="22">
        <v>0</v>
      </c>
      <c r="L30" s="22">
        <v>0</v>
      </c>
      <c r="M30" s="22">
        <v>1</v>
      </c>
      <c r="N30" s="22">
        <v>0</v>
      </c>
      <c r="O30" s="22">
        <v>0</v>
      </c>
      <c r="P30" s="22">
        <v>0</v>
      </c>
      <c r="Q30" s="22">
        <v>0</v>
      </c>
      <c r="R30" s="22">
        <v>0</v>
      </c>
      <c r="S30" s="22">
        <v>1</v>
      </c>
      <c r="T30" s="22">
        <v>0</v>
      </c>
      <c r="U30" s="22">
        <v>0</v>
      </c>
      <c r="V30" s="22">
        <v>0</v>
      </c>
      <c r="Y30" s="22">
        <v>0</v>
      </c>
      <c r="AB30" s="22">
        <v>0</v>
      </c>
      <c r="AD30" s="22">
        <v>0</v>
      </c>
      <c r="AE30" s="22">
        <v>0</v>
      </c>
      <c r="AF30" s="22">
        <v>0</v>
      </c>
      <c r="AG30" s="22">
        <v>0</v>
      </c>
      <c r="AH30" s="22">
        <v>0</v>
      </c>
      <c r="AI30" s="22" t="s">
        <v>107</v>
      </c>
      <c r="AJ30" s="22">
        <v>2007</v>
      </c>
    </row>
    <row r="31" spans="1:36">
      <c r="A31" s="22" t="s">
        <v>131</v>
      </c>
      <c r="B31" s="22" t="s">
        <v>39</v>
      </c>
      <c r="C31" s="22" t="s">
        <v>18</v>
      </c>
      <c r="D31" s="22">
        <v>0</v>
      </c>
      <c r="E31" s="22">
        <v>0</v>
      </c>
      <c r="F31" s="22">
        <v>1</v>
      </c>
      <c r="G31" s="22">
        <v>0</v>
      </c>
      <c r="H31" s="22">
        <v>0</v>
      </c>
      <c r="I31" s="22">
        <v>0</v>
      </c>
      <c r="J31" s="22">
        <v>0</v>
      </c>
      <c r="K31" s="22">
        <v>0</v>
      </c>
      <c r="L31" s="22">
        <v>0</v>
      </c>
      <c r="M31" s="22">
        <v>1</v>
      </c>
      <c r="N31" s="22">
        <v>0</v>
      </c>
      <c r="O31" s="22">
        <v>0</v>
      </c>
      <c r="P31" s="22">
        <v>5</v>
      </c>
      <c r="Q31" s="22">
        <v>0</v>
      </c>
      <c r="R31" s="22">
        <v>0</v>
      </c>
      <c r="S31" s="22">
        <v>0</v>
      </c>
      <c r="T31" s="22">
        <v>0</v>
      </c>
      <c r="U31" s="22">
        <v>0</v>
      </c>
      <c r="V31" s="22">
        <v>0</v>
      </c>
      <c r="Y31" s="22">
        <v>0</v>
      </c>
      <c r="AB31" s="22">
        <v>0</v>
      </c>
      <c r="AD31" s="22">
        <v>0</v>
      </c>
      <c r="AE31" s="22">
        <v>0</v>
      </c>
      <c r="AF31" s="22">
        <v>0</v>
      </c>
      <c r="AG31" s="22">
        <v>0</v>
      </c>
      <c r="AH31" s="22">
        <v>0</v>
      </c>
      <c r="AI31" s="22" t="s">
        <v>107</v>
      </c>
      <c r="AJ31" s="22">
        <v>2004</v>
      </c>
    </row>
    <row r="32" spans="1:36">
      <c r="A32" s="22" t="s">
        <v>132</v>
      </c>
      <c r="B32" s="22" t="s">
        <v>39</v>
      </c>
      <c r="C32" s="22" t="s">
        <v>18</v>
      </c>
      <c r="D32" s="22">
        <v>0</v>
      </c>
      <c r="E32" s="22">
        <v>0</v>
      </c>
      <c r="F32" s="22">
        <v>0</v>
      </c>
      <c r="G32" s="22">
        <v>0</v>
      </c>
      <c r="H32" s="22">
        <v>2</v>
      </c>
      <c r="I32" s="22">
        <v>0</v>
      </c>
      <c r="J32" s="22">
        <v>0</v>
      </c>
      <c r="K32" s="22">
        <v>0</v>
      </c>
      <c r="L32" s="22">
        <v>0</v>
      </c>
      <c r="M32" s="22">
        <v>0</v>
      </c>
      <c r="N32" s="22">
        <v>0</v>
      </c>
      <c r="O32" s="22">
        <v>0</v>
      </c>
      <c r="P32" s="22">
        <v>0</v>
      </c>
      <c r="Q32" s="22">
        <v>0</v>
      </c>
      <c r="R32" s="22">
        <v>0</v>
      </c>
      <c r="S32" s="22">
        <v>0</v>
      </c>
      <c r="T32" s="22">
        <v>0</v>
      </c>
      <c r="U32" s="22">
        <v>0</v>
      </c>
      <c r="V32" s="22">
        <v>0</v>
      </c>
      <c r="Y32" s="22">
        <v>0</v>
      </c>
      <c r="AB32" s="22">
        <v>0</v>
      </c>
      <c r="AD32" s="22">
        <v>0</v>
      </c>
      <c r="AE32" s="22">
        <v>0</v>
      </c>
      <c r="AF32" s="22">
        <v>0</v>
      </c>
      <c r="AG32" s="22">
        <v>0</v>
      </c>
      <c r="AH32" s="22">
        <v>0</v>
      </c>
      <c r="AI32" s="22" t="s">
        <v>107</v>
      </c>
      <c r="AJ32" s="22">
        <v>1996</v>
      </c>
    </row>
    <row r="33" spans="1:36">
      <c r="A33" s="22" t="s">
        <v>133</v>
      </c>
      <c r="B33" s="22" t="s">
        <v>39</v>
      </c>
      <c r="C33" s="22" t="s">
        <v>18</v>
      </c>
      <c r="D33" s="22">
        <v>0</v>
      </c>
      <c r="E33" s="22">
        <v>0</v>
      </c>
      <c r="F33" s="22">
        <v>0</v>
      </c>
      <c r="G33" s="22">
        <v>0</v>
      </c>
      <c r="H33" s="22">
        <v>0</v>
      </c>
      <c r="I33" s="22">
        <v>0</v>
      </c>
      <c r="J33" s="22">
        <v>0</v>
      </c>
      <c r="K33" s="22">
        <v>0</v>
      </c>
      <c r="L33" s="22">
        <v>3</v>
      </c>
      <c r="M33" s="22">
        <v>1</v>
      </c>
      <c r="N33" s="22">
        <v>0</v>
      </c>
      <c r="O33" s="22">
        <v>0</v>
      </c>
      <c r="P33" s="22">
        <v>0</v>
      </c>
      <c r="Q33" s="22">
        <v>0</v>
      </c>
      <c r="R33" s="22">
        <v>0</v>
      </c>
      <c r="S33" s="22">
        <v>0</v>
      </c>
      <c r="T33" s="22">
        <v>0</v>
      </c>
      <c r="U33" s="22">
        <v>0</v>
      </c>
      <c r="V33" s="22">
        <v>0</v>
      </c>
      <c r="Y33" s="22">
        <v>0</v>
      </c>
      <c r="AB33" s="22">
        <v>0</v>
      </c>
      <c r="AD33" s="22">
        <v>0</v>
      </c>
      <c r="AE33" s="22">
        <v>0</v>
      </c>
      <c r="AF33" s="22">
        <v>0</v>
      </c>
      <c r="AG33" s="22">
        <v>0</v>
      </c>
      <c r="AH33" s="22">
        <v>0</v>
      </c>
      <c r="AI33" s="22" t="s">
        <v>107</v>
      </c>
      <c r="AJ33" s="22">
        <v>2001</v>
      </c>
    </row>
    <row r="34" spans="1:36">
      <c r="A34" s="22" t="s">
        <v>134</v>
      </c>
      <c r="B34" s="22" t="s">
        <v>39</v>
      </c>
      <c r="C34" s="22" t="s">
        <v>13</v>
      </c>
      <c r="D34" s="22">
        <v>0</v>
      </c>
      <c r="E34" s="22">
        <v>0</v>
      </c>
      <c r="F34" s="22">
        <v>0</v>
      </c>
      <c r="G34" s="22">
        <v>0</v>
      </c>
      <c r="H34" s="22">
        <v>0</v>
      </c>
      <c r="I34" s="22">
        <v>0</v>
      </c>
      <c r="J34" s="22">
        <v>0</v>
      </c>
      <c r="K34" s="22">
        <v>0</v>
      </c>
      <c r="L34" s="22">
        <v>0</v>
      </c>
      <c r="M34" s="22">
        <v>0</v>
      </c>
      <c r="N34" s="22">
        <v>0</v>
      </c>
      <c r="O34" s="22">
        <v>0</v>
      </c>
      <c r="P34" s="22">
        <v>0</v>
      </c>
      <c r="Q34" s="22">
        <v>0</v>
      </c>
      <c r="R34" s="22">
        <v>0</v>
      </c>
      <c r="S34" s="22">
        <v>0</v>
      </c>
      <c r="T34" s="22">
        <v>1</v>
      </c>
      <c r="U34" s="22">
        <v>0</v>
      </c>
      <c r="V34" s="22">
        <v>1</v>
      </c>
      <c r="Y34" s="22">
        <v>0</v>
      </c>
      <c r="AB34" s="22">
        <v>0</v>
      </c>
      <c r="AD34" s="22">
        <v>0</v>
      </c>
      <c r="AE34" s="22">
        <v>0</v>
      </c>
      <c r="AF34" s="22">
        <v>0</v>
      </c>
      <c r="AG34" s="22">
        <v>0</v>
      </c>
      <c r="AH34" s="22">
        <v>0</v>
      </c>
      <c r="AI34" s="22" t="s">
        <v>107</v>
      </c>
      <c r="AJ34" s="22">
        <v>2010</v>
      </c>
    </row>
    <row r="35" spans="1:36">
      <c r="A35" s="22" t="s">
        <v>135</v>
      </c>
      <c r="B35" s="22" t="s">
        <v>39</v>
      </c>
      <c r="C35" s="22" t="s">
        <v>13</v>
      </c>
      <c r="D35" s="22">
        <v>0</v>
      </c>
      <c r="E35" s="22">
        <v>0</v>
      </c>
      <c r="F35" s="22">
        <v>0</v>
      </c>
      <c r="G35" s="22">
        <v>0</v>
      </c>
      <c r="H35" s="22">
        <v>0</v>
      </c>
      <c r="I35" s="22">
        <v>0</v>
      </c>
      <c r="J35" s="22">
        <v>0</v>
      </c>
      <c r="K35" s="22">
        <v>0</v>
      </c>
      <c r="L35" s="22">
        <v>0</v>
      </c>
      <c r="M35" s="22">
        <v>0</v>
      </c>
      <c r="N35" s="22">
        <v>0</v>
      </c>
      <c r="O35" s="22">
        <v>0</v>
      </c>
      <c r="P35" s="22">
        <v>0</v>
      </c>
      <c r="Q35" s="22">
        <v>0</v>
      </c>
      <c r="R35" s="22">
        <v>0</v>
      </c>
      <c r="S35" s="22">
        <v>7</v>
      </c>
      <c r="T35" s="22">
        <v>0</v>
      </c>
      <c r="U35" s="22">
        <v>0</v>
      </c>
      <c r="V35" s="22">
        <v>0</v>
      </c>
      <c r="Y35" s="22">
        <v>0</v>
      </c>
      <c r="AB35" s="22">
        <v>0</v>
      </c>
      <c r="AD35" s="22">
        <v>0</v>
      </c>
      <c r="AE35" s="22">
        <v>0</v>
      </c>
      <c r="AF35" s="22">
        <v>0</v>
      </c>
      <c r="AG35" s="22">
        <v>0</v>
      </c>
      <c r="AH35" s="22">
        <v>0</v>
      </c>
      <c r="AI35" s="22" t="s">
        <v>107</v>
      </c>
      <c r="AJ35" s="22">
        <v>2007</v>
      </c>
    </row>
    <row r="36" spans="1:36">
      <c r="A36" s="22" t="s">
        <v>136</v>
      </c>
      <c r="B36" s="22" t="s">
        <v>39</v>
      </c>
      <c r="C36" s="22" t="s">
        <v>13</v>
      </c>
      <c r="D36" s="22">
        <v>0</v>
      </c>
      <c r="E36" s="22">
        <v>0</v>
      </c>
      <c r="F36" s="22">
        <v>0</v>
      </c>
      <c r="G36" s="22">
        <v>0</v>
      </c>
      <c r="H36" s="22">
        <v>0</v>
      </c>
      <c r="I36" s="22">
        <v>0</v>
      </c>
      <c r="J36" s="22">
        <v>0</v>
      </c>
      <c r="K36" s="22">
        <v>0</v>
      </c>
      <c r="L36" s="22">
        <v>0</v>
      </c>
      <c r="M36" s="22">
        <v>0</v>
      </c>
      <c r="N36" s="22">
        <v>0</v>
      </c>
      <c r="O36" s="22">
        <v>0</v>
      </c>
      <c r="P36" s="22">
        <v>0</v>
      </c>
      <c r="Q36" s="22">
        <v>0</v>
      </c>
      <c r="R36" s="22">
        <v>0</v>
      </c>
      <c r="S36" s="22">
        <v>0</v>
      </c>
      <c r="T36" s="22">
        <v>0</v>
      </c>
      <c r="U36" s="22">
        <v>0</v>
      </c>
      <c r="V36" s="22">
        <v>1</v>
      </c>
      <c r="Y36" s="22">
        <v>0</v>
      </c>
      <c r="AB36" s="22">
        <v>0</v>
      </c>
      <c r="AD36" s="22">
        <v>0</v>
      </c>
      <c r="AE36" s="22">
        <v>0</v>
      </c>
      <c r="AF36" s="22">
        <v>0</v>
      </c>
      <c r="AG36" s="22">
        <v>0</v>
      </c>
      <c r="AH36" s="22">
        <v>0</v>
      </c>
      <c r="AI36" s="22" t="s">
        <v>107</v>
      </c>
      <c r="AJ36" s="22">
        <v>2010</v>
      </c>
    </row>
    <row r="37" spans="1:36">
      <c r="A37" s="22" t="s">
        <v>137</v>
      </c>
      <c r="B37" s="22" t="s">
        <v>39</v>
      </c>
      <c r="C37" s="22" t="s">
        <v>13</v>
      </c>
      <c r="D37" s="22">
        <v>0</v>
      </c>
      <c r="E37" s="22">
        <v>0</v>
      </c>
      <c r="F37" s="22">
        <v>1</v>
      </c>
      <c r="G37" s="22">
        <v>0</v>
      </c>
      <c r="H37" s="22">
        <v>0</v>
      </c>
      <c r="I37" s="22">
        <v>0</v>
      </c>
      <c r="J37" s="22">
        <v>0</v>
      </c>
      <c r="K37" s="22">
        <v>0</v>
      </c>
      <c r="L37" s="22">
        <v>0</v>
      </c>
      <c r="M37" s="22">
        <v>0</v>
      </c>
      <c r="N37" s="22">
        <v>0</v>
      </c>
      <c r="O37" s="22">
        <v>0</v>
      </c>
      <c r="P37" s="22">
        <v>0</v>
      </c>
      <c r="Q37" s="22">
        <v>0</v>
      </c>
      <c r="R37" s="22">
        <v>0</v>
      </c>
      <c r="S37" s="22">
        <v>0</v>
      </c>
      <c r="T37" s="22">
        <v>0</v>
      </c>
      <c r="U37" s="22">
        <v>0</v>
      </c>
      <c r="V37" s="22">
        <v>0</v>
      </c>
      <c r="Y37" s="22">
        <v>0</v>
      </c>
      <c r="AB37" s="22">
        <v>0</v>
      </c>
      <c r="AD37" s="22">
        <v>0</v>
      </c>
      <c r="AE37" s="22">
        <v>0</v>
      </c>
      <c r="AF37" s="22">
        <v>0</v>
      </c>
      <c r="AG37" s="22">
        <v>0</v>
      </c>
      <c r="AH37" s="22">
        <v>0</v>
      </c>
      <c r="AI37" s="22" t="s">
        <v>107</v>
      </c>
      <c r="AJ37" s="22">
        <v>1994</v>
      </c>
    </row>
    <row r="38" spans="1:36">
      <c r="A38" s="22" t="s">
        <v>138</v>
      </c>
      <c r="B38" s="22" t="s">
        <v>39</v>
      </c>
      <c r="C38" s="22" t="s">
        <v>13</v>
      </c>
      <c r="D38" s="22">
        <v>0</v>
      </c>
      <c r="E38" s="22">
        <v>0</v>
      </c>
      <c r="F38" s="22">
        <v>0</v>
      </c>
      <c r="G38" s="22">
        <v>0</v>
      </c>
      <c r="H38" s="22">
        <v>0</v>
      </c>
      <c r="I38" s="22">
        <v>0</v>
      </c>
      <c r="J38" s="22">
        <v>0</v>
      </c>
      <c r="K38" s="22">
        <v>1</v>
      </c>
      <c r="L38" s="22">
        <v>0</v>
      </c>
      <c r="M38" s="22">
        <v>0</v>
      </c>
      <c r="N38" s="22">
        <v>0</v>
      </c>
      <c r="O38" s="22">
        <v>0</v>
      </c>
      <c r="P38" s="22">
        <v>0</v>
      </c>
      <c r="Q38" s="22">
        <v>0</v>
      </c>
      <c r="R38" s="22">
        <v>0</v>
      </c>
      <c r="S38" s="22">
        <v>0</v>
      </c>
      <c r="T38" s="22">
        <v>0</v>
      </c>
      <c r="U38" s="22">
        <v>0</v>
      </c>
      <c r="V38" s="22">
        <v>0</v>
      </c>
      <c r="Y38" s="22">
        <v>0</v>
      </c>
      <c r="AB38" s="22">
        <v>0</v>
      </c>
      <c r="AD38" s="22">
        <v>0</v>
      </c>
      <c r="AE38" s="22">
        <v>0</v>
      </c>
      <c r="AF38" s="22">
        <v>0</v>
      </c>
      <c r="AG38" s="22">
        <v>0</v>
      </c>
      <c r="AH38" s="22">
        <v>0</v>
      </c>
      <c r="AI38" s="22" t="s">
        <v>107</v>
      </c>
      <c r="AJ38" s="22">
        <v>1999</v>
      </c>
    </row>
    <row r="39" spans="1:36">
      <c r="A39" s="22" t="s">
        <v>139</v>
      </c>
      <c r="B39" s="22" t="s">
        <v>39</v>
      </c>
      <c r="C39" s="22" t="s">
        <v>13</v>
      </c>
      <c r="D39" s="22">
        <v>0</v>
      </c>
      <c r="E39" s="22">
        <v>0</v>
      </c>
      <c r="F39" s="22">
        <v>0</v>
      </c>
      <c r="G39" s="22">
        <v>0</v>
      </c>
      <c r="H39" s="22">
        <v>0</v>
      </c>
      <c r="I39" s="22">
        <v>0</v>
      </c>
      <c r="J39" s="22">
        <v>0</v>
      </c>
      <c r="K39" s="22">
        <v>0</v>
      </c>
      <c r="L39" s="22">
        <v>0</v>
      </c>
      <c r="M39" s="22">
        <v>0</v>
      </c>
      <c r="N39" s="22">
        <v>0</v>
      </c>
      <c r="O39" s="22">
        <v>0</v>
      </c>
      <c r="P39" s="22">
        <v>0</v>
      </c>
      <c r="Q39" s="22">
        <v>0</v>
      </c>
      <c r="R39" s="22">
        <v>0</v>
      </c>
      <c r="S39" s="22">
        <v>0</v>
      </c>
      <c r="T39" s="22">
        <v>0</v>
      </c>
      <c r="U39" s="22">
        <v>2</v>
      </c>
      <c r="V39" s="22">
        <v>0</v>
      </c>
      <c r="Y39" s="22">
        <v>0</v>
      </c>
      <c r="AB39" s="22">
        <v>0</v>
      </c>
      <c r="AD39" s="22">
        <v>0</v>
      </c>
      <c r="AE39" s="22">
        <v>0</v>
      </c>
      <c r="AF39" s="22">
        <v>0</v>
      </c>
      <c r="AG39" s="22">
        <v>0</v>
      </c>
      <c r="AH39" s="22">
        <v>0</v>
      </c>
      <c r="AI39" s="22" t="s">
        <v>107</v>
      </c>
      <c r="AJ39" s="22">
        <v>2009</v>
      </c>
    </row>
    <row r="40" spans="1:36">
      <c r="A40" s="22" t="s">
        <v>140</v>
      </c>
      <c r="B40" s="22" t="s">
        <v>39</v>
      </c>
      <c r="C40" s="22" t="s">
        <v>15</v>
      </c>
      <c r="D40" s="22">
        <v>32</v>
      </c>
      <c r="E40" s="22">
        <v>11</v>
      </c>
      <c r="F40" s="22">
        <v>12</v>
      </c>
      <c r="G40" s="22">
        <v>8</v>
      </c>
      <c r="H40" s="22">
        <v>5</v>
      </c>
      <c r="I40" s="22">
        <v>0</v>
      </c>
      <c r="J40" s="22">
        <v>0</v>
      </c>
      <c r="K40" s="22">
        <v>0</v>
      </c>
      <c r="L40" s="22">
        <v>0</v>
      </c>
      <c r="M40" s="22">
        <v>0</v>
      </c>
      <c r="N40" s="22">
        <v>0</v>
      </c>
      <c r="O40" s="22">
        <v>0</v>
      </c>
      <c r="P40" s="22">
        <v>0</v>
      </c>
      <c r="Q40" s="22">
        <v>0</v>
      </c>
      <c r="R40" s="22">
        <v>0</v>
      </c>
      <c r="S40" s="22">
        <v>0</v>
      </c>
      <c r="T40" s="22">
        <v>0</v>
      </c>
      <c r="U40" s="22">
        <v>0</v>
      </c>
      <c r="V40" s="22">
        <v>0</v>
      </c>
      <c r="Y40" s="22">
        <v>0</v>
      </c>
      <c r="AB40" s="22">
        <v>0</v>
      </c>
      <c r="AD40" s="22">
        <v>0</v>
      </c>
      <c r="AE40" s="22">
        <v>0</v>
      </c>
      <c r="AF40" s="22">
        <v>0</v>
      </c>
      <c r="AG40" s="22">
        <v>0</v>
      </c>
      <c r="AH40" s="22">
        <v>0</v>
      </c>
      <c r="AI40" s="22" t="s">
        <v>107</v>
      </c>
      <c r="AJ40" s="22">
        <v>1996</v>
      </c>
    </row>
    <row r="41" spans="1:36">
      <c r="A41" s="22" t="s">
        <v>141</v>
      </c>
      <c r="B41" s="22" t="s">
        <v>39</v>
      </c>
      <c r="C41" s="22" t="s">
        <v>18</v>
      </c>
      <c r="D41" s="22">
        <v>0</v>
      </c>
      <c r="E41" s="22">
        <v>0</v>
      </c>
      <c r="F41" s="22">
        <v>0</v>
      </c>
      <c r="G41" s="22">
        <v>0</v>
      </c>
      <c r="H41" s="22">
        <v>0</v>
      </c>
      <c r="I41" s="22">
        <v>0</v>
      </c>
      <c r="J41" s="22">
        <v>0</v>
      </c>
      <c r="K41" s="22">
        <v>0</v>
      </c>
      <c r="L41" s="22">
        <v>0</v>
      </c>
      <c r="M41" s="22">
        <v>1</v>
      </c>
      <c r="N41" s="22">
        <v>0</v>
      </c>
      <c r="O41" s="22">
        <v>0</v>
      </c>
      <c r="P41" s="22">
        <v>0</v>
      </c>
      <c r="Q41" s="22">
        <v>0</v>
      </c>
      <c r="R41" s="22">
        <v>0</v>
      </c>
      <c r="S41" s="22">
        <v>0</v>
      </c>
      <c r="T41" s="22">
        <v>3</v>
      </c>
      <c r="U41" s="22">
        <v>0</v>
      </c>
      <c r="V41" s="22">
        <v>0</v>
      </c>
      <c r="Y41" s="22">
        <v>0</v>
      </c>
      <c r="AB41" s="22">
        <v>0</v>
      </c>
      <c r="AD41" s="22">
        <v>0</v>
      </c>
      <c r="AE41" s="22">
        <v>0</v>
      </c>
      <c r="AF41" s="22">
        <v>0</v>
      </c>
      <c r="AG41" s="22">
        <v>0</v>
      </c>
      <c r="AH41" s="22">
        <v>0</v>
      </c>
      <c r="AI41" s="22" t="s">
        <v>107</v>
      </c>
      <c r="AJ41" s="22">
        <v>2008</v>
      </c>
    </row>
    <row r="42" spans="1:36">
      <c r="A42" s="22" t="s">
        <v>142</v>
      </c>
      <c r="B42" s="22" t="s">
        <v>39</v>
      </c>
      <c r="C42" s="22" t="s">
        <v>13</v>
      </c>
      <c r="D42" s="22">
        <v>0</v>
      </c>
      <c r="E42" s="22">
        <v>0</v>
      </c>
      <c r="F42" s="22">
        <v>0</v>
      </c>
      <c r="G42" s="22">
        <v>0</v>
      </c>
      <c r="H42" s="22">
        <v>0</v>
      </c>
      <c r="I42" s="22">
        <v>0</v>
      </c>
      <c r="J42" s="22">
        <v>0</v>
      </c>
      <c r="K42" s="22">
        <v>0</v>
      </c>
      <c r="L42" s="22">
        <v>0</v>
      </c>
      <c r="M42" s="22">
        <v>5</v>
      </c>
      <c r="N42" s="22">
        <v>2</v>
      </c>
      <c r="O42" s="22">
        <v>0</v>
      </c>
      <c r="P42" s="22">
        <v>0</v>
      </c>
      <c r="Q42" s="22">
        <v>0</v>
      </c>
      <c r="R42" s="22">
        <v>0</v>
      </c>
      <c r="S42" s="22">
        <v>0</v>
      </c>
      <c r="T42" s="22">
        <v>0</v>
      </c>
      <c r="U42" s="22">
        <v>0</v>
      </c>
      <c r="V42" s="22">
        <v>0</v>
      </c>
      <c r="Y42" s="22">
        <v>0</v>
      </c>
      <c r="AB42" s="22">
        <v>0</v>
      </c>
      <c r="AD42" s="22">
        <v>0</v>
      </c>
      <c r="AE42" s="22">
        <v>0</v>
      </c>
      <c r="AF42" s="22">
        <v>0</v>
      </c>
      <c r="AG42" s="22">
        <v>0</v>
      </c>
      <c r="AH42" s="22">
        <v>0</v>
      </c>
      <c r="AI42" s="22" t="s">
        <v>107</v>
      </c>
      <c r="AJ42" s="22">
        <v>2002</v>
      </c>
    </row>
    <row r="43" spans="1:36">
      <c r="A43" s="22" t="s">
        <v>143</v>
      </c>
      <c r="B43" s="22" t="s">
        <v>39</v>
      </c>
      <c r="C43" s="22" t="s">
        <v>18</v>
      </c>
      <c r="D43" s="22">
        <v>0</v>
      </c>
      <c r="E43" s="22">
        <v>0</v>
      </c>
      <c r="F43" s="22">
        <v>0</v>
      </c>
      <c r="G43" s="22">
        <v>0</v>
      </c>
      <c r="H43" s="22">
        <v>0</v>
      </c>
      <c r="I43" s="22">
        <v>0</v>
      </c>
      <c r="J43" s="22">
        <v>1</v>
      </c>
      <c r="K43" s="22">
        <v>0</v>
      </c>
      <c r="L43" s="22">
        <v>0</v>
      </c>
      <c r="M43" s="22">
        <v>0</v>
      </c>
      <c r="N43" s="22">
        <v>0</v>
      </c>
      <c r="O43" s="22">
        <v>0</v>
      </c>
      <c r="P43" s="22">
        <v>2</v>
      </c>
      <c r="Q43" s="22">
        <v>0</v>
      </c>
      <c r="R43" s="22">
        <v>8</v>
      </c>
      <c r="S43" s="22">
        <v>0</v>
      </c>
      <c r="T43" s="22">
        <v>0</v>
      </c>
      <c r="U43" s="22">
        <v>0</v>
      </c>
      <c r="V43" s="22">
        <v>0</v>
      </c>
      <c r="Y43" s="22">
        <v>0</v>
      </c>
      <c r="AB43" s="22">
        <v>0</v>
      </c>
      <c r="AD43" s="22">
        <v>0</v>
      </c>
      <c r="AE43" s="22">
        <v>0</v>
      </c>
      <c r="AF43" s="22">
        <v>0</v>
      </c>
      <c r="AG43" s="22">
        <v>0</v>
      </c>
      <c r="AH43" s="22">
        <v>0</v>
      </c>
      <c r="AI43" s="22" t="s">
        <v>107</v>
      </c>
      <c r="AJ43" s="22">
        <v>2006</v>
      </c>
    </row>
    <row r="44" spans="1:36">
      <c r="A44" s="22" t="s">
        <v>144</v>
      </c>
      <c r="B44" s="22" t="s">
        <v>39</v>
      </c>
      <c r="C44" s="22" t="s">
        <v>18</v>
      </c>
      <c r="D44" s="22">
        <v>0</v>
      </c>
      <c r="E44" s="22">
        <v>0</v>
      </c>
      <c r="F44" s="22">
        <v>0</v>
      </c>
      <c r="G44" s="22">
        <v>1</v>
      </c>
      <c r="H44" s="22">
        <v>2</v>
      </c>
      <c r="I44" s="22">
        <v>0</v>
      </c>
      <c r="J44" s="22">
        <v>0</v>
      </c>
      <c r="K44" s="22">
        <v>0</v>
      </c>
      <c r="L44" s="22">
        <v>0</v>
      </c>
      <c r="M44" s="22">
        <v>0</v>
      </c>
      <c r="N44" s="22">
        <v>0</v>
      </c>
      <c r="O44" s="22">
        <v>0</v>
      </c>
      <c r="P44" s="22">
        <v>0</v>
      </c>
      <c r="Q44" s="22">
        <v>0</v>
      </c>
      <c r="R44" s="22">
        <v>0</v>
      </c>
      <c r="S44" s="22">
        <v>0</v>
      </c>
      <c r="T44" s="22">
        <v>0</v>
      </c>
      <c r="U44" s="22">
        <v>0</v>
      </c>
      <c r="V44" s="22">
        <v>0</v>
      </c>
      <c r="Y44" s="22">
        <v>0</v>
      </c>
      <c r="AB44" s="22">
        <v>0</v>
      </c>
      <c r="AD44" s="22">
        <v>0</v>
      </c>
      <c r="AE44" s="22">
        <v>0</v>
      </c>
      <c r="AF44" s="22">
        <v>0</v>
      </c>
      <c r="AG44" s="22">
        <v>0</v>
      </c>
      <c r="AH44" s="22">
        <v>0</v>
      </c>
      <c r="AI44" s="22" t="s">
        <v>107</v>
      </c>
      <c r="AJ44" s="22">
        <v>1996</v>
      </c>
    </row>
    <row r="45" spans="1:36">
      <c r="A45" s="22" t="s">
        <v>145</v>
      </c>
      <c r="B45" s="22" t="s">
        <v>39</v>
      </c>
      <c r="C45" s="22" t="s">
        <v>18</v>
      </c>
      <c r="D45" s="22">
        <v>0</v>
      </c>
      <c r="E45" s="22">
        <v>0</v>
      </c>
      <c r="F45" s="22">
        <v>0</v>
      </c>
      <c r="G45" s="22">
        <v>0</v>
      </c>
      <c r="H45" s="22">
        <v>0</v>
      </c>
      <c r="I45" s="22">
        <v>0</v>
      </c>
      <c r="J45" s="22">
        <v>0</v>
      </c>
      <c r="K45" s="22">
        <v>0</v>
      </c>
      <c r="L45" s="22">
        <v>0</v>
      </c>
      <c r="M45" s="22">
        <v>1</v>
      </c>
      <c r="N45" s="22">
        <v>0</v>
      </c>
      <c r="O45" s="22">
        <v>0</v>
      </c>
      <c r="P45" s="22">
        <v>0</v>
      </c>
      <c r="Q45" s="22">
        <v>0</v>
      </c>
      <c r="R45" s="22">
        <v>0</v>
      </c>
      <c r="S45" s="22">
        <v>0</v>
      </c>
      <c r="T45" s="22">
        <v>0</v>
      </c>
      <c r="U45" s="22">
        <v>0</v>
      </c>
      <c r="V45" s="22">
        <v>0</v>
      </c>
      <c r="Y45" s="22">
        <v>0</v>
      </c>
      <c r="AB45" s="22">
        <v>0</v>
      </c>
      <c r="AD45" s="22">
        <v>0</v>
      </c>
      <c r="AE45" s="22">
        <v>0</v>
      </c>
      <c r="AF45" s="22">
        <v>0</v>
      </c>
      <c r="AG45" s="22">
        <v>0</v>
      </c>
      <c r="AH45" s="22">
        <v>0</v>
      </c>
      <c r="AI45" s="22" t="s">
        <v>107</v>
      </c>
      <c r="AJ45" s="22">
        <v>2001</v>
      </c>
    </row>
    <row r="46" spans="1:36">
      <c r="A46" s="22" t="s">
        <v>146</v>
      </c>
      <c r="B46" s="22" t="s">
        <v>39</v>
      </c>
      <c r="C46" s="22" t="s">
        <v>18</v>
      </c>
      <c r="D46" s="22">
        <v>0</v>
      </c>
      <c r="E46" s="22">
        <v>0</v>
      </c>
      <c r="F46" s="22">
        <v>0</v>
      </c>
      <c r="G46" s="22">
        <v>0</v>
      </c>
      <c r="H46" s="22">
        <v>0</v>
      </c>
      <c r="I46" s="22">
        <v>0</v>
      </c>
      <c r="J46" s="22">
        <v>0</v>
      </c>
      <c r="K46" s="22">
        <v>0</v>
      </c>
      <c r="L46" s="22">
        <v>0</v>
      </c>
      <c r="M46" s="22">
        <v>0</v>
      </c>
      <c r="N46" s="22">
        <v>0</v>
      </c>
      <c r="O46" s="22">
        <v>0</v>
      </c>
      <c r="P46" s="22">
        <v>0</v>
      </c>
      <c r="Q46" s="22">
        <v>0</v>
      </c>
      <c r="R46" s="22">
        <v>0</v>
      </c>
      <c r="S46" s="22">
        <v>0</v>
      </c>
      <c r="T46" s="22">
        <v>1</v>
      </c>
      <c r="U46" s="22">
        <v>0</v>
      </c>
      <c r="V46" s="22">
        <v>0</v>
      </c>
      <c r="Y46" s="22">
        <v>0</v>
      </c>
      <c r="AB46" s="22">
        <v>0</v>
      </c>
      <c r="AD46" s="22">
        <v>0</v>
      </c>
      <c r="AE46" s="22">
        <v>0</v>
      </c>
      <c r="AF46" s="22">
        <v>0</v>
      </c>
      <c r="AG46" s="22">
        <v>0</v>
      </c>
      <c r="AH46" s="22">
        <v>0</v>
      </c>
      <c r="AI46" s="22" t="s">
        <v>107</v>
      </c>
      <c r="AJ46" s="22">
        <v>2008</v>
      </c>
    </row>
    <row r="47" spans="1:36">
      <c r="A47" s="22" t="s">
        <v>147</v>
      </c>
      <c r="B47" s="22" t="s">
        <v>39</v>
      </c>
      <c r="C47" s="22" t="s">
        <v>17</v>
      </c>
      <c r="D47" s="22">
        <v>0</v>
      </c>
      <c r="E47" s="22">
        <v>0</v>
      </c>
      <c r="F47" s="22">
        <v>0</v>
      </c>
      <c r="G47" s="22">
        <v>0</v>
      </c>
      <c r="H47" s="22">
        <v>0</v>
      </c>
      <c r="I47" s="22">
        <v>0</v>
      </c>
      <c r="J47" s="22">
        <v>0</v>
      </c>
      <c r="K47" s="22">
        <v>0</v>
      </c>
      <c r="L47" s="22">
        <v>0</v>
      </c>
      <c r="M47" s="22">
        <v>0</v>
      </c>
      <c r="N47" s="22">
        <v>0</v>
      </c>
      <c r="O47" s="22">
        <v>1</v>
      </c>
      <c r="P47" s="22">
        <v>0</v>
      </c>
      <c r="Q47" s="22">
        <v>0</v>
      </c>
      <c r="R47" s="22">
        <v>0</v>
      </c>
      <c r="S47" s="22">
        <v>0</v>
      </c>
      <c r="T47" s="22">
        <v>0</v>
      </c>
      <c r="U47" s="22">
        <v>0</v>
      </c>
      <c r="V47" s="22">
        <v>0</v>
      </c>
      <c r="Y47" s="22">
        <v>0</v>
      </c>
      <c r="AB47" s="22">
        <v>0</v>
      </c>
      <c r="AD47" s="22">
        <v>0</v>
      </c>
      <c r="AE47" s="22">
        <v>0</v>
      </c>
      <c r="AF47" s="22">
        <v>0</v>
      </c>
      <c r="AG47" s="22">
        <v>0</v>
      </c>
      <c r="AH47" s="22">
        <v>0</v>
      </c>
      <c r="AI47" s="22" t="s">
        <v>107</v>
      </c>
      <c r="AJ47" s="22">
        <v>2003</v>
      </c>
    </row>
    <row r="48" spans="1:36">
      <c r="A48" s="22" t="s">
        <v>148</v>
      </c>
      <c r="B48" s="22" t="s">
        <v>39</v>
      </c>
      <c r="C48" s="22" t="s">
        <v>13</v>
      </c>
      <c r="D48" s="22">
        <v>0</v>
      </c>
      <c r="E48" s="22">
        <v>0</v>
      </c>
      <c r="F48" s="22">
        <v>0</v>
      </c>
      <c r="G48" s="22">
        <v>0</v>
      </c>
      <c r="H48" s="22">
        <v>0</v>
      </c>
      <c r="I48" s="22">
        <v>0</v>
      </c>
      <c r="J48" s="22">
        <v>0</v>
      </c>
      <c r="K48" s="22">
        <v>0</v>
      </c>
      <c r="L48" s="22">
        <v>0</v>
      </c>
      <c r="M48" s="22">
        <v>0</v>
      </c>
      <c r="N48" s="22">
        <v>0</v>
      </c>
      <c r="O48" s="22">
        <v>0</v>
      </c>
      <c r="P48" s="22">
        <v>5</v>
      </c>
      <c r="Q48" s="22">
        <v>0</v>
      </c>
      <c r="R48" s="22">
        <v>0</v>
      </c>
      <c r="S48" s="22">
        <v>47</v>
      </c>
      <c r="T48" s="22">
        <v>2</v>
      </c>
      <c r="U48" s="22">
        <v>0</v>
      </c>
      <c r="V48" s="22">
        <v>6</v>
      </c>
      <c r="Y48" s="22">
        <v>0</v>
      </c>
      <c r="AB48" s="22">
        <v>0</v>
      </c>
      <c r="AD48" s="22">
        <v>0</v>
      </c>
      <c r="AE48" s="22">
        <v>0</v>
      </c>
      <c r="AF48" s="22">
        <v>0</v>
      </c>
      <c r="AG48" s="22">
        <v>0</v>
      </c>
      <c r="AH48" s="22">
        <v>0</v>
      </c>
      <c r="AI48" s="22" t="s">
        <v>107</v>
      </c>
      <c r="AJ48" s="22">
        <v>2010</v>
      </c>
    </row>
    <row r="49" spans="1:36">
      <c r="A49" s="22" t="s">
        <v>149</v>
      </c>
      <c r="B49" s="22" t="s">
        <v>39</v>
      </c>
      <c r="C49" s="22" t="s">
        <v>18</v>
      </c>
      <c r="D49" s="22">
        <v>0</v>
      </c>
      <c r="E49" s="22">
        <v>0</v>
      </c>
      <c r="F49" s="22">
        <v>0</v>
      </c>
      <c r="G49" s="22">
        <v>0</v>
      </c>
      <c r="H49" s="22">
        <v>0</v>
      </c>
      <c r="I49" s="22">
        <v>0</v>
      </c>
      <c r="J49" s="22">
        <v>0</v>
      </c>
      <c r="K49" s="22">
        <v>0</v>
      </c>
      <c r="L49" s="22">
        <v>0</v>
      </c>
      <c r="M49" s="22">
        <v>0</v>
      </c>
      <c r="N49" s="22">
        <v>0</v>
      </c>
      <c r="O49" s="22">
        <v>1</v>
      </c>
      <c r="P49" s="22">
        <v>0</v>
      </c>
      <c r="Q49" s="22">
        <v>0</v>
      </c>
      <c r="R49" s="22">
        <v>0</v>
      </c>
      <c r="S49" s="22">
        <v>0</v>
      </c>
      <c r="T49" s="22">
        <v>0</v>
      </c>
      <c r="U49" s="22">
        <v>0</v>
      </c>
      <c r="V49" s="22">
        <v>1</v>
      </c>
      <c r="Y49" s="22">
        <v>0</v>
      </c>
      <c r="AB49" s="22">
        <v>0</v>
      </c>
      <c r="AD49" s="22">
        <v>0</v>
      </c>
      <c r="AE49" s="22">
        <v>0</v>
      </c>
      <c r="AF49" s="22">
        <v>0</v>
      </c>
      <c r="AG49" s="22">
        <v>0</v>
      </c>
      <c r="AH49" s="22">
        <v>0</v>
      </c>
      <c r="AI49" s="22" t="s">
        <v>107</v>
      </c>
      <c r="AJ49" s="22">
        <v>2010</v>
      </c>
    </row>
    <row r="50" spans="1:36">
      <c r="A50" s="22" t="s">
        <v>150</v>
      </c>
      <c r="B50" s="22" t="s">
        <v>39</v>
      </c>
      <c r="C50" s="22" t="s">
        <v>18</v>
      </c>
      <c r="D50" s="22">
        <v>2</v>
      </c>
      <c r="E50" s="22">
        <v>0</v>
      </c>
      <c r="F50" s="22">
        <v>0</v>
      </c>
      <c r="G50" s="22">
        <v>0</v>
      </c>
      <c r="H50" s="22">
        <v>0</v>
      </c>
      <c r="I50" s="22">
        <v>0</v>
      </c>
      <c r="J50" s="22">
        <v>0</v>
      </c>
      <c r="K50" s="22">
        <v>0</v>
      </c>
      <c r="L50" s="22">
        <v>0</v>
      </c>
      <c r="M50" s="22">
        <v>0</v>
      </c>
      <c r="N50" s="22">
        <v>0</v>
      </c>
      <c r="O50" s="22">
        <v>0</v>
      </c>
      <c r="P50" s="22">
        <v>0</v>
      </c>
      <c r="Q50" s="22">
        <v>0</v>
      </c>
      <c r="R50" s="22">
        <v>0</v>
      </c>
      <c r="S50" s="22">
        <v>0</v>
      </c>
      <c r="T50" s="22">
        <v>0</v>
      </c>
      <c r="U50" s="22">
        <v>0</v>
      </c>
      <c r="V50" s="22">
        <v>0</v>
      </c>
      <c r="Y50" s="22">
        <v>0</v>
      </c>
      <c r="AB50" s="22">
        <v>0</v>
      </c>
      <c r="AD50" s="22">
        <v>0</v>
      </c>
      <c r="AE50" s="22">
        <v>0</v>
      </c>
      <c r="AF50" s="22">
        <v>0</v>
      </c>
      <c r="AG50" s="22">
        <v>0</v>
      </c>
      <c r="AH50" s="22">
        <v>0</v>
      </c>
      <c r="AI50" s="22" t="s">
        <v>107</v>
      </c>
      <c r="AJ50" s="22">
        <v>1992</v>
      </c>
    </row>
    <row r="51" spans="1:36">
      <c r="A51" s="22" t="s">
        <v>151</v>
      </c>
      <c r="B51" s="22" t="s">
        <v>39</v>
      </c>
      <c r="C51" s="22" t="s">
        <v>18</v>
      </c>
      <c r="D51" s="22">
        <v>0</v>
      </c>
      <c r="E51" s="22">
        <v>0</v>
      </c>
      <c r="F51" s="22">
        <v>0</v>
      </c>
      <c r="G51" s="22">
        <v>0</v>
      </c>
      <c r="H51" s="22">
        <v>0</v>
      </c>
      <c r="I51" s="22">
        <v>0</v>
      </c>
      <c r="J51" s="22">
        <v>0</v>
      </c>
      <c r="K51" s="22">
        <v>1</v>
      </c>
      <c r="L51" s="22">
        <v>0</v>
      </c>
      <c r="M51" s="22">
        <v>0</v>
      </c>
      <c r="N51" s="22">
        <v>0</v>
      </c>
      <c r="O51" s="22">
        <v>0</v>
      </c>
      <c r="P51" s="22">
        <v>0</v>
      </c>
      <c r="Q51" s="22">
        <v>0</v>
      </c>
      <c r="R51" s="22">
        <v>0</v>
      </c>
      <c r="S51" s="22">
        <v>0</v>
      </c>
      <c r="T51" s="22">
        <v>0</v>
      </c>
      <c r="U51" s="22">
        <v>1</v>
      </c>
      <c r="V51" s="22">
        <v>0</v>
      </c>
      <c r="Y51" s="22">
        <v>0</v>
      </c>
      <c r="AB51" s="22">
        <v>0</v>
      </c>
      <c r="AD51" s="22">
        <v>0</v>
      </c>
      <c r="AE51" s="22">
        <v>0</v>
      </c>
      <c r="AF51" s="22">
        <v>0</v>
      </c>
      <c r="AG51" s="22">
        <v>0</v>
      </c>
      <c r="AH51" s="22">
        <v>0</v>
      </c>
      <c r="AI51" s="22" t="s">
        <v>107</v>
      </c>
      <c r="AJ51" s="22">
        <v>2009</v>
      </c>
    </row>
    <row r="52" spans="1:36">
      <c r="A52" s="22" t="s">
        <v>152</v>
      </c>
      <c r="B52" s="22" t="s">
        <v>39</v>
      </c>
      <c r="C52" s="22" t="s">
        <v>15</v>
      </c>
      <c r="D52" s="22">
        <v>0</v>
      </c>
      <c r="E52" s="22">
        <v>0</v>
      </c>
      <c r="F52" s="22">
        <v>0</v>
      </c>
      <c r="G52" s="22">
        <v>0</v>
      </c>
      <c r="H52" s="22">
        <v>0</v>
      </c>
      <c r="I52" s="22">
        <v>0</v>
      </c>
      <c r="J52" s="22">
        <v>0</v>
      </c>
      <c r="K52" s="22">
        <v>0</v>
      </c>
      <c r="L52" s="22">
        <v>0</v>
      </c>
      <c r="M52" s="22">
        <v>0</v>
      </c>
      <c r="N52" s="22">
        <v>0</v>
      </c>
      <c r="O52" s="22">
        <v>0</v>
      </c>
      <c r="P52" s="22">
        <v>0</v>
      </c>
      <c r="Q52" s="22">
        <v>0</v>
      </c>
      <c r="R52" s="22">
        <v>2</v>
      </c>
      <c r="S52" s="22">
        <v>0</v>
      </c>
      <c r="T52" s="22">
        <v>0</v>
      </c>
      <c r="U52" s="22">
        <v>0</v>
      </c>
      <c r="V52" s="22">
        <v>0</v>
      </c>
      <c r="Y52" s="22">
        <v>0</v>
      </c>
      <c r="AB52" s="22">
        <v>0</v>
      </c>
      <c r="AD52" s="22">
        <v>0</v>
      </c>
      <c r="AE52" s="22">
        <v>0</v>
      </c>
      <c r="AF52" s="22">
        <v>0</v>
      </c>
      <c r="AG52" s="22">
        <v>0</v>
      </c>
      <c r="AH52" s="22">
        <v>0</v>
      </c>
      <c r="AI52" s="22" t="s">
        <v>107</v>
      </c>
      <c r="AJ52" s="22">
        <v>2006</v>
      </c>
    </row>
    <row r="53" spans="1:36">
      <c r="A53" s="22" t="s">
        <v>153</v>
      </c>
      <c r="B53" s="22" t="s">
        <v>39</v>
      </c>
      <c r="C53" s="22" t="s">
        <v>18</v>
      </c>
      <c r="D53" s="22">
        <v>0</v>
      </c>
      <c r="E53" s="22">
        <v>0</v>
      </c>
      <c r="F53" s="22">
        <v>1</v>
      </c>
      <c r="G53" s="22">
        <v>1</v>
      </c>
      <c r="H53" s="22">
        <v>0</v>
      </c>
      <c r="I53" s="22">
        <v>0</v>
      </c>
      <c r="J53" s="22">
        <v>2</v>
      </c>
      <c r="K53" s="22">
        <v>0</v>
      </c>
      <c r="L53" s="22">
        <v>1</v>
      </c>
      <c r="M53" s="22">
        <v>1</v>
      </c>
      <c r="N53" s="22">
        <v>0</v>
      </c>
      <c r="O53" s="22">
        <v>0</v>
      </c>
      <c r="P53" s="22">
        <v>0</v>
      </c>
      <c r="Q53" s="22">
        <v>0</v>
      </c>
      <c r="R53" s="22">
        <v>0</v>
      </c>
      <c r="S53" s="22">
        <v>0</v>
      </c>
      <c r="T53" s="22">
        <v>0</v>
      </c>
      <c r="U53" s="22">
        <v>1</v>
      </c>
      <c r="V53" s="22">
        <v>0</v>
      </c>
      <c r="Y53" s="22">
        <v>0</v>
      </c>
      <c r="AB53" s="22">
        <v>0</v>
      </c>
      <c r="AD53" s="22">
        <v>0</v>
      </c>
      <c r="AE53" s="22">
        <v>0</v>
      </c>
      <c r="AF53" s="22">
        <v>0</v>
      </c>
      <c r="AG53" s="22">
        <v>0</v>
      </c>
      <c r="AH53" s="22">
        <v>0</v>
      </c>
      <c r="AI53" s="22" t="s">
        <v>107</v>
      </c>
      <c r="AJ53" s="22">
        <v>2009</v>
      </c>
    </row>
    <row r="54" spans="1:36">
      <c r="A54" s="22" t="s">
        <v>154</v>
      </c>
      <c r="B54" s="22" t="s">
        <v>39</v>
      </c>
      <c r="C54" s="22" t="s">
        <v>18</v>
      </c>
      <c r="D54" s="22">
        <v>0</v>
      </c>
      <c r="E54" s="22">
        <v>0</v>
      </c>
      <c r="F54" s="22">
        <v>0</v>
      </c>
      <c r="G54" s="22">
        <v>0</v>
      </c>
      <c r="H54" s="22">
        <v>0</v>
      </c>
      <c r="I54" s="22">
        <v>0</v>
      </c>
      <c r="J54" s="22">
        <v>0</v>
      </c>
      <c r="K54" s="22">
        <v>0</v>
      </c>
      <c r="L54" s="22">
        <v>0</v>
      </c>
      <c r="M54" s="22">
        <v>0</v>
      </c>
      <c r="N54" s="22">
        <v>0</v>
      </c>
      <c r="O54" s="22">
        <v>0</v>
      </c>
      <c r="P54" s="22">
        <v>0</v>
      </c>
      <c r="Q54" s="22">
        <v>0</v>
      </c>
      <c r="R54" s="22">
        <v>0</v>
      </c>
      <c r="S54" s="22">
        <v>0</v>
      </c>
      <c r="T54" s="22">
        <v>0</v>
      </c>
      <c r="U54" s="22">
        <v>0</v>
      </c>
      <c r="V54" s="22">
        <v>1</v>
      </c>
      <c r="Y54" s="22">
        <v>0</v>
      </c>
      <c r="AB54" s="22">
        <v>0</v>
      </c>
      <c r="AD54" s="22">
        <v>0</v>
      </c>
      <c r="AE54" s="22">
        <v>0</v>
      </c>
      <c r="AF54" s="22">
        <v>0</v>
      </c>
      <c r="AG54" s="22">
        <v>0</v>
      </c>
      <c r="AH54" s="22">
        <v>0</v>
      </c>
      <c r="AI54" s="22" t="s">
        <v>107</v>
      </c>
      <c r="AJ54" s="22">
        <v>2010</v>
      </c>
    </row>
    <row r="55" spans="1:36">
      <c r="A55" s="22" t="s">
        <v>155</v>
      </c>
      <c r="B55" s="22" t="s">
        <v>39</v>
      </c>
      <c r="C55" s="22" t="s">
        <v>18</v>
      </c>
      <c r="D55" s="22">
        <v>2</v>
      </c>
      <c r="E55" s="22">
        <v>1</v>
      </c>
      <c r="F55" s="22">
        <v>0</v>
      </c>
      <c r="G55" s="22">
        <v>0</v>
      </c>
      <c r="H55" s="22">
        <v>0</v>
      </c>
      <c r="I55" s="22">
        <v>1</v>
      </c>
      <c r="J55" s="22">
        <v>0</v>
      </c>
      <c r="K55" s="22">
        <v>1</v>
      </c>
      <c r="L55" s="22">
        <v>0</v>
      </c>
      <c r="M55" s="22">
        <v>0</v>
      </c>
      <c r="N55" s="22">
        <v>1</v>
      </c>
      <c r="O55" s="22">
        <v>2</v>
      </c>
      <c r="P55" s="22">
        <v>1</v>
      </c>
      <c r="Q55" s="22">
        <v>1</v>
      </c>
      <c r="R55" s="22">
        <v>0</v>
      </c>
      <c r="S55" s="22">
        <v>1</v>
      </c>
      <c r="T55" s="22">
        <v>0</v>
      </c>
      <c r="U55" s="22">
        <v>1</v>
      </c>
      <c r="V55" s="22">
        <v>0</v>
      </c>
      <c r="Y55" s="22">
        <v>0</v>
      </c>
      <c r="AB55" s="22">
        <v>0</v>
      </c>
      <c r="AD55" s="22">
        <v>0</v>
      </c>
      <c r="AE55" s="22">
        <v>0</v>
      </c>
      <c r="AF55" s="22">
        <v>0</v>
      </c>
      <c r="AG55" s="22">
        <v>0</v>
      </c>
      <c r="AH55" s="22">
        <v>0</v>
      </c>
      <c r="AI55" s="22" t="s">
        <v>107</v>
      </c>
      <c r="AJ55" s="22">
        <v>2009</v>
      </c>
    </row>
    <row r="56" spans="1:36">
      <c r="A56" s="22" t="s">
        <v>156</v>
      </c>
      <c r="B56" s="22" t="s">
        <v>39</v>
      </c>
      <c r="C56" s="22" t="s">
        <v>18</v>
      </c>
      <c r="D56" s="22">
        <v>0</v>
      </c>
      <c r="E56" s="22">
        <v>0</v>
      </c>
      <c r="F56" s="22">
        <v>0</v>
      </c>
      <c r="G56" s="22">
        <v>0</v>
      </c>
      <c r="H56" s="22">
        <v>1</v>
      </c>
      <c r="I56" s="22">
        <v>0</v>
      </c>
      <c r="J56" s="22">
        <v>0</v>
      </c>
      <c r="K56" s="22">
        <v>0</v>
      </c>
      <c r="L56" s="22">
        <v>0</v>
      </c>
      <c r="M56" s="22">
        <v>0</v>
      </c>
      <c r="N56" s="22">
        <v>0</v>
      </c>
      <c r="O56" s="22">
        <v>0</v>
      </c>
      <c r="P56" s="22">
        <v>0</v>
      </c>
      <c r="Q56" s="22">
        <v>0</v>
      </c>
      <c r="R56" s="22">
        <v>0</v>
      </c>
      <c r="S56" s="22">
        <v>0</v>
      </c>
      <c r="T56" s="22">
        <v>0</v>
      </c>
      <c r="U56" s="22">
        <v>0</v>
      </c>
      <c r="V56" s="22">
        <v>0</v>
      </c>
      <c r="Y56" s="22">
        <v>0</v>
      </c>
      <c r="AB56" s="22">
        <v>0</v>
      </c>
      <c r="AD56" s="22">
        <v>0</v>
      </c>
      <c r="AE56" s="22">
        <v>0</v>
      </c>
      <c r="AF56" s="22">
        <v>0</v>
      </c>
      <c r="AG56" s="22">
        <v>0</v>
      </c>
      <c r="AH56" s="22">
        <v>0</v>
      </c>
      <c r="AI56" s="22" t="s">
        <v>107</v>
      </c>
      <c r="AJ56" s="22">
        <v>1996</v>
      </c>
    </row>
    <row r="57" spans="1:36">
      <c r="A57" s="22" t="s">
        <v>157</v>
      </c>
      <c r="B57" s="22" t="s">
        <v>39</v>
      </c>
      <c r="C57" s="22" t="s">
        <v>18</v>
      </c>
      <c r="D57" s="22">
        <v>0</v>
      </c>
      <c r="E57" s="22">
        <v>0</v>
      </c>
      <c r="F57" s="22">
        <v>0</v>
      </c>
      <c r="G57" s="22">
        <v>0</v>
      </c>
      <c r="H57" s="22">
        <v>0</v>
      </c>
      <c r="I57" s="22">
        <v>0</v>
      </c>
      <c r="J57" s="22">
        <v>0</v>
      </c>
      <c r="K57" s="22">
        <v>0</v>
      </c>
      <c r="L57" s="22">
        <v>0</v>
      </c>
      <c r="M57" s="22">
        <v>0</v>
      </c>
      <c r="N57" s="22">
        <v>0</v>
      </c>
      <c r="O57" s="22">
        <v>0</v>
      </c>
      <c r="P57" s="22">
        <v>0</v>
      </c>
      <c r="Q57" s="22">
        <v>0</v>
      </c>
      <c r="R57" s="22">
        <v>0</v>
      </c>
      <c r="S57" s="22">
        <v>0</v>
      </c>
      <c r="T57" s="22">
        <v>0</v>
      </c>
      <c r="U57" s="22">
        <v>0</v>
      </c>
      <c r="V57" s="22">
        <v>1</v>
      </c>
      <c r="Y57" s="22">
        <v>0</v>
      </c>
      <c r="AB57" s="22">
        <v>0</v>
      </c>
      <c r="AD57" s="22">
        <v>0</v>
      </c>
      <c r="AE57" s="22">
        <v>0</v>
      </c>
      <c r="AF57" s="22">
        <v>0</v>
      </c>
      <c r="AG57" s="22">
        <v>0</v>
      </c>
      <c r="AH57" s="22">
        <v>0</v>
      </c>
      <c r="AI57" s="22" t="s">
        <v>107</v>
      </c>
      <c r="AJ57" s="22">
        <v>2010</v>
      </c>
    </row>
    <row r="58" spans="1:36">
      <c r="A58" s="22" t="s">
        <v>158</v>
      </c>
      <c r="B58" s="22" t="s">
        <v>39</v>
      </c>
      <c r="C58" s="22" t="s">
        <v>18</v>
      </c>
      <c r="D58" s="22">
        <v>1</v>
      </c>
      <c r="E58" s="22">
        <v>2</v>
      </c>
      <c r="F58" s="22">
        <v>1</v>
      </c>
      <c r="G58" s="22">
        <v>34</v>
      </c>
      <c r="H58" s="22">
        <v>5</v>
      </c>
      <c r="I58" s="22">
        <v>1</v>
      </c>
      <c r="J58" s="22">
        <v>0</v>
      </c>
      <c r="K58" s="22">
        <v>0</v>
      </c>
      <c r="L58" s="22">
        <v>18</v>
      </c>
      <c r="M58" s="22">
        <v>23</v>
      </c>
      <c r="N58" s="22">
        <v>33</v>
      </c>
      <c r="O58" s="22">
        <v>8</v>
      </c>
      <c r="P58" s="22">
        <v>90</v>
      </c>
      <c r="Q58" s="22">
        <v>67</v>
      </c>
      <c r="R58" s="22">
        <v>43</v>
      </c>
      <c r="S58" s="22">
        <v>22</v>
      </c>
      <c r="T58" s="22">
        <v>36</v>
      </c>
      <c r="U58" s="22">
        <v>40</v>
      </c>
      <c r="V58" s="22">
        <v>54</v>
      </c>
      <c r="Y58" s="22">
        <v>0</v>
      </c>
      <c r="AB58" s="22">
        <v>0</v>
      </c>
      <c r="AD58" s="22">
        <v>0</v>
      </c>
      <c r="AE58" s="22">
        <v>0</v>
      </c>
      <c r="AF58" s="22">
        <v>0</v>
      </c>
      <c r="AG58" s="22">
        <v>0</v>
      </c>
      <c r="AH58" s="22">
        <v>0</v>
      </c>
      <c r="AI58" s="22" t="s">
        <v>107</v>
      </c>
      <c r="AJ58" s="22">
        <v>2010</v>
      </c>
    </row>
    <row r="59" spans="1:36">
      <c r="A59" s="22" t="s">
        <v>159</v>
      </c>
      <c r="B59" s="22" t="s">
        <v>39</v>
      </c>
      <c r="C59" s="22" t="s">
        <v>14</v>
      </c>
      <c r="D59" s="22">
        <v>0</v>
      </c>
      <c r="E59" s="22">
        <v>0</v>
      </c>
      <c r="F59" s="22">
        <v>0</v>
      </c>
      <c r="G59" s="22">
        <v>0</v>
      </c>
      <c r="H59" s="22">
        <v>0</v>
      </c>
      <c r="I59" s="22">
        <v>0</v>
      </c>
      <c r="J59" s="22">
        <v>0</v>
      </c>
      <c r="K59" s="22">
        <v>1</v>
      </c>
      <c r="L59" s="22">
        <v>0</v>
      </c>
      <c r="M59" s="22">
        <v>1</v>
      </c>
      <c r="N59" s="22">
        <v>0</v>
      </c>
      <c r="O59" s="22">
        <v>0</v>
      </c>
      <c r="P59" s="22">
        <v>0</v>
      </c>
      <c r="Q59" s="22">
        <v>0</v>
      </c>
      <c r="R59" s="22">
        <v>0</v>
      </c>
      <c r="S59" s="22">
        <v>0</v>
      </c>
      <c r="T59" s="22">
        <v>0</v>
      </c>
      <c r="U59" s="22">
        <v>0</v>
      </c>
      <c r="V59" s="22">
        <v>0</v>
      </c>
      <c r="Y59" s="22">
        <v>0</v>
      </c>
      <c r="AB59" s="22">
        <v>0</v>
      </c>
      <c r="AD59" s="22">
        <v>0</v>
      </c>
      <c r="AE59" s="22">
        <v>0</v>
      </c>
      <c r="AF59" s="22">
        <v>0</v>
      </c>
      <c r="AG59" s="22">
        <v>0</v>
      </c>
      <c r="AH59" s="22">
        <v>0</v>
      </c>
      <c r="AI59" s="22" t="s">
        <v>107</v>
      </c>
      <c r="AJ59" s="22">
        <v>2001</v>
      </c>
    </row>
    <row r="60" spans="1:36">
      <c r="A60" s="22" t="s">
        <v>160</v>
      </c>
      <c r="B60" s="22" t="s">
        <v>39</v>
      </c>
      <c r="C60" s="22" t="s">
        <v>14</v>
      </c>
      <c r="D60" s="22">
        <v>0</v>
      </c>
      <c r="E60" s="22">
        <v>0</v>
      </c>
      <c r="F60" s="22">
        <v>0</v>
      </c>
      <c r="G60" s="22">
        <v>0</v>
      </c>
      <c r="H60" s="22">
        <v>0</v>
      </c>
      <c r="I60" s="22">
        <v>0</v>
      </c>
      <c r="J60" s="22">
        <v>0</v>
      </c>
      <c r="K60" s="22">
        <v>0</v>
      </c>
      <c r="L60" s="22">
        <v>1</v>
      </c>
      <c r="M60" s="22">
        <v>0</v>
      </c>
      <c r="N60" s="22">
        <v>0</v>
      </c>
      <c r="O60" s="22">
        <v>0</v>
      </c>
      <c r="P60" s="22">
        <v>0</v>
      </c>
      <c r="Q60" s="22">
        <v>0</v>
      </c>
      <c r="R60" s="22">
        <v>0</v>
      </c>
      <c r="S60" s="22">
        <v>0</v>
      </c>
      <c r="T60" s="22">
        <v>0</v>
      </c>
      <c r="U60" s="22">
        <v>0</v>
      </c>
      <c r="V60" s="22">
        <v>0</v>
      </c>
      <c r="Y60" s="22">
        <v>0</v>
      </c>
      <c r="AB60" s="22">
        <v>0</v>
      </c>
      <c r="AD60" s="22">
        <v>0</v>
      </c>
      <c r="AE60" s="22">
        <v>0</v>
      </c>
      <c r="AF60" s="22">
        <v>0</v>
      </c>
      <c r="AG60" s="22">
        <v>0</v>
      </c>
      <c r="AH60" s="22">
        <v>0</v>
      </c>
      <c r="AI60" s="22" t="s">
        <v>107</v>
      </c>
      <c r="AJ60" s="22">
        <v>2000</v>
      </c>
    </row>
    <row r="61" spans="1:36">
      <c r="A61" s="22" t="s">
        <v>161</v>
      </c>
      <c r="B61" s="22" t="s">
        <v>39</v>
      </c>
      <c r="C61" s="22" t="s">
        <v>18</v>
      </c>
      <c r="D61" s="22">
        <v>0</v>
      </c>
      <c r="E61" s="22">
        <v>0</v>
      </c>
      <c r="F61" s="22">
        <v>0</v>
      </c>
      <c r="G61" s="22">
        <v>0</v>
      </c>
      <c r="H61" s="22">
        <v>0</v>
      </c>
      <c r="I61" s="22">
        <v>0</v>
      </c>
      <c r="J61" s="22">
        <v>0</v>
      </c>
      <c r="K61" s="22">
        <v>0</v>
      </c>
      <c r="L61" s="22">
        <v>0</v>
      </c>
      <c r="M61" s="22">
        <v>0</v>
      </c>
      <c r="N61" s="22">
        <v>2</v>
      </c>
      <c r="O61" s="22">
        <v>1</v>
      </c>
      <c r="P61" s="22">
        <v>0</v>
      </c>
      <c r="Q61" s="22">
        <v>0</v>
      </c>
      <c r="R61" s="22">
        <v>0</v>
      </c>
      <c r="S61" s="22">
        <v>0</v>
      </c>
      <c r="T61" s="22">
        <v>1</v>
      </c>
      <c r="U61" s="22">
        <v>0</v>
      </c>
      <c r="V61" s="22">
        <v>0</v>
      </c>
      <c r="Y61" s="22">
        <v>0</v>
      </c>
      <c r="AB61" s="22">
        <v>0</v>
      </c>
      <c r="AD61" s="22">
        <v>0</v>
      </c>
      <c r="AE61" s="22">
        <v>0</v>
      </c>
      <c r="AF61" s="22">
        <v>0</v>
      </c>
      <c r="AG61" s="22">
        <v>0</v>
      </c>
      <c r="AH61" s="22">
        <v>0</v>
      </c>
      <c r="AI61" s="22" t="s">
        <v>107</v>
      </c>
      <c r="AJ61" s="22">
        <v>2008</v>
      </c>
    </row>
    <row r="62" spans="1:36">
      <c r="A62" s="22" t="s">
        <v>162</v>
      </c>
      <c r="B62" s="22" t="s">
        <v>39</v>
      </c>
      <c r="C62" s="22" t="s">
        <v>13</v>
      </c>
      <c r="D62" s="22">
        <v>0</v>
      </c>
      <c r="E62" s="22">
        <v>0</v>
      </c>
      <c r="F62" s="22">
        <v>2</v>
      </c>
      <c r="G62" s="22">
        <v>1</v>
      </c>
      <c r="H62" s="22">
        <v>0</v>
      </c>
      <c r="I62" s="22">
        <v>0</v>
      </c>
      <c r="J62" s="22">
        <v>0</v>
      </c>
      <c r="K62" s="22">
        <v>0</v>
      </c>
      <c r="L62" s="22">
        <v>1</v>
      </c>
      <c r="M62" s="22">
        <v>0</v>
      </c>
      <c r="N62" s="22">
        <v>0</v>
      </c>
      <c r="O62" s="22">
        <v>0</v>
      </c>
      <c r="P62" s="22">
        <v>0</v>
      </c>
      <c r="Q62" s="22">
        <v>0</v>
      </c>
      <c r="R62" s="22">
        <v>0</v>
      </c>
      <c r="S62" s="22">
        <v>0</v>
      </c>
      <c r="T62" s="22">
        <v>0</v>
      </c>
      <c r="U62" s="22">
        <v>0</v>
      </c>
      <c r="V62" s="22">
        <v>0</v>
      </c>
      <c r="Y62" s="22">
        <v>0</v>
      </c>
      <c r="AB62" s="22">
        <v>0</v>
      </c>
      <c r="AD62" s="22">
        <v>0</v>
      </c>
      <c r="AE62" s="22">
        <v>0</v>
      </c>
      <c r="AF62" s="22">
        <v>0</v>
      </c>
      <c r="AG62" s="22">
        <v>0</v>
      </c>
      <c r="AH62" s="22">
        <v>0</v>
      </c>
      <c r="AI62" s="22" t="s">
        <v>107</v>
      </c>
      <c r="AJ62" s="22">
        <v>2000</v>
      </c>
    </row>
    <row r="63" spans="1:36">
      <c r="A63" s="22" t="s">
        <v>163</v>
      </c>
      <c r="B63" s="22" t="s">
        <v>39</v>
      </c>
      <c r="C63" s="22" t="s">
        <v>18</v>
      </c>
      <c r="D63" s="22">
        <v>0</v>
      </c>
      <c r="E63" s="22">
        <v>0</v>
      </c>
      <c r="F63" s="22">
        <v>0</v>
      </c>
      <c r="G63" s="22">
        <v>0</v>
      </c>
      <c r="H63" s="22">
        <v>0</v>
      </c>
      <c r="I63" s="22">
        <v>1</v>
      </c>
      <c r="J63" s="22">
        <v>0</v>
      </c>
      <c r="K63" s="22">
        <v>0</v>
      </c>
      <c r="L63" s="22">
        <v>0</v>
      </c>
      <c r="M63" s="22">
        <v>0</v>
      </c>
      <c r="N63" s="22">
        <v>0</v>
      </c>
      <c r="O63" s="22">
        <v>0</v>
      </c>
      <c r="P63" s="22">
        <v>0</v>
      </c>
      <c r="Q63" s="22">
        <v>0</v>
      </c>
      <c r="R63" s="22">
        <v>0</v>
      </c>
      <c r="S63" s="22">
        <v>0</v>
      </c>
      <c r="T63" s="22">
        <v>0</v>
      </c>
      <c r="U63" s="22">
        <v>0</v>
      </c>
      <c r="V63" s="22">
        <v>0</v>
      </c>
      <c r="Y63" s="22">
        <v>0</v>
      </c>
      <c r="AB63" s="22">
        <v>0</v>
      </c>
      <c r="AD63" s="22">
        <v>0</v>
      </c>
      <c r="AE63" s="22">
        <v>0</v>
      </c>
      <c r="AF63" s="22">
        <v>0</v>
      </c>
      <c r="AG63" s="22">
        <v>0</v>
      </c>
      <c r="AH63" s="22">
        <v>0</v>
      </c>
      <c r="AI63" s="22" t="s">
        <v>107</v>
      </c>
      <c r="AJ63" s="22">
        <v>1997</v>
      </c>
    </row>
    <row r="64" spans="1:36">
      <c r="A64" s="22" t="s">
        <v>164</v>
      </c>
      <c r="B64" s="22" t="s">
        <v>39</v>
      </c>
      <c r="C64" s="22" t="s">
        <v>18</v>
      </c>
      <c r="D64" s="22">
        <v>0</v>
      </c>
      <c r="E64" s="22">
        <v>0</v>
      </c>
      <c r="F64" s="22">
        <v>0</v>
      </c>
      <c r="G64" s="22">
        <v>0</v>
      </c>
      <c r="H64" s="22">
        <v>1</v>
      </c>
      <c r="I64" s="22">
        <v>0</v>
      </c>
      <c r="J64" s="22">
        <v>0</v>
      </c>
      <c r="K64" s="22">
        <v>0</v>
      </c>
      <c r="L64" s="22">
        <v>0</v>
      </c>
      <c r="M64" s="22">
        <v>0</v>
      </c>
      <c r="N64" s="22">
        <v>0</v>
      </c>
      <c r="O64" s="22">
        <v>0</v>
      </c>
      <c r="P64" s="22">
        <v>0</v>
      </c>
      <c r="Q64" s="22">
        <v>1</v>
      </c>
      <c r="R64" s="22">
        <v>0</v>
      </c>
      <c r="S64" s="22">
        <v>0</v>
      </c>
      <c r="T64" s="22">
        <v>0</v>
      </c>
      <c r="U64" s="22">
        <v>1</v>
      </c>
      <c r="V64" s="22">
        <v>0</v>
      </c>
      <c r="Y64" s="22">
        <v>0</v>
      </c>
      <c r="AB64" s="22">
        <v>0</v>
      </c>
      <c r="AD64" s="22">
        <v>0</v>
      </c>
      <c r="AE64" s="22">
        <v>0</v>
      </c>
      <c r="AF64" s="22">
        <v>0</v>
      </c>
      <c r="AG64" s="22">
        <v>0</v>
      </c>
      <c r="AH64" s="22">
        <v>0</v>
      </c>
      <c r="AI64" s="22" t="s">
        <v>107</v>
      </c>
      <c r="AJ64" s="22">
        <v>2009</v>
      </c>
    </row>
    <row r="65" spans="1:36">
      <c r="A65" s="22" t="s">
        <v>165</v>
      </c>
      <c r="B65" s="22" t="s">
        <v>39</v>
      </c>
      <c r="C65" s="22" t="s">
        <v>17</v>
      </c>
      <c r="D65" s="22">
        <v>0</v>
      </c>
      <c r="E65" s="22">
        <v>0</v>
      </c>
      <c r="F65" s="22">
        <v>0</v>
      </c>
      <c r="G65" s="22">
        <v>0</v>
      </c>
      <c r="H65" s="22">
        <v>0</v>
      </c>
      <c r="I65" s="22">
        <v>1</v>
      </c>
      <c r="J65" s="22">
        <v>0</v>
      </c>
      <c r="K65" s="22">
        <v>0</v>
      </c>
      <c r="L65" s="22">
        <v>0</v>
      </c>
      <c r="M65" s="22">
        <v>0</v>
      </c>
      <c r="N65" s="22">
        <v>0</v>
      </c>
      <c r="O65" s="22">
        <v>0</v>
      </c>
      <c r="P65" s="22">
        <v>2</v>
      </c>
      <c r="Q65" s="22">
        <v>0</v>
      </c>
      <c r="R65" s="22">
        <v>0</v>
      </c>
      <c r="S65" s="22">
        <v>3</v>
      </c>
      <c r="T65" s="22">
        <v>1</v>
      </c>
      <c r="U65" s="22">
        <v>0</v>
      </c>
      <c r="V65" s="22">
        <v>0</v>
      </c>
      <c r="Y65" s="22">
        <v>0</v>
      </c>
      <c r="AB65" s="22">
        <v>0</v>
      </c>
      <c r="AD65" s="22">
        <v>0</v>
      </c>
      <c r="AE65" s="22">
        <v>0</v>
      </c>
      <c r="AF65" s="22">
        <v>0</v>
      </c>
      <c r="AG65" s="22">
        <v>0</v>
      </c>
      <c r="AH65" s="22">
        <v>0</v>
      </c>
      <c r="AI65" s="22" t="s">
        <v>107</v>
      </c>
      <c r="AJ65" s="22">
        <v>2008</v>
      </c>
    </row>
    <row r="66" spans="1:36">
      <c r="A66" s="22" t="s">
        <v>166</v>
      </c>
      <c r="B66" s="22" t="s">
        <v>39</v>
      </c>
      <c r="C66" s="22" t="s">
        <v>18</v>
      </c>
      <c r="D66" s="22">
        <v>1</v>
      </c>
      <c r="E66" s="22">
        <v>0</v>
      </c>
      <c r="F66" s="22">
        <v>0</v>
      </c>
      <c r="G66" s="22">
        <v>0</v>
      </c>
      <c r="H66" s="22">
        <v>0</v>
      </c>
      <c r="I66" s="22">
        <v>0</v>
      </c>
      <c r="J66" s="22">
        <v>0</v>
      </c>
      <c r="K66" s="22">
        <v>0</v>
      </c>
      <c r="L66" s="22">
        <v>0</v>
      </c>
      <c r="M66" s="22">
        <v>0</v>
      </c>
      <c r="N66" s="22">
        <v>0</v>
      </c>
      <c r="O66" s="22">
        <v>0</v>
      </c>
      <c r="P66" s="22">
        <v>0</v>
      </c>
      <c r="Q66" s="22">
        <v>0</v>
      </c>
      <c r="R66" s="22">
        <v>0</v>
      </c>
      <c r="S66" s="22">
        <v>0</v>
      </c>
      <c r="T66" s="22">
        <v>0</v>
      </c>
      <c r="U66" s="22">
        <v>0</v>
      </c>
      <c r="V66" s="22">
        <v>0</v>
      </c>
      <c r="Y66" s="22">
        <v>0</v>
      </c>
      <c r="AB66" s="22">
        <v>0</v>
      </c>
      <c r="AD66" s="22">
        <v>0</v>
      </c>
      <c r="AE66" s="22">
        <v>0</v>
      </c>
      <c r="AF66" s="22">
        <v>0</v>
      </c>
      <c r="AG66" s="22">
        <v>0</v>
      </c>
      <c r="AH66" s="22">
        <v>0</v>
      </c>
      <c r="AI66" s="22" t="s">
        <v>107</v>
      </c>
      <c r="AJ66" s="22">
        <v>1992</v>
      </c>
    </row>
    <row r="67" spans="1:36">
      <c r="A67" s="22" t="s">
        <v>167</v>
      </c>
      <c r="B67" s="22" t="s">
        <v>39</v>
      </c>
      <c r="C67" s="22" t="s">
        <v>13</v>
      </c>
      <c r="D67" s="22">
        <v>0</v>
      </c>
      <c r="E67" s="22">
        <v>0</v>
      </c>
      <c r="F67" s="22">
        <v>0</v>
      </c>
      <c r="G67" s="22">
        <v>0</v>
      </c>
      <c r="H67" s="22">
        <v>0</v>
      </c>
      <c r="I67" s="22">
        <v>0</v>
      </c>
      <c r="J67" s="22">
        <v>1</v>
      </c>
      <c r="K67" s="22">
        <v>0</v>
      </c>
      <c r="L67" s="22">
        <v>0</v>
      </c>
      <c r="M67" s="22">
        <v>0</v>
      </c>
      <c r="N67" s="22">
        <v>0</v>
      </c>
      <c r="O67" s="22">
        <v>0</v>
      </c>
      <c r="P67" s="22">
        <v>0</v>
      </c>
      <c r="Q67" s="22">
        <v>0</v>
      </c>
      <c r="R67" s="22">
        <v>0</v>
      </c>
      <c r="S67" s="22">
        <v>0</v>
      </c>
      <c r="T67" s="22">
        <v>0</v>
      </c>
      <c r="U67" s="22">
        <v>0</v>
      </c>
      <c r="V67" s="22">
        <v>0</v>
      </c>
      <c r="Y67" s="22">
        <v>0</v>
      </c>
      <c r="AB67" s="22">
        <v>0</v>
      </c>
      <c r="AD67" s="22">
        <v>0</v>
      </c>
      <c r="AE67" s="22">
        <v>0</v>
      </c>
      <c r="AF67" s="22">
        <v>0</v>
      </c>
      <c r="AG67" s="22">
        <v>0</v>
      </c>
      <c r="AH67" s="22">
        <v>0</v>
      </c>
      <c r="AI67" s="22" t="s">
        <v>107</v>
      </c>
      <c r="AJ67" s="22">
        <v>1998</v>
      </c>
    </row>
    <row r="68" spans="1:36">
      <c r="A68" s="22" t="s">
        <v>168</v>
      </c>
      <c r="B68" s="22" t="s">
        <v>39</v>
      </c>
      <c r="C68" s="22" t="s">
        <v>18</v>
      </c>
      <c r="D68" s="22">
        <v>0</v>
      </c>
      <c r="E68" s="22">
        <v>0</v>
      </c>
      <c r="F68" s="22">
        <v>0</v>
      </c>
      <c r="G68" s="22">
        <v>1</v>
      </c>
      <c r="H68" s="22">
        <v>0</v>
      </c>
      <c r="I68" s="22">
        <v>0</v>
      </c>
      <c r="J68" s="22">
        <v>0</v>
      </c>
      <c r="K68" s="22">
        <v>0</v>
      </c>
      <c r="L68" s="22">
        <v>2</v>
      </c>
      <c r="M68" s="22">
        <v>0</v>
      </c>
      <c r="N68" s="22">
        <v>0</v>
      </c>
      <c r="O68" s="22">
        <v>0</v>
      </c>
      <c r="P68" s="22">
        <v>0</v>
      </c>
      <c r="Q68" s="22">
        <v>0</v>
      </c>
      <c r="R68" s="22">
        <v>0</v>
      </c>
      <c r="S68" s="22">
        <v>0</v>
      </c>
      <c r="T68" s="22">
        <v>0</v>
      </c>
      <c r="U68" s="22">
        <v>0</v>
      </c>
      <c r="V68" s="22">
        <v>0</v>
      </c>
      <c r="Y68" s="22">
        <v>0</v>
      </c>
      <c r="AB68" s="22">
        <v>0</v>
      </c>
      <c r="AD68" s="22">
        <v>0</v>
      </c>
      <c r="AE68" s="22">
        <v>0</v>
      </c>
      <c r="AF68" s="22">
        <v>0</v>
      </c>
      <c r="AG68" s="22">
        <v>0</v>
      </c>
      <c r="AH68" s="22">
        <v>0</v>
      </c>
      <c r="AI68" s="22" t="s">
        <v>107</v>
      </c>
      <c r="AJ68" s="22">
        <v>2000</v>
      </c>
    </row>
    <row r="69" spans="1:36">
      <c r="A69" s="22" t="s">
        <v>169</v>
      </c>
      <c r="B69" s="22" t="s">
        <v>39</v>
      </c>
      <c r="C69" s="22" t="s">
        <v>14</v>
      </c>
      <c r="D69" s="22">
        <v>0</v>
      </c>
      <c r="E69" s="22">
        <v>0</v>
      </c>
      <c r="F69" s="22">
        <v>0</v>
      </c>
      <c r="G69" s="22">
        <v>0</v>
      </c>
      <c r="H69" s="22">
        <v>0</v>
      </c>
      <c r="I69" s="22">
        <v>0</v>
      </c>
      <c r="J69" s="22">
        <v>0</v>
      </c>
      <c r="K69" s="22">
        <v>0</v>
      </c>
      <c r="L69" s="22">
        <v>0</v>
      </c>
      <c r="M69" s="22">
        <v>0</v>
      </c>
      <c r="N69" s="22">
        <v>0</v>
      </c>
      <c r="O69" s="22">
        <v>0</v>
      </c>
      <c r="P69" s="22">
        <v>0</v>
      </c>
      <c r="Q69" s="22">
        <v>0</v>
      </c>
      <c r="R69" s="22">
        <v>0</v>
      </c>
      <c r="S69" s="22">
        <v>0</v>
      </c>
      <c r="T69" s="22">
        <v>1</v>
      </c>
      <c r="U69" s="22">
        <v>0</v>
      </c>
      <c r="V69" s="22">
        <v>0</v>
      </c>
      <c r="Y69" s="22">
        <v>0</v>
      </c>
      <c r="AB69" s="22">
        <v>0</v>
      </c>
      <c r="AD69" s="22">
        <v>0</v>
      </c>
      <c r="AE69" s="22">
        <v>0</v>
      </c>
      <c r="AF69" s="22">
        <v>0</v>
      </c>
      <c r="AG69" s="22">
        <v>0</v>
      </c>
      <c r="AH69" s="22">
        <v>0</v>
      </c>
      <c r="AI69" s="22" t="s">
        <v>107</v>
      </c>
      <c r="AJ69" s="22">
        <v>2008</v>
      </c>
    </row>
    <row r="70" spans="1:36">
      <c r="A70" s="22" t="s">
        <v>170</v>
      </c>
      <c r="B70" s="22" t="s">
        <v>39</v>
      </c>
      <c r="C70" s="22" t="s">
        <v>18</v>
      </c>
      <c r="D70" s="22">
        <v>21</v>
      </c>
      <c r="E70" s="22">
        <v>9</v>
      </c>
      <c r="F70" s="22">
        <v>13</v>
      </c>
      <c r="G70" s="22">
        <v>4</v>
      </c>
      <c r="H70" s="22">
        <v>26</v>
      </c>
      <c r="I70" s="22">
        <v>18</v>
      </c>
      <c r="J70" s="22">
        <v>0</v>
      </c>
      <c r="K70" s="22">
        <v>10</v>
      </c>
      <c r="L70" s="22">
        <v>1</v>
      </c>
      <c r="M70" s="22">
        <v>4</v>
      </c>
      <c r="N70" s="22">
        <v>4</v>
      </c>
      <c r="O70" s="22">
        <v>6</v>
      </c>
      <c r="P70" s="22">
        <v>9</v>
      </c>
      <c r="Q70" s="22">
        <v>0</v>
      </c>
      <c r="R70" s="22">
        <v>0</v>
      </c>
      <c r="S70" s="22">
        <v>0</v>
      </c>
      <c r="T70" s="22">
        <v>0</v>
      </c>
      <c r="U70" s="22">
        <v>0</v>
      </c>
      <c r="V70" s="22">
        <v>0</v>
      </c>
      <c r="Y70" s="22">
        <v>0</v>
      </c>
      <c r="AB70" s="22">
        <v>0</v>
      </c>
      <c r="AD70" s="22">
        <v>0</v>
      </c>
      <c r="AE70" s="22">
        <v>0</v>
      </c>
      <c r="AF70" s="22">
        <v>0</v>
      </c>
      <c r="AG70" s="22">
        <v>0</v>
      </c>
      <c r="AH70" s="22">
        <v>0</v>
      </c>
      <c r="AI70" s="22" t="s">
        <v>107</v>
      </c>
      <c r="AJ70" s="22">
        <v>2004</v>
      </c>
    </row>
    <row r="71" spans="1:36">
      <c r="A71" s="22" t="s">
        <v>171</v>
      </c>
      <c r="B71" s="22" t="s">
        <v>39</v>
      </c>
      <c r="C71" s="22" t="s">
        <v>18</v>
      </c>
      <c r="D71" s="22">
        <v>0</v>
      </c>
      <c r="E71" s="22">
        <v>0</v>
      </c>
      <c r="F71" s="22">
        <v>0</v>
      </c>
      <c r="G71" s="22">
        <v>0</v>
      </c>
      <c r="H71" s="22">
        <v>0</v>
      </c>
      <c r="I71" s="22">
        <v>0</v>
      </c>
      <c r="J71" s="22">
        <v>0</v>
      </c>
      <c r="K71" s="22">
        <v>0</v>
      </c>
      <c r="L71" s="22">
        <v>0</v>
      </c>
      <c r="M71" s="22">
        <v>0</v>
      </c>
      <c r="N71" s="22">
        <v>0</v>
      </c>
      <c r="O71" s="22">
        <v>0</v>
      </c>
      <c r="P71" s="22">
        <v>0</v>
      </c>
      <c r="Q71" s="22">
        <v>0</v>
      </c>
      <c r="R71" s="22">
        <v>0</v>
      </c>
      <c r="S71" s="22">
        <v>26</v>
      </c>
      <c r="T71" s="22">
        <v>18</v>
      </c>
      <c r="U71" s="22">
        <v>0</v>
      </c>
      <c r="V71" s="22">
        <v>3</v>
      </c>
      <c r="Y71" s="22">
        <v>0</v>
      </c>
      <c r="AB71" s="22">
        <v>0</v>
      </c>
      <c r="AD71" s="22">
        <v>0</v>
      </c>
      <c r="AE71" s="22">
        <v>0</v>
      </c>
      <c r="AF71" s="22">
        <v>0</v>
      </c>
      <c r="AG71" s="22">
        <v>0</v>
      </c>
      <c r="AH71" s="22">
        <v>0</v>
      </c>
      <c r="AI71" s="22" t="s">
        <v>107</v>
      </c>
      <c r="AJ71" s="22">
        <v>2010</v>
      </c>
    </row>
    <row r="72" spans="1:36">
      <c r="A72" s="22" t="s">
        <v>172</v>
      </c>
      <c r="B72" s="22" t="s">
        <v>39</v>
      </c>
      <c r="C72" s="22" t="s">
        <v>18</v>
      </c>
      <c r="D72" s="22">
        <v>0</v>
      </c>
      <c r="E72" s="22">
        <v>1</v>
      </c>
      <c r="F72" s="22">
        <v>0</v>
      </c>
      <c r="G72" s="22">
        <v>0</v>
      </c>
      <c r="H72" s="22">
        <v>0</v>
      </c>
      <c r="I72" s="22">
        <v>0</v>
      </c>
      <c r="J72" s="22">
        <v>0</v>
      </c>
      <c r="K72" s="22">
        <v>0</v>
      </c>
      <c r="L72" s="22">
        <v>0</v>
      </c>
      <c r="M72" s="22">
        <v>0</v>
      </c>
      <c r="N72" s="22">
        <v>0</v>
      </c>
      <c r="O72" s="22">
        <v>0</v>
      </c>
      <c r="P72" s="22">
        <v>0</v>
      </c>
      <c r="Q72" s="22">
        <v>0</v>
      </c>
      <c r="R72" s="22">
        <v>0</v>
      </c>
      <c r="S72" s="22">
        <v>0</v>
      </c>
      <c r="T72" s="22">
        <v>0</v>
      </c>
      <c r="U72" s="22">
        <v>0</v>
      </c>
      <c r="V72" s="22">
        <v>0</v>
      </c>
      <c r="Y72" s="22">
        <v>0</v>
      </c>
      <c r="AB72" s="22">
        <v>0</v>
      </c>
      <c r="AD72" s="22">
        <v>0</v>
      </c>
      <c r="AE72" s="22">
        <v>0</v>
      </c>
      <c r="AF72" s="22">
        <v>0</v>
      </c>
      <c r="AG72" s="22">
        <v>0</v>
      </c>
      <c r="AH72" s="22">
        <v>0</v>
      </c>
      <c r="AI72" s="22" t="s">
        <v>107</v>
      </c>
      <c r="AJ72" s="22">
        <v>1993</v>
      </c>
    </row>
    <row r="73" spans="1:36">
      <c r="A73" s="22" t="s">
        <v>173</v>
      </c>
      <c r="B73" s="22" t="s">
        <v>39</v>
      </c>
      <c r="C73" s="22" t="s">
        <v>18</v>
      </c>
      <c r="D73" s="22">
        <v>0</v>
      </c>
      <c r="E73" s="22">
        <v>0</v>
      </c>
      <c r="F73" s="22">
        <v>0</v>
      </c>
      <c r="G73" s="22">
        <v>0</v>
      </c>
      <c r="H73" s="22">
        <v>0</v>
      </c>
      <c r="I73" s="22">
        <v>0</v>
      </c>
      <c r="J73" s="22">
        <v>0</v>
      </c>
      <c r="K73" s="22">
        <v>0</v>
      </c>
      <c r="L73" s="22">
        <v>0</v>
      </c>
      <c r="M73" s="22">
        <v>0</v>
      </c>
      <c r="N73" s="22">
        <v>0</v>
      </c>
      <c r="O73" s="22">
        <v>0</v>
      </c>
      <c r="P73" s="22">
        <v>0</v>
      </c>
      <c r="Q73" s="22">
        <v>0</v>
      </c>
      <c r="R73" s="22">
        <v>0</v>
      </c>
      <c r="S73" s="22">
        <v>0</v>
      </c>
      <c r="T73" s="22">
        <v>0</v>
      </c>
      <c r="U73" s="22">
        <v>2</v>
      </c>
      <c r="V73" s="22">
        <v>0</v>
      </c>
      <c r="Y73" s="22">
        <v>0</v>
      </c>
      <c r="AB73" s="22">
        <v>0</v>
      </c>
      <c r="AD73" s="22">
        <v>0</v>
      </c>
      <c r="AE73" s="22">
        <v>0</v>
      </c>
      <c r="AF73" s="22">
        <v>0</v>
      </c>
      <c r="AG73" s="22">
        <v>0</v>
      </c>
      <c r="AH73" s="22">
        <v>0</v>
      </c>
      <c r="AI73" s="22" t="s">
        <v>107</v>
      </c>
      <c r="AJ73" s="22">
        <v>2009</v>
      </c>
    </row>
    <row r="74" spans="1:36">
      <c r="A74" s="22" t="s">
        <v>174</v>
      </c>
      <c r="B74" s="22" t="s">
        <v>39</v>
      </c>
      <c r="C74" s="22" t="s">
        <v>18</v>
      </c>
      <c r="D74" s="22">
        <v>0</v>
      </c>
      <c r="E74" s="22">
        <v>0</v>
      </c>
      <c r="F74" s="22">
        <v>0</v>
      </c>
      <c r="G74" s="22">
        <v>0</v>
      </c>
      <c r="H74" s="22">
        <v>0</v>
      </c>
      <c r="I74" s="22">
        <v>0</v>
      </c>
      <c r="J74" s="22">
        <v>0</v>
      </c>
      <c r="K74" s="22">
        <v>0</v>
      </c>
      <c r="L74" s="22">
        <v>0</v>
      </c>
      <c r="M74" s="22">
        <v>0</v>
      </c>
      <c r="N74" s="22">
        <v>0</v>
      </c>
      <c r="O74" s="22">
        <v>0</v>
      </c>
      <c r="P74" s="22">
        <v>0</v>
      </c>
      <c r="Q74" s="22">
        <v>0</v>
      </c>
      <c r="R74" s="22">
        <v>0</v>
      </c>
      <c r="S74" s="22">
        <v>1</v>
      </c>
      <c r="T74" s="22">
        <v>1</v>
      </c>
      <c r="U74" s="22">
        <v>0</v>
      </c>
      <c r="V74" s="22">
        <v>0</v>
      </c>
      <c r="Y74" s="22">
        <v>0</v>
      </c>
      <c r="AB74" s="22">
        <v>0</v>
      </c>
      <c r="AD74" s="22">
        <v>0</v>
      </c>
      <c r="AE74" s="22">
        <v>0</v>
      </c>
      <c r="AF74" s="22">
        <v>0</v>
      </c>
      <c r="AG74" s="22">
        <v>0</v>
      </c>
      <c r="AH74" s="22">
        <v>0</v>
      </c>
      <c r="AI74" s="22" t="s">
        <v>107</v>
      </c>
      <c r="AJ74" s="22">
        <v>2008</v>
      </c>
    </row>
    <row r="75" spans="1:36">
      <c r="A75" s="22" t="s">
        <v>175</v>
      </c>
      <c r="B75" s="22" t="s">
        <v>39</v>
      </c>
      <c r="C75" s="22" t="s">
        <v>18</v>
      </c>
      <c r="D75" s="22">
        <v>0</v>
      </c>
      <c r="E75" s="22">
        <v>0</v>
      </c>
      <c r="F75" s="22">
        <v>0</v>
      </c>
      <c r="G75" s="22">
        <v>0</v>
      </c>
      <c r="H75" s="22">
        <v>0</v>
      </c>
      <c r="I75" s="22">
        <v>0</v>
      </c>
      <c r="J75" s="22">
        <v>0</v>
      </c>
      <c r="K75" s="22">
        <v>0</v>
      </c>
      <c r="L75" s="22">
        <v>0</v>
      </c>
      <c r="M75" s="22">
        <v>0</v>
      </c>
      <c r="N75" s="22">
        <v>0</v>
      </c>
      <c r="O75" s="22">
        <v>0</v>
      </c>
      <c r="P75" s="22">
        <v>0</v>
      </c>
      <c r="Q75" s="22">
        <v>0</v>
      </c>
      <c r="R75" s="22">
        <v>11</v>
      </c>
      <c r="S75" s="22">
        <v>0</v>
      </c>
      <c r="T75" s="22">
        <v>0</v>
      </c>
      <c r="U75" s="22">
        <v>0</v>
      </c>
      <c r="V75" s="22">
        <v>0</v>
      </c>
      <c r="Y75" s="22">
        <v>0</v>
      </c>
      <c r="AB75" s="22">
        <v>0</v>
      </c>
      <c r="AD75" s="22">
        <v>0</v>
      </c>
      <c r="AE75" s="22">
        <v>0</v>
      </c>
      <c r="AF75" s="22">
        <v>0</v>
      </c>
      <c r="AG75" s="22">
        <v>0</v>
      </c>
      <c r="AH75" s="22">
        <v>0</v>
      </c>
      <c r="AI75" s="22" t="s">
        <v>107</v>
      </c>
      <c r="AJ75" s="22">
        <v>2006</v>
      </c>
    </row>
    <row r="76" spans="1:36">
      <c r="A76" s="22" t="s">
        <v>176</v>
      </c>
      <c r="B76" s="22" t="s">
        <v>39</v>
      </c>
      <c r="C76" s="22" t="s">
        <v>18</v>
      </c>
      <c r="D76" s="22">
        <v>0</v>
      </c>
      <c r="E76" s="22">
        <v>0</v>
      </c>
      <c r="F76" s="22">
        <v>0</v>
      </c>
      <c r="G76" s="22">
        <v>0</v>
      </c>
      <c r="H76" s="22">
        <v>0</v>
      </c>
      <c r="I76" s="22">
        <v>0</v>
      </c>
      <c r="J76" s="22">
        <v>0</v>
      </c>
      <c r="K76" s="22">
        <v>0</v>
      </c>
      <c r="L76" s="22">
        <v>0</v>
      </c>
      <c r="M76" s="22">
        <v>0</v>
      </c>
      <c r="N76" s="22">
        <v>0</v>
      </c>
      <c r="O76" s="22">
        <v>3</v>
      </c>
      <c r="P76" s="22">
        <v>0</v>
      </c>
      <c r="Q76" s="22">
        <v>0</v>
      </c>
      <c r="R76" s="22">
        <v>47</v>
      </c>
      <c r="S76" s="22">
        <v>5</v>
      </c>
      <c r="T76" s="22">
        <v>0</v>
      </c>
      <c r="U76" s="22">
        <v>0</v>
      </c>
      <c r="V76" s="22">
        <v>0</v>
      </c>
      <c r="Y76" s="22">
        <v>0</v>
      </c>
      <c r="AB76" s="22">
        <v>0</v>
      </c>
      <c r="AD76" s="22">
        <v>0</v>
      </c>
      <c r="AE76" s="22">
        <v>0</v>
      </c>
      <c r="AF76" s="22">
        <v>0</v>
      </c>
      <c r="AG76" s="22">
        <v>0</v>
      </c>
      <c r="AH76" s="22">
        <v>0</v>
      </c>
      <c r="AI76" s="22" t="s">
        <v>107</v>
      </c>
      <c r="AJ76" s="22">
        <v>2007</v>
      </c>
    </row>
    <row r="77" spans="1:36">
      <c r="A77" s="22" t="s">
        <v>177</v>
      </c>
      <c r="B77" s="22" t="s">
        <v>39</v>
      </c>
      <c r="C77" s="22" t="s">
        <v>12</v>
      </c>
      <c r="D77" s="22">
        <v>0</v>
      </c>
      <c r="E77" s="22">
        <v>0</v>
      </c>
      <c r="F77" s="22">
        <v>0</v>
      </c>
      <c r="G77" s="22">
        <v>0</v>
      </c>
      <c r="H77" s="22">
        <v>0</v>
      </c>
      <c r="I77" s="22">
        <v>0</v>
      </c>
      <c r="J77" s="22">
        <v>0</v>
      </c>
      <c r="K77" s="22">
        <v>0</v>
      </c>
      <c r="L77" s="22">
        <v>0</v>
      </c>
      <c r="M77" s="22">
        <v>0</v>
      </c>
      <c r="N77" s="22">
        <v>0</v>
      </c>
      <c r="O77" s="22">
        <v>0</v>
      </c>
      <c r="P77" s="22">
        <v>0</v>
      </c>
      <c r="Q77" s="22">
        <v>0</v>
      </c>
      <c r="R77" s="22">
        <v>0</v>
      </c>
      <c r="S77" s="22">
        <v>0</v>
      </c>
      <c r="T77" s="22">
        <v>0</v>
      </c>
      <c r="U77" s="22">
        <v>0</v>
      </c>
      <c r="V77" s="22">
        <v>1</v>
      </c>
      <c r="Y77" s="22">
        <v>0</v>
      </c>
      <c r="AB77" s="22">
        <v>0</v>
      </c>
      <c r="AD77" s="22">
        <v>0</v>
      </c>
      <c r="AE77" s="22">
        <v>0</v>
      </c>
      <c r="AF77" s="22">
        <v>0</v>
      </c>
      <c r="AG77" s="22">
        <v>0</v>
      </c>
      <c r="AH77" s="22">
        <v>0</v>
      </c>
      <c r="AI77" s="22" t="s">
        <v>107</v>
      </c>
      <c r="AJ77" s="22">
        <v>2010</v>
      </c>
    </row>
    <row r="78" spans="1:36">
      <c r="A78" s="22" t="s">
        <v>178</v>
      </c>
      <c r="B78" s="22" t="s">
        <v>39</v>
      </c>
      <c r="C78" s="22" t="s">
        <v>18</v>
      </c>
      <c r="D78" s="22">
        <v>0</v>
      </c>
      <c r="E78" s="22">
        <v>0</v>
      </c>
      <c r="F78" s="22">
        <v>2</v>
      </c>
      <c r="G78" s="22">
        <v>0</v>
      </c>
      <c r="H78" s="22">
        <v>0</v>
      </c>
      <c r="I78" s="22">
        <v>0</v>
      </c>
      <c r="J78" s="22">
        <v>3</v>
      </c>
      <c r="K78" s="22">
        <v>23</v>
      </c>
      <c r="L78" s="22">
        <v>10</v>
      </c>
      <c r="M78" s="22">
        <v>6</v>
      </c>
      <c r="N78" s="22">
        <v>3</v>
      </c>
      <c r="O78" s="22">
        <v>70</v>
      </c>
      <c r="P78" s="22">
        <v>87</v>
      </c>
      <c r="Q78" s="22">
        <v>4</v>
      </c>
      <c r="R78" s="22">
        <v>24</v>
      </c>
      <c r="S78" s="22">
        <v>19</v>
      </c>
      <c r="T78" s="22">
        <v>27</v>
      </c>
      <c r="U78" s="22">
        <v>5</v>
      </c>
      <c r="V78" s="22">
        <v>0</v>
      </c>
      <c r="Y78" s="22">
        <v>0</v>
      </c>
      <c r="AB78" s="22">
        <v>0</v>
      </c>
      <c r="AD78" s="22">
        <v>0</v>
      </c>
      <c r="AE78" s="22">
        <v>0</v>
      </c>
      <c r="AF78" s="22">
        <v>0</v>
      </c>
      <c r="AG78" s="22">
        <v>0</v>
      </c>
      <c r="AH78" s="22">
        <v>0</v>
      </c>
      <c r="AI78" s="22" t="s">
        <v>107</v>
      </c>
      <c r="AJ78" s="22">
        <v>2009</v>
      </c>
    </row>
    <row r="79" spans="1:36">
      <c r="A79" s="22" t="s">
        <v>179</v>
      </c>
      <c r="B79" s="22" t="s">
        <v>39</v>
      </c>
      <c r="C79" s="22" t="s">
        <v>12</v>
      </c>
      <c r="D79" s="22">
        <v>1</v>
      </c>
      <c r="E79" s="22">
        <v>0</v>
      </c>
      <c r="F79" s="22">
        <v>0</v>
      </c>
      <c r="G79" s="22">
        <v>0</v>
      </c>
      <c r="H79" s="22">
        <v>0</v>
      </c>
      <c r="I79" s="22">
        <v>0</v>
      </c>
      <c r="J79" s="22">
        <v>0</v>
      </c>
      <c r="K79" s="22">
        <v>0</v>
      </c>
      <c r="L79" s="22">
        <v>0</v>
      </c>
      <c r="M79" s="22">
        <v>0</v>
      </c>
      <c r="N79" s="22">
        <v>1</v>
      </c>
      <c r="O79" s="22">
        <v>0</v>
      </c>
      <c r="P79" s="22">
        <v>0</v>
      </c>
      <c r="Q79" s="22">
        <v>0</v>
      </c>
      <c r="R79" s="22">
        <v>0</v>
      </c>
      <c r="S79" s="22">
        <v>0</v>
      </c>
      <c r="T79" s="22">
        <v>0</v>
      </c>
      <c r="U79" s="22">
        <v>0</v>
      </c>
      <c r="V79" s="22">
        <v>0</v>
      </c>
      <c r="Y79" s="22">
        <v>0</v>
      </c>
      <c r="AB79" s="22">
        <v>0</v>
      </c>
      <c r="AD79" s="22">
        <v>0</v>
      </c>
      <c r="AE79" s="22">
        <v>0</v>
      </c>
      <c r="AF79" s="22">
        <v>0</v>
      </c>
      <c r="AG79" s="22">
        <v>0</v>
      </c>
      <c r="AH79" s="22">
        <v>0</v>
      </c>
      <c r="AI79" s="22" t="s">
        <v>107</v>
      </c>
      <c r="AJ79" s="22">
        <v>2002</v>
      </c>
    </row>
    <row r="80" spans="1:36">
      <c r="A80" s="22" t="s">
        <v>180</v>
      </c>
      <c r="B80" s="22" t="s">
        <v>39</v>
      </c>
      <c r="C80" s="22" t="s">
        <v>13</v>
      </c>
      <c r="D80" s="22">
        <v>0</v>
      </c>
      <c r="E80" s="22">
        <v>0</v>
      </c>
      <c r="F80" s="22">
        <v>0</v>
      </c>
      <c r="G80" s="22">
        <v>0</v>
      </c>
      <c r="H80" s="22">
        <v>0</v>
      </c>
      <c r="I80" s="22">
        <v>0</v>
      </c>
      <c r="J80" s="22">
        <v>0</v>
      </c>
      <c r="K80" s="22">
        <v>0</v>
      </c>
      <c r="L80" s="22">
        <v>0</v>
      </c>
      <c r="M80" s="22">
        <v>0</v>
      </c>
      <c r="N80" s="22">
        <v>0</v>
      </c>
      <c r="O80" s="22">
        <v>0</v>
      </c>
      <c r="P80" s="22">
        <v>0</v>
      </c>
      <c r="Q80" s="22">
        <v>0</v>
      </c>
      <c r="R80" s="22">
        <v>0</v>
      </c>
      <c r="S80" s="22">
        <v>0</v>
      </c>
      <c r="T80" s="22">
        <v>0</v>
      </c>
      <c r="U80" s="22">
        <v>0</v>
      </c>
      <c r="V80" s="22">
        <v>1</v>
      </c>
      <c r="Y80" s="22">
        <v>0</v>
      </c>
      <c r="AB80" s="22">
        <v>0</v>
      </c>
      <c r="AD80" s="22">
        <v>0</v>
      </c>
      <c r="AE80" s="22">
        <v>0</v>
      </c>
      <c r="AF80" s="22">
        <v>0</v>
      </c>
      <c r="AG80" s="22">
        <v>0</v>
      </c>
      <c r="AH80" s="22">
        <v>0</v>
      </c>
      <c r="AI80" s="22" t="s">
        <v>107</v>
      </c>
      <c r="AJ80" s="22">
        <v>2010</v>
      </c>
    </row>
  </sheetData>
  <pageMargins left="0.7" right="0.7" top="0.75" bottom="0.75" header="0.3" footer="0.3"/>
  <pageSetup paperSize="9" orientation="portrait" horizontalDpi="300" verticalDpi="300"/>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46E97-5615-4843-8359-3268A7B5920D}">
  <dimension ref="A1:AI24"/>
  <sheetViews>
    <sheetView workbookViewId="0">
      <selection activeCell="A2" sqref="A2:A3"/>
    </sheetView>
  </sheetViews>
  <sheetFormatPr baseColWidth="10" defaultColWidth="11.5" defaultRowHeight="15"/>
  <cols>
    <col min="1" max="1" width="23.6640625" style="22" customWidth="1"/>
    <col min="2" max="2" width="12.6640625" style="22" customWidth="1"/>
    <col min="3" max="3" width="11.6640625" style="22" customWidth="1"/>
    <col min="4" max="34" width="4.6640625" style="22" customWidth="1"/>
    <col min="35" max="35" width="5.6640625" style="22" customWidth="1"/>
    <col min="36" max="16384" width="11.5" style="22"/>
  </cols>
  <sheetData>
    <row r="1" spans="1:35" ht="19">
      <c r="A1" s="28" t="s">
        <v>263</v>
      </c>
    </row>
    <row r="2" spans="1:35">
      <c r="A2" s="29" t="s">
        <v>463</v>
      </c>
    </row>
    <row r="3" spans="1:35">
      <c r="A3" s="29" t="s">
        <v>464</v>
      </c>
    </row>
    <row r="4" spans="1:35">
      <c r="A4" s="29" t="s">
        <v>264</v>
      </c>
    </row>
    <row r="6" spans="1:35">
      <c r="A6" s="22" t="s">
        <v>51</v>
      </c>
      <c r="B6" s="22" t="s">
        <v>47</v>
      </c>
      <c r="C6" s="22" t="s">
        <v>21</v>
      </c>
      <c r="D6" s="22" t="s">
        <v>52</v>
      </c>
      <c r="E6" s="22" t="s">
        <v>53</v>
      </c>
      <c r="F6" s="22" t="s">
        <v>54</v>
      </c>
      <c r="G6" s="22" t="s">
        <v>55</v>
      </c>
      <c r="H6" s="22" t="s">
        <v>56</v>
      </c>
      <c r="I6" s="22" t="s">
        <v>57</v>
      </c>
      <c r="J6" s="22" t="s">
        <v>58</v>
      </c>
      <c r="K6" s="22" t="s">
        <v>59</v>
      </c>
      <c r="L6" s="22" t="s">
        <v>60</v>
      </c>
      <c r="M6" s="22" t="s">
        <v>61</v>
      </c>
      <c r="N6" s="22" t="s">
        <v>62</v>
      </c>
      <c r="O6" s="22" t="s">
        <v>63</v>
      </c>
      <c r="P6" s="22" t="s">
        <v>64</v>
      </c>
      <c r="Q6" s="22" t="s">
        <v>65</v>
      </c>
      <c r="R6" s="22" t="s">
        <v>66</v>
      </c>
      <c r="S6" s="22" t="s">
        <v>67</v>
      </c>
      <c r="T6" s="22" t="s">
        <v>68</v>
      </c>
      <c r="U6" s="22" t="s">
        <v>69</v>
      </c>
      <c r="V6" s="22" t="s">
        <v>70</v>
      </c>
      <c r="W6" s="22" t="s">
        <v>71</v>
      </c>
      <c r="X6" s="22" t="s">
        <v>72</v>
      </c>
      <c r="Y6" s="22" t="s">
        <v>73</v>
      </c>
      <c r="Z6" s="22" t="s">
        <v>74</v>
      </c>
      <c r="AA6" s="22" t="s">
        <v>75</v>
      </c>
      <c r="AB6" s="22" t="s">
        <v>76</v>
      </c>
      <c r="AC6" s="22" t="s">
        <v>77</v>
      </c>
      <c r="AD6" s="22" t="s">
        <v>78</v>
      </c>
      <c r="AE6" s="22" t="s">
        <v>79</v>
      </c>
      <c r="AF6" s="22" t="s">
        <v>80</v>
      </c>
      <c r="AG6" s="22" t="s">
        <v>81</v>
      </c>
      <c r="AH6" s="22" t="s">
        <v>82</v>
      </c>
      <c r="AI6" s="22" t="s">
        <v>83</v>
      </c>
    </row>
    <row r="7" spans="1:35">
      <c r="A7" s="22" t="s">
        <v>187</v>
      </c>
      <c r="B7" s="22" t="s">
        <v>181</v>
      </c>
      <c r="C7" s="22" t="s">
        <v>17</v>
      </c>
      <c r="D7" s="22">
        <v>0</v>
      </c>
      <c r="E7" s="22">
        <v>0</v>
      </c>
      <c r="F7" s="22">
        <v>0</v>
      </c>
      <c r="G7" s="22">
        <v>0</v>
      </c>
      <c r="H7" s="22">
        <v>0</v>
      </c>
      <c r="I7" s="22">
        <v>0</v>
      </c>
      <c r="J7" s="22">
        <v>0</v>
      </c>
      <c r="K7" s="22">
        <v>0</v>
      </c>
      <c r="L7" s="22">
        <v>0</v>
      </c>
      <c r="M7" s="22">
        <v>0</v>
      </c>
      <c r="N7" s="22">
        <v>0</v>
      </c>
      <c r="O7" s="22">
        <v>0</v>
      </c>
      <c r="P7" s="22">
        <v>0</v>
      </c>
      <c r="Q7" s="22">
        <v>0</v>
      </c>
      <c r="R7" s="22">
        <v>0</v>
      </c>
      <c r="S7" s="22">
        <v>0</v>
      </c>
      <c r="T7" s="22">
        <v>0</v>
      </c>
      <c r="U7" s="22">
        <v>0</v>
      </c>
      <c r="V7" s="22">
        <v>0</v>
      </c>
      <c r="Y7" s="22">
        <v>0</v>
      </c>
      <c r="AB7" s="22">
        <v>0</v>
      </c>
      <c r="AE7" s="22">
        <v>0</v>
      </c>
      <c r="AF7" s="22">
        <v>0</v>
      </c>
      <c r="AG7" s="22">
        <v>0</v>
      </c>
      <c r="AH7" s="22">
        <v>7</v>
      </c>
      <c r="AI7" s="22" t="s">
        <v>85</v>
      </c>
    </row>
    <row r="8" spans="1:35">
      <c r="A8" s="22" t="s">
        <v>188</v>
      </c>
      <c r="B8" s="22" t="s">
        <v>181</v>
      </c>
      <c r="C8" s="22" t="s">
        <v>14</v>
      </c>
      <c r="D8" s="22">
        <v>0</v>
      </c>
      <c r="E8" s="22">
        <v>0</v>
      </c>
      <c r="F8" s="22">
        <v>0</v>
      </c>
      <c r="G8" s="22">
        <v>0</v>
      </c>
      <c r="H8" s="22">
        <v>0</v>
      </c>
      <c r="I8" s="22">
        <v>0</v>
      </c>
      <c r="J8" s="22">
        <v>0</v>
      </c>
      <c r="K8" s="22">
        <v>0</v>
      </c>
      <c r="L8" s="22">
        <v>0</v>
      </c>
      <c r="M8" s="22">
        <v>0</v>
      </c>
      <c r="N8" s="22">
        <v>0</v>
      </c>
      <c r="O8" s="22">
        <v>0</v>
      </c>
      <c r="P8" s="22">
        <v>0</v>
      </c>
      <c r="Q8" s="22">
        <v>0</v>
      </c>
      <c r="R8" s="22">
        <v>0</v>
      </c>
      <c r="S8" s="22">
        <v>0</v>
      </c>
      <c r="T8" s="22">
        <v>0</v>
      </c>
      <c r="U8" s="22">
        <v>0</v>
      </c>
      <c r="V8" s="22">
        <v>0</v>
      </c>
      <c r="Y8" s="22">
        <v>0</v>
      </c>
      <c r="AB8" s="22">
        <v>0</v>
      </c>
      <c r="AE8" s="22">
        <v>0</v>
      </c>
      <c r="AF8" s="22">
        <v>0</v>
      </c>
      <c r="AG8" s="22">
        <v>0</v>
      </c>
      <c r="AH8" s="22">
        <v>7</v>
      </c>
      <c r="AI8" s="22" t="s">
        <v>85</v>
      </c>
    </row>
    <row r="9" spans="1:35">
      <c r="A9" s="22" t="s">
        <v>189</v>
      </c>
      <c r="B9" s="22" t="s">
        <v>181</v>
      </c>
      <c r="C9" s="22" t="s">
        <v>13</v>
      </c>
      <c r="D9" s="22">
        <v>0</v>
      </c>
      <c r="E9" s="22">
        <v>0</v>
      </c>
      <c r="F9" s="22">
        <v>0</v>
      </c>
      <c r="G9" s="22">
        <v>0</v>
      </c>
      <c r="H9" s="22">
        <v>0</v>
      </c>
      <c r="I9" s="22">
        <v>0</v>
      </c>
      <c r="J9" s="22">
        <v>0</v>
      </c>
      <c r="K9" s="22">
        <v>0</v>
      </c>
      <c r="L9" s="22">
        <v>0</v>
      </c>
      <c r="M9" s="22">
        <v>0</v>
      </c>
      <c r="N9" s="22">
        <v>0</v>
      </c>
      <c r="O9" s="22">
        <v>0</v>
      </c>
      <c r="P9" s="22">
        <v>0</v>
      </c>
      <c r="Q9" s="22">
        <v>0</v>
      </c>
      <c r="R9" s="22">
        <v>0</v>
      </c>
      <c r="S9" s="22">
        <v>0</v>
      </c>
      <c r="T9" s="22">
        <v>0</v>
      </c>
      <c r="U9" s="22">
        <v>0</v>
      </c>
      <c r="V9" s="22">
        <v>0</v>
      </c>
      <c r="Y9" s="22">
        <v>0</v>
      </c>
      <c r="AB9" s="22">
        <v>0</v>
      </c>
      <c r="AE9" s="22">
        <v>0</v>
      </c>
      <c r="AF9" s="22">
        <v>0</v>
      </c>
      <c r="AG9" s="22">
        <v>0</v>
      </c>
      <c r="AH9" s="22">
        <v>11</v>
      </c>
      <c r="AI9" s="22" t="s">
        <v>85</v>
      </c>
    </row>
    <row r="10" spans="1:35">
      <c r="A10" s="22" t="s">
        <v>190</v>
      </c>
      <c r="B10" s="22" t="s">
        <v>181</v>
      </c>
      <c r="C10" s="22" t="s">
        <v>18</v>
      </c>
      <c r="D10" s="22">
        <v>0</v>
      </c>
      <c r="E10" s="22">
        <v>0</v>
      </c>
      <c r="F10" s="22">
        <v>0</v>
      </c>
      <c r="G10" s="22">
        <v>0</v>
      </c>
      <c r="H10" s="22">
        <v>0</v>
      </c>
      <c r="I10" s="22">
        <v>0</v>
      </c>
      <c r="J10" s="22">
        <v>0</v>
      </c>
      <c r="K10" s="22">
        <v>0</v>
      </c>
      <c r="L10" s="22">
        <v>0</v>
      </c>
      <c r="M10" s="22">
        <v>0</v>
      </c>
      <c r="N10" s="22">
        <v>0</v>
      </c>
      <c r="O10" s="22">
        <v>0</v>
      </c>
      <c r="P10" s="22">
        <v>0</v>
      </c>
      <c r="Q10" s="22">
        <v>0</v>
      </c>
      <c r="R10" s="22">
        <v>0</v>
      </c>
      <c r="S10" s="22">
        <v>0</v>
      </c>
      <c r="T10" s="22">
        <v>0</v>
      </c>
      <c r="U10" s="22">
        <v>0</v>
      </c>
      <c r="V10" s="22">
        <v>0</v>
      </c>
      <c r="Y10" s="22">
        <v>0</v>
      </c>
      <c r="AB10" s="22">
        <v>0</v>
      </c>
      <c r="AE10" s="22">
        <v>0</v>
      </c>
      <c r="AF10" s="22">
        <v>0</v>
      </c>
      <c r="AG10" s="22">
        <v>0</v>
      </c>
      <c r="AH10" s="22">
        <v>4</v>
      </c>
      <c r="AI10" s="22" t="s">
        <v>85</v>
      </c>
    </row>
    <row r="11" spans="1:35">
      <c r="A11" s="22" t="s">
        <v>112</v>
      </c>
      <c r="B11" s="22" t="s">
        <v>181</v>
      </c>
      <c r="C11" s="22" t="s">
        <v>18</v>
      </c>
      <c r="D11" s="22">
        <v>0</v>
      </c>
      <c r="E11" s="22">
        <v>0</v>
      </c>
      <c r="F11" s="22">
        <v>0</v>
      </c>
      <c r="G11" s="22">
        <v>0</v>
      </c>
      <c r="H11" s="22">
        <v>0</v>
      </c>
      <c r="I11" s="22">
        <v>0</v>
      </c>
      <c r="J11" s="22">
        <v>0</v>
      </c>
      <c r="K11" s="22">
        <v>0</v>
      </c>
      <c r="L11" s="22">
        <v>0</v>
      </c>
      <c r="M11" s="22">
        <v>0</v>
      </c>
      <c r="N11" s="22">
        <v>0</v>
      </c>
      <c r="O11" s="22">
        <v>0</v>
      </c>
      <c r="P11" s="22">
        <v>0</v>
      </c>
      <c r="Q11" s="22">
        <v>0</v>
      </c>
      <c r="R11" s="22">
        <v>0</v>
      </c>
      <c r="S11" s="22">
        <v>0</v>
      </c>
      <c r="T11" s="22">
        <v>0</v>
      </c>
      <c r="U11" s="22">
        <v>0</v>
      </c>
      <c r="V11" s="22">
        <v>0</v>
      </c>
      <c r="Y11" s="22">
        <v>0</v>
      </c>
      <c r="AB11" s="22">
        <v>0</v>
      </c>
      <c r="AE11" s="22">
        <v>0</v>
      </c>
      <c r="AF11" s="22">
        <v>0</v>
      </c>
      <c r="AG11" s="22">
        <v>0</v>
      </c>
      <c r="AH11" s="22">
        <v>13</v>
      </c>
      <c r="AI11" s="22" t="s">
        <v>85</v>
      </c>
    </row>
    <row r="12" spans="1:35">
      <c r="A12" s="22" t="s">
        <v>191</v>
      </c>
      <c r="B12" s="22" t="s">
        <v>181</v>
      </c>
      <c r="C12" s="22" t="s">
        <v>17</v>
      </c>
      <c r="D12" s="22">
        <v>0</v>
      </c>
      <c r="E12" s="22">
        <v>0</v>
      </c>
      <c r="F12" s="22">
        <v>0</v>
      </c>
      <c r="G12" s="22">
        <v>0</v>
      </c>
      <c r="H12" s="22">
        <v>0</v>
      </c>
      <c r="I12" s="22">
        <v>0</v>
      </c>
      <c r="J12" s="22">
        <v>0</v>
      </c>
      <c r="K12" s="22">
        <v>0</v>
      </c>
      <c r="L12" s="22">
        <v>0</v>
      </c>
      <c r="M12" s="22">
        <v>0</v>
      </c>
      <c r="N12" s="22">
        <v>0</v>
      </c>
      <c r="O12" s="22">
        <v>0</v>
      </c>
      <c r="P12" s="22">
        <v>0</v>
      </c>
      <c r="Q12" s="22">
        <v>0</v>
      </c>
      <c r="R12" s="22">
        <v>0</v>
      </c>
      <c r="S12" s="22">
        <v>0</v>
      </c>
      <c r="T12" s="22">
        <v>0</v>
      </c>
      <c r="U12" s="22">
        <v>0</v>
      </c>
      <c r="V12" s="22">
        <v>0</v>
      </c>
      <c r="Y12" s="22">
        <v>0</v>
      </c>
      <c r="AB12" s="22">
        <v>0</v>
      </c>
      <c r="AE12" s="22">
        <v>0</v>
      </c>
      <c r="AF12" s="22">
        <v>0</v>
      </c>
      <c r="AG12" s="22">
        <v>0</v>
      </c>
      <c r="AH12" s="22">
        <v>28</v>
      </c>
      <c r="AI12" s="22" t="s">
        <v>85</v>
      </c>
    </row>
    <row r="13" spans="1:35">
      <c r="A13" s="22" t="s">
        <v>192</v>
      </c>
      <c r="B13" s="22" t="s">
        <v>181</v>
      </c>
      <c r="C13" s="22" t="s">
        <v>12</v>
      </c>
      <c r="D13" s="22">
        <v>0</v>
      </c>
      <c r="E13" s="22">
        <v>0</v>
      </c>
      <c r="F13" s="22">
        <v>0</v>
      </c>
      <c r="G13" s="22">
        <v>0</v>
      </c>
      <c r="H13" s="22">
        <v>0</v>
      </c>
      <c r="I13" s="22">
        <v>0</v>
      </c>
      <c r="J13" s="22">
        <v>0</v>
      </c>
      <c r="K13" s="22">
        <v>0</v>
      </c>
      <c r="L13" s="22">
        <v>0</v>
      </c>
      <c r="M13" s="22">
        <v>0</v>
      </c>
      <c r="N13" s="22">
        <v>0</v>
      </c>
      <c r="O13" s="22">
        <v>0</v>
      </c>
      <c r="P13" s="22">
        <v>0</v>
      </c>
      <c r="Q13" s="22">
        <v>0</v>
      </c>
      <c r="R13" s="22">
        <v>0</v>
      </c>
      <c r="S13" s="22">
        <v>0</v>
      </c>
      <c r="T13" s="22">
        <v>0</v>
      </c>
      <c r="U13" s="22">
        <v>0</v>
      </c>
      <c r="V13" s="22">
        <v>0</v>
      </c>
      <c r="Y13" s="22">
        <v>0</v>
      </c>
      <c r="AB13" s="22">
        <v>0</v>
      </c>
      <c r="AE13" s="22">
        <v>0</v>
      </c>
      <c r="AF13" s="22">
        <v>0</v>
      </c>
      <c r="AG13" s="22">
        <v>0</v>
      </c>
      <c r="AH13" s="22">
        <v>2</v>
      </c>
      <c r="AI13" s="22" t="s">
        <v>85</v>
      </c>
    </row>
    <row r="14" spans="1:35">
      <c r="A14" s="22" t="s">
        <v>89</v>
      </c>
      <c r="B14" s="22" t="s">
        <v>181</v>
      </c>
      <c r="C14" s="22" t="s">
        <v>17</v>
      </c>
      <c r="D14" s="22">
        <v>0</v>
      </c>
      <c r="E14" s="22">
        <v>0</v>
      </c>
      <c r="F14" s="22">
        <v>0</v>
      </c>
      <c r="G14" s="22">
        <v>0</v>
      </c>
      <c r="H14" s="22">
        <v>0</v>
      </c>
      <c r="I14" s="22">
        <v>0</v>
      </c>
      <c r="J14" s="22">
        <v>0</v>
      </c>
      <c r="K14" s="22">
        <v>0</v>
      </c>
      <c r="L14" s="22">
        <v>0</v>
      </c>
      <c r="M14" s="22">
        <v>0</v>
      </c>
      <c r="N14" s="22">
        <v>0</v>
      </c>
      <c r="O14" s="22">
        <v>0</v>
      </c>
      <c r="P14" s="22">
        <v>0</v>
      </c>
      <c r="Q14" s="22">
        <v>0</v>
      </c>
      <c r="R14" s="22">
        <v>0</v>
      </c>
      <c r="S14" s="22">
        <v>0</v>
      </c>
      <c r="T14" s="22">
        <v>0</v>
      </c>
      <c r="U14" s="22">
        <v>0</v>
      </c>
      <c r="V14" s="22">
        <v>0</v>
      </c>
      <c r="Y14" s="22">
        <v>0</v>
      </c>
      <c r="AB14" s="22">
        <v>0</v>
      </c>
      <c r="AE14" s="22">
        <v>0</v>
      </c>
      <c r="AF14" s="22">
        <v>0</v>
      </c>
      <c r="AG14" s="22">
        <v>0</v>
      </c>
      <c r="AH14" s="22">
        <v>1</v>
      </c>
      <c r="AI14" s="22" t="s">
        <v>85</v>
      </c>
    </row>
    <row r="15" spans="1:35">
      <c r="A15" s="22" t="s">
        <v>193</v>
      </c>
      <c r="B15" s="22" t="s">
        <v>181</v>
      </c>
      <c r="C15" s="22" t="s">
        <v>18</v>
      </c>
      <c r="D15" s="22">
        <v>0</v>
      </c>
      <c r="E15" s="22">
        <v>0</v>
      </c>
      <c r="F15" s="22">
        <v>0</v>
      </c>
      <c r="G15" s="22">
        <v>0</v>
      </c>
      <c r="H15" s="22">
        <v>0</v>
      </c>
      <c r="I15" s="22">
        <v>0</v>
      </c>
      <c r="J15" s="22">
        <v>0</v>
      </c>
      <c r="K15" s="22">
        <v>0</v>
      </c>
      <c r="L15" s="22">
        <v>0</v>
      </c>
      <c r="M15" s="22">
        <v>0</v>
      </c>
      <c r="N15" s="22">
        <v>0</v>
      </c>
      <c r="O15" s="22">
        <v>0</v>
      </c>
      <c r="P15" s="22">
        <v>0</v>
      </c>
      <c r="Q15" s="22">
        <v>0</v>
      </c>
      <c r="R15" s="22">
        <v>0</v>
      </c>
      <c r="S15" s="22">
        <v>0</v>
      </c>
      <c r="T15" s="22">
        <v>0</v>
      </c>
      <c r="U15" s="22">
        <v>0</v>
      </c>
      <c r="V15" s="22">
        <v>0</v>
      </c>
      <c r="Y15" s="22">
        <v>0</v>
      </c>
      <c r="AB15" s="22">
        <v>0</v>
      </c>
      <c r="AE15" s="22">
        <v>0</v>
      </c>
      <c r="AF15" s="22">
        <v>0</v>
      </c>
      <c r="AG15" s="22">
        <v>0</v>
      </c>
      <c r="AH15" s="22">
        <v>2</v>
      </c>
      <c r="AI15" s="22" t="s">
        <v>85</v>
      </c>
    </row>
    <row r="16" spans="1:35">
      <c r="A16" s="22" t="s">
        <v>91</v>
      </c>
      <c r="B16" s="22" t="s">
        <v>181</v>
      </c>
      <c r="C16" s="22" t="s">
        <v>13</v>
      </c>
      <c r="D16" s="22">
        <v>0</v>
      </c>
      <c r="E16" s="22">
        <v>0</v>
      </c>
      <c r="F16" s="22">
        <v>0</v>
      </c>
      <c r="G16" s="22">
        <v>0</v>
      </c>
      <c r="H16" s="22">
        <v>0</v>
      </c>
      <c r="I16" s="22">
        <v>0</v>
      </c>
      <c r="J16" s="22">
        <v>0</v>
      </c>
      <c r="K16" s="22">
        <v>0</v>
      </c>
      <c r="L16" s="22">
        <v>0</v>
      </c>
      <c r="M16" s="22">
        <v>0</v>
      </c>
      <c r="N16" s="22">
        <v>0</v>
      </c>
      <c r="O16" s="22">
        <v>0</v>
      </c>
      <c r="P16" s="22">
        <v>0</v>
      </c>
      <c r="Q16" s="22">
        <v>0</v>
      </c>
      <c r="R16" s="22">
        <v>0</v>
      </c>
      <c r="S16" s="22">
        <v>0</v>
      </c>
      <c r="T16" s="22">
        <v>0</v>
      </c>
      <c r="U16" s="22">
        <v>0</v>
      </c>
      <c r="V16" s="22">
        <v>0</v>
      </c>
      <c r="Y16" s="22">
        <v>0</v>
      </c>
      <c r="AB16" s="22">
        <v>0</v>
      </c>
      <c r="AE16" s="22">
        <v>0</v>
      </c>
      <c r="AF16" s="22">
        <v>0</v>
      </c>
      <c r="AG16" s="22">
        <v>0</v>
      </c>
      <c r="AH16" s="22">
        <v>1</v>
      </c>
      <c r="AI16" s="22" t="s">
        <v>85</v>
      </c>
    </row>
    <row r="17" spans="1:35">
      <c r="A17" s="22" t="s">
        <v>194</v>
      </c>
      <c r="B17" s="22" t="s">
        <v>181</v>
      </c>
      <c r="C17" s="22" t="s">
        <v>12</v>
      </c>
      <c r="D17" s="22">
        <v>0</v>
      </c>
      <c r="E17" s="22">
        <v>0</v>
      </c>
      <c r="F17" s="22">
        <v>0</v>
      </c>
      <c r="G17" s="22">
        <v>0</v>
      </c>
      <c r="H17" s="22">
        <v>0</v>
      </c>
      <c r="I17" s="22">
        <v>0</v>
      </c>
      <c r="J17" s="22">
        <v>0</v>
      </c>
      <c r="K17" s="22">
        <v>0</v>
      </c>
      <c r="L17" s="22">
        <v>0</v>
      </c>
      <c r="M17" s="22">
        <v>0</v>
      </c>
      <c r="N17" s="22">
        <v>0</v>
      </c>
      <c r="O17" s="22">
        <v>0</v>
      </c>
      <c r="P17" s="22">
        <v>0</v>
      </c>
      <c r="Q17" s="22">
        <v>0</v>
      </c>
      <c r="R17" s="22">
        <v>0</v>
      </c>
      <c r="S17" s="22">
        <v>0</v>
      </c>
      <c r="T17" s="22">
        <v>0</v>
      </c>
      <c r="U17" s="22">
        <v>0</v>
      </c>
      <c r="V17" s="22">
        <v>0</v>
      </c>
      <c r="Y17" s="22">
        <v>0</v>
      </c>
      <c r="AB17" s="22">
        <v>0</v>
      </c>
      <c r="AE17" s="22">
        <v>0</v>
      </c>
      <c r="AF17" s="22">
        <v>0</v>
      </c>
      <c r="AG17" s="22">
        <v>0</v>
      </c>
      <c r="AH17" s="22">
        <v>9</v>
      </c>
      <c r="AI17" s="22" t="s">
        <v>85</v>
      </c>
    </row>
    <row r="18" spans="1:35">
      <c r="A18" s="22" t="s">
        <v>195</v>
      </c>
      <c r="B18" s="22" t="s">
        <v>181</v>
      </c>
      <c r="C18" s="22" t="s">
        <v>13</v>
      </c>
      <c r="D18" s="22">
        <v>0</v>
      </c>
      <c r="E18" s="22">
        <v>0</v>
      </c>
      <c r="F18" s="22">
        <v>0</v>
      </c>
      <c r="G18" s="22">
        <v>0</v>
      </c>
      <c r="H18" s="22">
        <v>0</v>
      </c>
      <c r="I18" s="22">
        <v>0</v>
      </c>
      <c r="J18" s="22">
        <v>0</v>
      </c>
      <c r="K18" s="22">
        <v>0</v>
      </c>
      <c r="L18" s="22">
        <v>0</v>
      </c>
      <c r="M18" s="22">
        <v>0</v>
      </c>
      <c r="N18" s="22">
        <v>0</v>
      </c>
      <c r="O18" s="22">
        <v>0</v>
      </c>
      <c r="P18" s="22">
        <v>0</v>
      </c>
      <c r="Q18" s="22">
        <v>0</v>
      </c>
      <c r="R18" s="22">
        <v>0</v>
      </c>
      <c r="S18" s="22">
        <v>0</v>
      </c>
      <c r="T18" s="22">
        <v>0</v>
      </c>
      <c r="U18" s="22">
        <v>0</v>
      </c>
      <c r="V18" s="22">
        <v>0</v>
      </c>
      <c r="Y18" s="22">
        <v>0</v>
      </c>
      <c r="AB18" s="22">
        <v>0</v>
      </c>
      <c r="AE18" s="22">
        <v>0</v>
      </c>
      <c r="AF18" s="22">
        <v>0</v>
      </c>
      <c r="AG18" s="22">
        <v>0</v>
      </c>
      <c r="AH18" s="22">
        <v>1</v>
      </c>
      <c r="AI18" s="22" t="s">
        <v>85</v>
      </c>
    </row>
    <row r="19" spans="1:35">
      <c r="A19" s="22" t="s">
        <v>196</v>
      </c>
      <c r="B19" s="22" t="s">
        <v>181</v>
      </c>
      <c r="C19" s="22" t="s">
        <v>18</v>
      </c>
      <c r="D19" s="22">
        <v>0</v>
      </c>
      <c r="E19" s="22">
        <v>0</v>
      </c>
      <c r="F19" s="22">
        <v>0</v>
      </c>
      <c r="G19" s="22">
        <v>0</v>
      </c>
      <c r="H19" s="22">
        <v>0</v>
      </c>
      <c r="I19" s="22">
        <v>0</v>
      </c>
      <c r="J19" s="22">
        <v>0</v>
      </c>
      <c r="K19" s="22">
        <v>0</v>
      </c>
      <c r="L19" s="22">
        <v>0</v>
      </c>
      <c r="M19" s="22">
        <v>0</v>
      </c>
      <c r="N19" s="22">
        <v>0</v>
      </c>
      <c r="O19" s="22">
        <v>0</v>
      </c>
      <c r="P19" s="22">
        <v>0</v>
      </c>
      <c r="Q19" s="22">
        <v>0</v>
      </c>
      <c r="R19" s="22">
        <v>0</v>
      </c>
      <c r="S19" s="22">
        <v>0</v>
      </c>
      <c r="T19" s="22">
        <v>0</v>
      </c>
      <c r="U19" s="22">
        <v>0</v>
      </c>
      <c r="V19" s="22">
        <v>0</v>
      </c>
      <c r="Y19" s="22">
        <v>0</v>
      </c>
      <c r="AB19" s="22">
        <v>0</v>
      </c>
      <c r="AE19" s="22">
        <v>0</v>
      </c>
      <c r="AF19" s="22">
        <v>0</v>
      </c>
      <c r="AG19" s="22">
        <v>0</v>
      </c>
      <c r="AH19" s="22">
        <v>1</v>
      </c>
      <c r="AI19" s="22" t="s">
        <v>85</v>
      </c>
    </row>
    <row r="20" spans="1:35">
      <c r="A20" s="22" t="s">
        <v>99</v>
      </c>
      <c r="B20" s="22" t="s">
        <v>181</v>
      </c>
      <c r="C20" s="22" t="s">
        <v>18</v>
      </c>
      <c r="D20" s="22">
        <v>0</v>
      </c>
      <c r="E20" s="22">
        <v>0</v>
      </c>
      <c r="F20" s="22">
        <v>0</v>
      </c>
      <c r="G20" s="22">
        <v>0</v>
      </c>
      <c r="H20" s="22">
        <v>0</v>
      </c>
      <c r="I20" s="22">
        <v>0</v>
      </c>
      <c r="J20" s="22">
        <v>0</v>
      </c>
      <c r="K20" s="22">
        <v>0</v>
      </c>
      <c r="L20" s="22">
        <v>0</v>
      </c>
      <c r="M20" s="22">
        <v>0</v>
      </c>
      <c r="N20" s="22">
        <v>0</v>
      </c>
      <c r="O20" s="22">
        <v>0</v>
      </c>
      <c r="P20" s="22">
        <v>0</v>
      </c>
      <c r="Q20" s="22">
        <v>0</v>
      </c>
      <c r="R20" s="22">
        <v>0</v>
      </c>
      <c r="S20" s="22">
        <v>0</v>
      </c>
      <c r="T20" s="22">
        <v>0</v>
      </c>
      <c r="U20" s="22">
        <v>0</v>
      </c>
      <c r="V20" s="22">
        <v>0</v>
      </c>
      <c r="Y20" s="22">
        <v>0</v>
      </c>
      <c r="AB20" s="22">
        <v>0</v>
      </c>
      <c r="AE20" s="22">
        <v>0</v>
      </c>
      <c r="AF20" s="22">
        <v>0</v>
      </c>
      <c r="AG20" s="22">
        <v>0</v>
      </c>
      <c r="AH20" s="22">
        <v>19</v>
      </c>
      <c r="AI20" s="22" t="s">
        <v>85</v>
      </c>
    </row>
    <row r="21" spans="1:35">
      <c r="A21" s="22" t="s">
        <v>197</v>
      </c>
      <c r="B21" s="22" t="s">
        <v>181</v>
      </c>
      <c r="C21" s="22" t="s">
        <v>18</v>
      </c>
      <c r="D21" s="22">
        <v>0</v>
      </c>
      <c r="E21" s="22">
        <v>0</v>
      </c>
      <c r="F21" s="22">
        <v>0</v>
      </c>
      <c r="G21" s="22">
        <v>0</v>
      </c>
      <c r="H21" s="22">
        <v>0</v>
      </c>
      <c r="I21" s="22">
        <v>0</v>
      </c>
      <c r="J21" s="22">
        <v>0</v>
      </c>
      <c r="K21" s="22">
        <v>0</v>
      </c>
      <c r="L21" s="22">
        <v>0</v>
      </c>
      <c r="M21" s="22">
        <v>0</v>
      </c>
      <c r="N21" s="22">
        <v>0</v>
      </c>
      <c r="O21" s="22">
        <v>0</v>
      </c>
      <c r="P21" s="22">
        <v>0</v>
      </c>
      <c r="Q21" s="22">
        <v>0</v>
      </c>
      <c r="R21" s="22">
        <v>0</v>
      </c>
      <c r="S21" s="22">
        <v>0</v>
      </c>
      <c r="T21" s="22">
        <v>0</v>
      </c>
      <c r="U21" s="22">
        <v>0</v>
      </c>
      <c r="V21" s="22">
        <v>0</v>
      </c>
      <c r="Y21" s="22">
        <v>0</v>
      </c>
      <c r="AB21" s="22">
        <v>0</v>
      </c>
      <c r="AE21" s="22">
        <v>0</v>
      </c>
      <c r="AF21" s="22">
        <v>0</v>
      </c>
      <c r="AG21" s="22">
        <v>0</v>
      </c>
      <c r="AH21" s="22">
        <v>1</v>
      </c>
      <c r="AI21" s="22" t="s">
        <v>85</v>
      </c>
    </row>
    <row r="22" spans="1:35">
      <c r="A22" s="22" t="s">
        <v>198</v>
      </c>
      <c r="B22" s="22" t="s">
        <v>181</v>
      </c>
      <c r="C22" s="22" t="s">
        <v>18</v>
      </c>
      <c r="D22" s="22">
        <v>0</v>
      </c>
      <c r="E22" s="22">
        <v>0</v>
      </c>
      <c r="F22" s="22">
        <v>0</v>
      </c>
      <c r="G22" s="22">
        <v>0</v>
      </c>
      <c r="H22" s="22">
        <v>0</v>
      </c>
      <c r="I22" s="22">
        <v>0</v>
      </c>
      <c r="J22" s="22">
        <v>0</v>
      </c>
      <c r="K22" s="22">
        <v>0</v>
      </c>
      <c r="L22" s="22">
        <v>0</v>
      </c>
      <c r="M22" s="22">
        <v>0</v>
      </c>
      <c r="N22" s="22">
        <v>0</v>
      </c>
      <c r="O22" s="22">
        <v>0</v>
      </c>
      <c r="P22" s="22">
        <v>0</v>
      </c>
      <c r="Q22" s="22">
        <v>0</v>
      </c>
      <c r="R22" s="22">
        <v>0</v>
      </c>
      <c r="S22" s="22">
        <v>0</v>
      </c>
      <c r="T22" s="22">
        <v>0</v>
      </c>
      <c r="U22" s="22">
        <v>0</v>
      </c>
      <c r="V22" s="22">
        <v>0</v>
      </c>
      <c r="Y22" s="22">
        <v>0</v>
      </c>
      <c r="AB22" s="22">
        <v>0</v>
      </c>
      <c r="AE22" s="22">
        <v>0</v>
      </c>
      <c r="AF22" s="22">
        <v>0</v>
      </c>
      <c r="AG22" s="22">
        <v>0</v>
      </c>
      <c r="AH22" s="22">
        <v>7</v>
      </c>
      <c r="AI22" s="22" t="s">
        <v>85</v>
      </c>
    </row>
    <row r="23" spans="1:35">
      <c r="A23" s="22" t="s">
        <v>199</v>
      </c>
      <c r="B23" s="22" t="s">
        <v>181</v>
      </c>
      <c r="C23" s="22" t="s">
        <v>18</v>
      </c>
      <c r="D23" s="22">
        <v>0</v>
      </c>
      <c r="E23" s="22">
        <v>0</v>
      </c>
      <c r="F23" s="22">
        <v>0</v>
      </c>
      <c r="G23" s="22">
        <v>0</v>
      </c>
      <c r="H23" s="22">
        <v>0</v>
      </c>
      <c r="I23" s="22">
        <v>0</v>
      </c>
      <c r="J23" s="22">
        <v>0</v>
      </c>
      <c r="K23" s="22">
        <v>0</v>
      </c>
      <c r="L23" s="22">
        <v>0</v>
      </c>
      <c r="M23" s="22">
        <v>0</v>
      </c>
      <c r="N23" s="22">
        <v>0</v>
      </c>
      <c r="O23" s="22">
        <v>0</v>
      </c>
      <c r="P23" s="22">
        <v>0</v>
      </c>
      <c r="Q23" s="22">
        <v>0</v>
      </c>
      <c r="R23" s="22">
        <v>0</v>
      </c>
      <c r="S23" s="22">
        <v>0</v>
      </c>
      <c r="T23" s="22">
        <v>0</v>
      </c>
      <c r="U23" s="22">
        <v>0</v>
      </c>
      <c r="V23" s="22">
        <v>0</v>
      </c>
      <c r="Y23" s="22">
        <v>0</v>
      </c>
      <c r="AB23" s="22">
        <v>0</v>
      </c>
      <c r="AE23" s="22">
        <v>0</v>
      </c>
      <c r="AF23" s="22">
        <v>0</v>
      </c>
      <c r="AG23" s="22">
        <v>0</v>
      </c>
      <c r="AH23" s="22">
        <v>1</v>
      </c>
      <c r="AI23" s="22" t="s">
        <v>85</v>
      </c>
    </row>
    <row r="24" spans="1:35">
      <c r="A24" s="22" t="s">
        <v>200</v>
      </c>
      <c r="B24" s="22" t="s">
        <v>181</v>
      </c>
      <c r="C24" s="22" t="s">
        <v>13</v>
      </c>
      <c r="D24" s="22">
        <v>0</v>
      </c>
      <c r="E24" s="22">
        <v>0</v>
      </c>
      <c r="F24" s="22">
        <v>0</v>
      </c>
      <c r="G24" s="22">
        <v>0</v>
      </c>
      <c r="H24" s="22">
        <v>0</v>
      </c>
      <c r="I24" s="22">
        <v>0</v>
      </c>
      <c r="J24" s="22">
        <v>0</v>
      </c>
      <c r="K24" s="22">
        <v>0</v>
      </c>
      <c r="L24" s="22">
        <v>0</v>
      </c>
      <c r="M24" s="22">
        <v>0</v>
      </c>
      <c r="N24" s="22">
        <v>0</v>
      </c>
      <c r="O24" s="22">
        <v>0</v>
      </c>
      <c r="P24" s="22">
        <v>0</v>
      </c>
      <c r="Q24" s="22">
        <v>0</v>
      </c>
      <c r="R24" s="22">
        <v>0</v>
      </c>
      <c r="S24" s="22">
        <v>0</v>
      </c>
      <c r="T24" s="22">
        <v>0</v>
      </c>
      <c r="U24" s="22">
        <v>0</v>
      </c>
      <c r="V24" s="22">
        <v>0</v>
      </c>
      <c r="Y24" s="22">
        <v>0</v>
      </c>
      <c r="AB24" s="22">
        <v>0</v>
      </c>
      <c r="AE24" s="22">
        <v>0</v>
      </c>
      <c r="AF24" s="22">
        <v>0</v>
      </c>
      <c r="AG24" s="22">
        <v>0</v>
      </c>
      <c r="AH24" s="22">
        <v>1</v>
      </c>
      <c r="AI24" s="22" t="s">
        <v>85</v>
      </c>
    </row>
  </sheetData>
  <pageMargins left="0.7" right="0.7" top="0.75" bottom="0.75" header="0.3" footer="0.3"/>
  <pageSetup paperSize="9" orientation="portrait" horizontalDpi="300" verticalDpi="300"/>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Werkbladen</vt:lpstr>
      </vt:variant>
      <vt:variant>
        <vt:i4>14</vt:i4>
      </vt:variant>
    </vt:vector>
  </HeadingPairs>
  <TitlesOfParts>
    <vt:vector size="14" baseType="lpstr">
      <vt:lpstr>Verantwoording</vt:lpstr>
      <vt:lpstr>Kengetallen2022</vt:lpstr>
      <vt:lpstr>Kengetallen trends</vt:lpstr>
      <vt:lpstr>Grafiek_kengetallen</vt:lpstr>
      <vt:lpstr>Trend soortgroepen</vt:lpstr>
      <vt:lpstr>GV_nieuwe_taxa</vt:lpstr>
      <vt:lpstr>GV_teruggevonden_taxa</vt:lpstr>
      <vt:lpstr>GV_verdwenen_taxa</vt:lpstr>
      <vt:lpstr>VM_nieuwe_taxa</vt:lpstr>
      <vt:lpstr>VM_teruggevonden_taxa</vt:lpstr>
      <vt:lpstr>VM_verdwenen_taxa</vt:lpstr>
      <vt:lpstr>GV_ruimtelijk_beeld</vt:lpstr>
      <vt:lpstr>VM_ruimtelijk_beeld</vt:lpstr>
      <vt:lpstr>BEQI2  EKR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dc:creator>
  <cp:lastModifiedBy>Dirk Kruijt</cp:lastModifiedBy>
  <dcterms:created xsi:type="dcterms:W3CDTF">2015-06-05T18:19:34Z</dcterms:created>
  <dcterms:modified xsi:type="dcterms:W3CDTF">2024-03-04T19:16:59Z</dcterms:modified>
</cp:coreProperties>
</file>