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5"/>
  </bookViews>
  <sheets>
    <sheet name="Breesaap (Fastned)" sheetId="1" r:id="rId1"/>
    <sheet name="Liandon" sheetId="2" r:id="rId2"/>
    <sheet name="ANWB" sheetId="3" r:id="rId3"/>
    <sheet name="The New Motion" sheetId="4" r:id="rId4"/>
    <sheet name="Greenflux" sheetId="5" r:id="rId5"/>
    <sheet name="Mister Green" sheetId="6" r:id="rId6"/>
  </sheets>
  <definedNames/>
  <calcPr fullCalcOnLoad="1"/>
</workbook>
</file>

<file path=xl/sharedStrings.xml><?xml version="1.0" encoding="utf-8"?>
<sst xmlns="http://schemas.openxmlformats.org/spreadsheetml/2006/main" count="1847" uniqueCount="525">
  <si>
    <t>ID verzorgingsplaats (Rijkswaterstaat)</t>
  </si>
  <si>
    <t>Naam verzorgingsplaats</t>
  </si>
  <si>
    <t>Rijksweg</t>
  </si>
  <si>
    <t>Rijbaan</t>
  </si>
  <si>
    <t>Hectometrering</t>
  </si>
  <si>
    <t>GPS-coordinaten</t>
  </si>
  <si>
    <t>Aanwezigheid benzinestation</t>
  </si>
  <si>
    <t>Aanwezigheid restaurant</t>
  </si>
  <si>
    <t>Breesaap</t>
  </si>
  <si>
    <t>Swentibold</t>
  </si>
  <si>
    <t>A2</t>
  </si>
  <si>
    <t>Li</t>
  </si>
  <si>
    <t>51 0,637 5 48,028</t>
  </si>
  <si>
    <t>ja</t>
  </si>
  <si>
    <t>nee</t>
  </si>
  <si>
    <t>Bornheim</t>
  </si>
  <si>
    <t>A28</t>
  </si>
  <si>
    <t>Re</t>
  </si>
  <si>
    <t>52 27,053 5 58,682</t>
  </si>
  <si>
    <t>Breezanddijk</t>
  </si>
  <si>
    <t>A7</t>
  </si>
  <si>
    <t>53 1,292 5 12,613</t>
  </si>
  <si>
    <t>Hondsiep</t>
  </si>
  <si>
    <t>A73</t>
  </si>
  <si>
    <t>51 41,032 5 53,604</t>
  </si>
  <si>
    <t>Raakeind</t>
  </si>
  <si>
    <t>A58</t>
  </si>
  <si>
    <t>51 33,268 4 54,627</t>
  </si>
  <si>
    <t>Dikke Linde</t>
  </si>
  <si>
    <t>53 11,56464 6 42,1281</t>
  </si>
  <si>
    <t>Meedenertol</t>
  </si>
  <si>
    <t>53 10,84236 6 56,02248</t>
  </si>
  <si>
    <t>Groote Bleek</t>
  </si>
  <si>
    <t>51 19,532 5 35,506</t>
  </si>
  <si>
    <t>Het Veelsveld</t>
  </si>
  <si>
    <t>A1</t>
  </si>
  <si>
    <t>52 17,114 6 51,465</t>
  </si>
  <si>
    <t>Zeyerveen</t>
  </si>
  <si>
    <t>53 1,021 6 32,758</t>
  </si>
  <si>
    <t>Smalhorst</t>
  </si>
  <si>
    <t>52 50,692 6 29,244</t>
  </si>
  <si>
    <t>Liesbosch</t>
  </si>
  <si>
    <t>51 34,412 4 41,053</t>
  </si>
  <si>
    <t>Weerbroek</t>
  </si>
  <si>
    <t>A50</t>
  </si>
  <si>
    <t>51 55,978 5 46,046</t>
  </si>
  <si>
    <t>De Vonken</t>
  </si>
  <si>
    <t>53 1,89168 6 1,18866</t>
  </si>
  <si>
    <t>Ganzenveen</t>
  </si>
  <si>
    <t>51 44,81 5 36,035</t>
  </si>
  <si>
    <t>De Kooi</t>
  </si>
  <si>
    <t>A9</t>
  </si>
  <si>
    <t>52 36,856 4 44,345</t>
  </si>
  <si>
    <t>Paardeweide</t>
  </si>
  <si>
    <t>A32</t>
  </si>
  <si>
    <t>52 45,131 6 11,369</t>
  </si>
  <si>
    <t>De Horne</t>
  </si>
  <si>
    <t>52 57,504 5 50,734</t>
  </si>
  <si>
    <t>Knuvelkes</t>
  </si>
  <si>
    <t>50 47,161 5 43,673</t>
  </si>
  <si>
    <t>Hoezaar</t>
  </si>
  <si>
    <t>51 32,94 4 31,854</t>
  </si>
  <si>
    <t>Mastpolder</t>
  </si>
  <si>
    <t>51 32,86 4 31,803</t>
  </si>
  <si>
    <t>Samdelingen Oost</t>
  </si>
  <si>
    <t>A16</t>
  </si>
  <si>
    <t>51 50,11 4 37,207</t>
  </si>
  <si>
    <t>De Mussels</t>
  </si>
  <si>
    <t>52 50,77 6 29,261</t>
  </si>
  <si>
    <t>Vliete</t>
  </si>
  <si>
    <t>51 25,413 4 5,707</t>
  </si>
  <si>
    <t>Voetpomp</t>
  </si>
  <si>
    <t>51 25,492 4 5,324</t>
  </si>
  <si>
    <t>De Zuidpunt</t>
  </si>
  <si>
    <t>51 44,092 4 37,95</t>
  </si>
  <si>
    <t>Vliedberg</t>
  </si>
  <si>
    <t>51 29,049 3 51,048</t>
  </si>
  <si>
    <t>Selnisse</t>
  </si>
  <si>
    <t>51 29,921 3 46,26</t>
  </si>
  <si>
    <t>Alblasserdam</t>
  </si>
  <si>
    <t>A15</t>
  </si>
  <si>
    <t>51 51,037 4 40,788</t>
  </si>
  <si>
    <t>Portland</t>
  </si>
  <si>
    <t>51 51,709 4 27,918</t>
  </si>
  <si>
    <t>De Hucht</t>
  </si>
  <si>
    <t>52 11,139 5 53,476</t>
  </si>
  <si>
    <t>Arnemuiden</t>
  </si>
  <si>
    <t>51 29,789 3 40,659</t>
  </si>
  <si>
    <t>Zierikzee</t>
  </si>
  <si>
    <t>N59</t>
  </si>
  <si>
    <t>51 39,252 3 55,054</t>
  </si>
  <si>
    <t>De Tille</t>
  </si>
  <si>
    <t>51 41,814 4 13,656</t>
  </si>
  <si>
    <t>Rijksweg 11</t>
  </si>
  <si>
    <t>N11</t>
  </si>
  <si>
    <t>52 4,699 4 44,306</t>
  </si>
  <si>
    <t>t Loo</t>
  </si>
  <si>
    <t>52 27,104 5 58,605</t>
  </si>
  <si>
    <t>De Fendert</t>
  </si>
  <si>
    <t>A59</t>
  </si>
  <si>
    <t>51 38,484 4 28,854</t>
  </si>
  <si>
    <t>Hespelaar</t>
  </si>
  <si>
    <t>51 40,422 4 49,151</t>
  </si>
  <si>
    <t>Amstelveen</t>
  </si>
  <si>
    <t>52 18,31 4 50,203</t>
  </si>
  <si>
    <t>Zalkerbroek</t>
  </si>
  <si>
    <t>N50</t>
  </si>
  <si>
    <t>52 30,313 5 58,229</t>
  </si>
  <si>
    <t>Streethoven</t>
  </si>
  <si>
    <t>51 40,571 4 49,612</t>
  </si>
  <si>
    <t>Labbegat</t>
  </si>
  <si>
    <t>51 41,659 5 0,536</t>
  </si>
  <si>
    <t>Vrouwenpolderseweg</t>
  </si>
  <si>
    <t>N57</t>
  </si>
  <si>
    <t>51 35,12 3 37,63</t>
  </si>
  <si>
    <t>De Mieden</t>
  </si>
  <si>
    <t>A31</t>
  </si>
  <si>
    <t>53 12,241 5 40,954</t>
  </si>
  <si>
    <t>Vundelaar</t>
  </si>
  <si>
    <t>52 12,533 6 5,558</t>
  </si>
  <si>
    <t>De Slenk</t>
  </si>
  <si>
    <t>52 0,466 5 48,747</t>
  </si>
  <si>
    <t>Baarveld</t>
  </si>
  <si>
    <t>N33</t>
  </si>
  <si>
    <t>52 58,2224 6 36,9901</t>
  </si>
  <si>
    <t>De Molenkamp</t>
  </si>
  <si>
    <t>51 50,871 5 11,488</t>
  </si>
  <si>
    <t>De Sprang</t>
  </si>
  <si>
    <t>51 41,657 5 1,137</t>
  </si>
  <si>
    <t>Het Anker</t>
  </si>
  <si>
    <t>51 3,506 5 49,488</t>
  </si>
  <si>
    <t>Rijskade</t>
  </si>
  <si>
    <t>A20</t>
  </si>
  <si>
    <t>51 55,155 4 18,871</t>
  </si>
  <si>
    <t>Het Lonnekkerveld</t>
  </si>
  <si>
    <t>52 16,89 6 51,174</t>
  </si>
  <si>
    <t>De Lucht</t>
  </si>
  <si>
    <t>51 43,714 5 28,542</t>
  </si>
  <si>
    <t>Lageveen</t>
  </si>
  <si>
    <t>52 40,767 6 21,478</t>
  </si>
  <si>
    <t>(Geffense) Barriere</t>
  </si>
  <si>
    <t>51 44,09 5 29,659</t>
  </si>
  <si>
    <t>De Schaars</t>
  </si>
  <si>
    <t>A12</t>
  </si>
  <si>
    <t>52 1,495 5 52,793</t>
  </si>
  <si>
    <t>Oude Riet</t>
  </si>
  <si>
    <t>53 10,0083 6 18,73494</t>
  </si>
  <si>
    <t>Hoefplan</t>
  </si>
  <si>
    <t>N9</t>
  </si>
  <si>
    <t>52 38,102 4 43,175</t>
  </si>
  <si>
    <t>De Walden</t>
  </si>
  <si>
    <t>53 1,815 6 1,331</t>
  </si>
  <si>
    <t>Middelsloot</t>
  </si>
  <si>
    <t>52 32,782 4 57,439</t>
  </si>
  <si>
    <t>Buttervliet</t>
  </si>
  <si>
    <t>A29</t>
  </si>
  <si>
    <t>51 44,11122 4 24,60792</t>
  </si>
  <si>
    <t>Kriekampen</t>
  </si>
  <si>
    <t>51 29,522 5 21,799</t>
  </si>
  <si>
    <t>Het Goor</t>
  </si>
  <si>
    <t>A67</t>
  </si>
  <si>
    <t>51 19,321 5 13,202</t>
  </si>
  <si>
    <t>Smarpot</t>
  </si>
  <si>
    <t>53 2,281 5 50,921</t>
  </si>
  <si>
    <t>Aalkeet</t>
  </si>
  <si>
    <t>51 55,128 4 18,573</t>
  </si>
  <si>
    <t>Veenborg</t>
  </si>
  <si>
    <t>53 11,26494 6 42,92472</t>
  </si>
  <si>
    <t>Bospoort</t>
  </si>
  <si>
    <t>A4</t>
  </si>
  <si>
    <t>52 9,741 4 33,18</t>
  </si>
  <si>
    <t>De Weeren</t>
  </si>
  <si>
    <t>52 54,919 5 58,911</t>
  </si>
  <si>
    <t>De Beekze</t>
  </si>
  <si>
    <t>51 19,488 5 13,463</t>
  </si>
  <si>
    <t>Witte Molen</t>
  </si>
  <si>
    <t>53 8,906 6 36,254</t>
  </si>
  <si>
    <t>Steennehoek</t>
  </si>
  <si>
    <t>51 49,915 4 52,982</t>
  </si>
  <si>
    <t>Ridderwerk</t>
  </si>
  <si>
    <t>51 51,343 4 37,746</t>
  </si>
  <si>
    <t>Den Hoek</t>
  </si>
  <si>
    <t>51 39,705 4 40,792</t>
  </si>
  <si>
    <t>Ooienbosch</t>
  </si>
  <si>
    <t>51 23,749 5 22,867</t>
  </si>
  <si>
    <t>Kuinderbos</t>
  </si>
  <si>
    <t>A6</t>
  </si>
  <si>
    <t>52 47,122 5 45,554</t>
  </si>
  <si>
    <t>Afsluitdijk</t>
  </si>
  <si>
    <t>52 58,135 5 6,537</t>
  </si>
  <si>
    <t>Streepland</t>
  </si>
  <si>
    <t>51 41,47 4 39,413</t>
  </si>
  <si>
    <t>Zwartewater</t>
  </si>
  <si>
    <t>51 23,61 6 11,032</t>
  </si>
  <si>
    <t>De Middelaar</t>
  </si>
  <si>
    <t>52 9,956 5 28,619</t>
  </si>
  <si>
    <t>Lokkant</t>
  </si>
  <si>
    <t>51 41,059 5 53,463</t>
  </si>
  <si>
    <t>Douane</t>
  </si>
  <si>
    <t>51 22,994 6 13,111</t>
  </si>
  <si>
    <t>Dorpshellen</t>
  </si>
  <si>
    <t>52 55,158 5 58,201</t>
  </si>
  <si>
    <t>Bosserhof</t>
  </si>
  <si>
    <t>51 6,785 5 52,039</t>
  </si>
  <si>
    <t>Maatveld</t>
  </si>
  <si>
    <t>51 58,009 4 35,237</t>
  </si>
  <si>
    <t xml:space="preserve">Venlose Heide </t>
  </si>
  <si>
    <t>51 23,123 6 12,824</t>
  </si>
  <si>
    <t>Langveld</t>
  </si>
  <si>
    <t>A76</t>
  </si>
  <si>
    <t>50 49,412 6 1,259</t>
  </si>
  <si>
    <t>Galgenveld</t>
  </si>
  <si>
    <t>A27</t>
  </si>
  <si>
    <t>51 36,202 4 50,544</t>
  </si>
  <si>
    <t>De Liede</t>
  </si>
  <si>
    <t>A200</t>
  </si>
  <si>
    <t>52 22,97 4 40,902</t>
  </si>
  <si>
    <t>Eigenblok</t>
  </si>
  <si>
    <t>51 50,925 5 11,432</t>
  </si>
  <si>
    <t>Bisde</t>
  </si>
  <si>
    <t>51 54,691 5 10,724</t>
  </si>
  <si>
    <t>Kruisoord</t>
  </si>
  <si>
    <t>52 34,85 4 58,646</t>
  </si>
  <si>
    <t>De Buunderkamp</t>
  </si>
  <si>
    <t>52 1,257 5 45,248</t>
  </si>
  <si>
    <t>De Vink</t>
  </si>
  <si>
    <t>51 58,015 4 35,413</t>
  </si>
  <si>
    <t>De Abt</t>
  </si>
  <si>
    <t>52 37,556 5 39,968</t>
  </si>
  <si>
    <t>Hazepad</t>
  </si>
  <si>
    <t>N36</t>
  </si>
  <si>
    <t>52 26,065 6 37,83</t>
  </si>
  <si>
    <t>Laero</t>
  </si>
  <si>
    <t>53 3,121 5 33,117</t>
  </si>
  <si>
    <t>Coossenhoek</t>
  </si>
  <si>
    <t>51 52,271 4 10,924</t>
  </si>
  <si>
    <t>Roode Til</t>
  </si>
  <si>
    <t>53 10,915 6 55,781</t>
  </si>
  <si>
    <t>Zaandam Linkerzijde</t>
  </si>
  <si>
    <t>52 27,32 4 49,899</t>
  </si>
  <si>
    <t>De Paal</t>
  </si>
  <si>
    <t>52 12,567 6 5,895</t>
  </si>
  <si>
    <t>Groote Veldblokken</t>
  </si>
  <si>
    <t>A37</t>
  </si>
  <si>
    <t>52 42,908 6 38,64</t>
  </si>
  <si>
    <t>De Gagel</t>
  </si>
  <si>
    <t>51 44,76 5 36,174</t>
  </si>
  <si>
    <t>Het Veen</t>
  </si>
  <si>
    <t>52 23,711 6 0,801</t>
  </si>
  <si>
    <t>Eemakker</t>
  </si>
  <si>
    <t>52 15,848 5 15,367</t>
  </si>
  <si>
    <t>Keizershof</t>
  </si>
  <si>
    <t>A17</t>
  </si>
  <si>
    <t>51 38,548 4 33,417</t>
  </si>
  <si>
    <t>Poort van Groningen</t>
  </si>
  <si>
    <t>53 10,70772 7 12,95544</t>
  </si>
  <si>
    <t>'t Hol</t>
  </si>
  <si>
    <t>51 35,853 4 29,765</t>
  </si>
  <si>
    <t>Rouliniers Maasvlakte</t>
  </si>
  <si>
    <t>N15</t>
  </si>
  <si>
    <t>51 57,225 4 1,222</t>
  </si>
  <si>
    <t>Vossedal</t>
  </si>
  <si>
    <t>50 56,192 5 47,052</t>
  </si>
  <si>
    <t>Bloksloot</t>
  </si>
  <si>
    <t>52 59,08728 5 44,013</t>
  </si>
  <si>
    <t>Ooiendonk</t>
  </si>
  <si>
    <t>51 33,375 5 21,699</t>
  </si>
  <si>
    <t>Palmpol</t>
  </si>
  <si>
    <t>52 9,776 5 32,086</t>
  </si>
  <si>
    <t>Varakker</t>
  </si>
  <si>
    <t>51 55,444 5 36,229</t>
  </si>
  <si>
    <t>Drielander</t>
  </si>
  <si>
    <t>52 19,896 5 35,424</t>
  </si>
  <si>
    <t>Smokkelpad</t>
  </si>
  <si>
    <t>52 25,993 6 37,716</t>
  </si>
  <si>
    <t>De Forten</t>
  </si>
  <si>
    <t>52 3,66 5 10,809</t>
  </si>
  <si>
    <t>Lingehorst</t>
  </si>
  <si>
    <t>51 54,783 5 10,826</t>
  </si>
  <si>
    <t>t Veentje</t>
  </si>
  <si>
    <t>52 15,911 5 15,259</t>
  </si>
  <si>
    <t>De Veenen</t>
  </si>
  <si>
    <t>A30</t>
  </si>
  <si>
    <t>52 3,78 5 36,582</t>
  </si>
  <si>
    <t>Stille Wald</t>
  </si>
  <si>
    <t>A18</t>
  </si>
  <si>
    <t>51 56,335 6 11,097</t>
  </si>
  <si>
    <t>'t Haasje</t>
  </si>
  <si>
    <t>51 19,307 5 35,656</t>
  </si>
  <si>
    <t>52 18,857 7 2,645</t>
  </si>
  <si>
    <t>Tussenhoek</t>
  </si>
  <si>
    <t>51 52,216 4 10,939</t>
  </si>
  <si>
    <t>Kerkeind</t>
  </si>
  <si>
    <t>51 32,56 5 9,472</t>
  </si>
  <si>
    <t>Het Gevlocht</t>
  </si>
  <si>
    <t>51 24,273 5 48,691</t>
  </si>
  <si>
    <t>Oeyenbraak</t>
  </si>
  <si>
    <t>51 25,452 5 40,008</t>
  </si>
  <si>
    <t>Han Stijkel</t>
  </si>
  <si>
    <t>52 39,691 5 41,461</t>
  </si>
  <si>
    <t>Helenaveen</t>
  </si>
  <si>
    <t>51 22,763 5 54,541</t>
  </si>
  <si>
    <t>Kolthoorn</t>
  </si>
  <si>
    <t>52 23,429 6 0,99</t>
  </si>
  <si>
    <t>Mandelan</t>
  </si>
  <si>
    <t>53 7,718 5 48,285</t>
  </si>
  <si>
    <t>Kreilen</t>
  </si>
  <si>
    <t>N31</t>
  </si>
  <si>
    <t>53 8,623 6 2,894</t>
  </si>
  <si>
    <t>Zaandam Rechterzijde</t>
  </si>
  <si>
    <t>52 27,301 4 49,957</t>
  </si>
  <si>
    <t>Patiel</t>
  </si>
  <si>
    <t>50 46,597 5 43,767</t>
  </si>
  <si>
    <t>Meelakkers</t>
  </si>
  <si>
    <t>51 24,264 5 32,273</t>
  </si>
  <si>
    <t>Kalix Berna</t>
  </si>
  <si>
    <t>51 36,711 4 51,416</t>
  </si>
  <si>
    <t>Sandelingen-West</t>
  </si>
  <si>
    <t>51 50,09 4 37,09</t>
  </si>
  <si>
    <t>Kloosters</t>
  </si>
  <si>
    <t>51 29,524 5 21,019</t>
  </si>
  <si>
    <t>Dekkersland</t>
  </si>
  <si>
    <t>52 37,425 6 12,464</t>
  </si>
  <si>
    <t>Elsgeest</t>
  </si>
  <si>
    <t>A44</t>
  </si>
  <si>
    <t>52 11,894 4 28,349</t>
  </si>
  <si>
    <t>De Keizer</t>
  </si>
  <si>
    <t>51 44,802 4 55,291</t>
  </si>
  <si>
    <t>De Schelphoek</t>
  </si>
  <si>
    <t>51 42,136 3 47,405</t>
  </si>
  <si>
    <t>Mylanderveld</t>
  </si>
  <si>
    <t>52 58,2607 6 36,8112</t>
  </si>
  <si>
    <t>De Poel</t>
  </si>
  <si>
    <t>52 3,845 5 36,705</t>
  </si>
  <si>
    <t>Staeldiep</t>
  </si>
  <si>
    <t>51 54,768 4 11,493</t>
  </si>
  <si>
    <t>Texaco Wieringerwerf</t>
  </si>
  <si>
    <t>52 54,458 5 1,845</t>
  </si>
  <si>
    <t>Stienkamp</t>
  </si>
  <si>
    <t>53 8,592 6 2,725</t>
  </si>
  <si>
    <t>Mijnsheerenland</t>
  </si>
  <si>
    <t>51 48,111 4 27,718</t>
  </si>
  <si>
    <t>De Panjerd</t>
  </si>
  <si>
    <t>52 40,971 6 22,237</t>
  </si>
  <si>
    <t>Tienbaan</t>
  </si>
  <si>
    <t>50 49,399 6 1,179</t>
  </si>
  <si>
    <t>Lucasgat</t>
  </si>
  <si>
    <t>52 11,655 5 50,112</t>
  </si>
  <si>
    <t>Molenweide</t>
  </si>
  <si>
    <t>51 33,334 4 54,647</t>
  </si>
  <si>
    <t>Velder</t>
  </si>
  <si>
    <t>51 33,626 5 21,38</t>
  </si>
  <si>
    <t>Rijksweg A28</t>
  </si>
  <si>
    <t>52 11,323 5 26,342</t>
  </si>
  <si>
    <t>Peelerveld</t>
  </si>
  <si>
    <t>53 1,314 6 33,243</t>
  </si>
  <si>
    <t>Rijswijk</t>
  </si>
  <si>
    <t>51 22,687 6 0,025</t>
  </si>
  <si>
    <t>Bem</t>
  </si>
  <si>
    <t>52 38,674 4 43,755</t>
  </si>
  <si>
    <t>De Bout</t>
  </si>
  <si>
    <t>51 49,953 4 52,96</t>
  </si>
  <si>
    <t>Geulenkamp</t>
  </si>
  <si>
    <t>51 56,394 6 10,962</t>
  </si>
  <si>
    <t>t Strand</t>
  </si>
  <si>
    <t>53 7,585 5 24,464</t>
  </si>
  <si>
    <t>Blommendaal</t>
  </si>
  <si>
    <t>51 54,66786 4 59,10486</t>
  </si>
  <si>
    <t>Zwinderscheveld</t>
  </si>
  <si>
    <t>52 42,951 6 38,423</t>
  </si>
  <si>
    <t>Ellerburg</t>
  </si>
  <si>
    <t>51 13,23 5 48,549</t>
  </si>
  <si>
    <t>Broerdijk</t>
  </si>
  <si>
    <t>52 42,717 5 1,723</t>
  </si>
  <si>
    <t>Wildinghe</t>
  </si>
  <si>
    <t>53 5,53548 5 25,695</t>
  </si>
  <si>
    <t>Haerst</t>
  </si>
  <si>
    <t>52 32,719 6 10,002</t>
  </si>
  <si>
    <t>Aurora</t>
  </si>
  <si>
    <t>52 9,609 4 33,367</t>
  </si>
  <si>
    <t>Loosenhoek</t>
  </si>
  <si>
    <t>51 42,111 3 47,364</t>
  </si>
  <si>
    <t>Sonse Heide</t>
  </si>
  <si>
    <t>51 32,081 5 28,7</t>
  </si>
  <si>
    <t>999</t>
  </si>
  <si>
    <t>N35</t>
  </si>
  <si>
    <t>52 29,439 6 9,08</t>
  </si>
  <si>
    <t>52 24,285 6 15,624</t>
  </si>
  <si>
    <t>De Bremberg</t>
  </si>
  <si>
    <t>51 34,457 4 41,21</t>
  </si>
  <si>
    <t>N99</t>
  </si>
  <si>
    <t>52 55,444 5 1,075</t>
  </si>
  <si>
    <t>943 / 11</t>
  </si>
  <si>
    <t xml:space="preserve">Grenzstation Gogh-Autobahn / Douane </t>
  </si>
  <si>
    <t>A77</t>
  </si>
  <si>
    <t>51 40,518 6 2,027</t>
  </si>
  <si>
    <t>De Wuust</t>
  </si>
  <si>
    <t>51 30,392 6 1,344</t>
  </si>
  <si>
    <t>Bloemheuvel</t>
  </si>
  <si>
    <t>52 2,978 5 27,885</t>
  </si>
  <si>
    <t>De Wouwse Tol Noord</t>
  </si>
  <si>
    <t>51 30,32 4 20,973</t>
  </si>
  <si>
    <t>Den Ruygenhoek Rechterzijde</t>
  </si>
  <si>
    <t>52 15,65 4 41,091</t>
  </si>
  <si>
    <t>Willemsbos</t>
  </si>
  <si>
    <t>52 21,633 5 45,982</t>
  </si>
  <si>
    <t>Honswijck</t>
  </si>
  <si>
    <t>52 19,291 5 4,821</t>
  </si>
  <si>
    <t>Mienscheer</t>
  </si>
  <si>
    <t>53 9,697 6 17,56</t>
  </si>
  <si>
    <t>Woudenberg</t>
  </si>
  <si>
    <t>52 3,087 5 27,833</t>
  </si>
  <si>
    <t>De Watering</t>
  </si>
  <si>
    <t>A8</t>
  </si>
  <si>
    <t>52 26,556 4 51,265</t>
  </si>
  <si>
    <t>De Kroon</t>
  </si>
  <si>
    <t>52 0,855 5 7,204</t>
  </si>
  <si>
    <t>De Brink</t>
  </si>
  <si>
    <t>52 10,259 6 1,562</t>
  </si>
  <si>
    <t>Bovenboer</t>
  </si>
  <si>
    <t>52 45,134 6 11,222</t>
  </si>
  <si>
    <t>Aalscholver</t>
  </si>
  <si>
    <t>52 26,068 5 25,319</t>
  </si>
  <si>
    <t>Romeinse Put</t>
  </si>
  <si>
    <t>51 30,249 6 1,275</t>
  </si>
  <si>
    <t>Struik</t>
  </si>
  <si>
    <t>52 15,289 6 26,122</t>
  </si>
  <si>
    <t>Bijleveld</t>
  </si>
  <si>
    <t>52 4,77 4 58,948</t>
  </si>
  <si>
    <t>De Knoest</t>
  </si>
  <si>
    <t>52 0,896 5 7,332</t>
  </si>
  <si>
    <t>Lemstershop</t>
  </si>
  <si>
    <t>52 49,049 5 44,563</t>
  </si>
  <si>
    <t>De Somp</t>
  </si>
  <si>
    <t>52 10,1292 6 1,67934</t>
  </si>
  <si>
    <t>Hoge Kwel</t>
  </si>
  <si>
    <t>52 51,37 5 1,317</t>
  </si>
  <si>
    <t>Knorrestein</t>
  </si>
  <si>
    <t>52 3,109 4 26,237</t>
  </si>
  <si>
    <t>Akermaat</t>
  </si>
  <si>
    <t>52 29,918 4 41,937</t>
  </si>
  <si>
    <t>Lepelaar</t>
  </si>
  <si>
    <t>52 26,038 5 25,523</t>
  </si>
  <si>
    <t>Jutphaas</t>
  </si>
  <si>
    <t>52 1,749 5 3,778</t>
  </si>
  <si>
    <t>De Andel</t>
  </si>
  <si>
    <t>52 2,406 4 42,392</t>
  </si>
  <si>
    <t>Totaal</t>
  </si>
  <si>
    <t>leges</t>
  </si>
  <si>
    <t>betaald</t>
  </si>
  <si>
    <t>Totaal aangevraagd</t>
  </si>
  <si>
    <t>doorgezet</t>
  </si>
  <si>
    <t>gegund</t>
  </si>
  <si>
    <t>Terug te betalen</t>
  </si>
  <si>
    <t>zaaknummer 8500242814</t>
  </si>
  <si>
    <t>Liandon</t>
  </si>
  <si>
    <t>Zurich</t>
  </si>
  <si>
    <t>53 5,972 5 23,067</t>
  </si>
  <si>
    <t>zaaknummer 8500243128</t>
  </si>
  <si>
    <t>ANWB</t>
  </si>
  <si>
    <t>Den Ruyenhoek Linkerzijde</t>
  </si>
  <si>
    <t>52 15,595 4 41,307</t>
  </si>
  <si>
    <t>Roevenpeel</t>
  </si>
  <si>
    <t>51 15,267 5 45,928</t>
  </si>
  <si>
    <t>Vrijenban</t>
  </si>
  <si>
    <t>A13</t>
  </si>
  <si>
    <t>51 58,988 4 23,61</t>
  </si>
  <si>
    <t>Hendriksbos</t>
  </si>
  <si>
    <t>52 21,748 5 46,168</t>
  </si>
  <si>
    <t>De Wouwse Tol Zuid</t>
  </si>
  <si>
    <t>51 30,277 4 21,043</t>
  </si>
  <si>
    <t>Hazeldonk West</t>
  </si>
  <si>
    <t>51 29,955 4 44,462</t>
  </si>
  <si>
    <t>Hank</t>
  </si>
  <si>
    <t>51 44,668 4 55,076</t>
  </si>
  <si>
    <t>Meiberg</t>
  </si>
  <si>
    <t>51 15,307 5 46,007</t>
  </si>
  <si>
    <t>Ruyven</t>
  </si>
  <si>
    <t>51 59,064 4 23,696</t>
  </si>
  <si>
    <t>Hellevliet</t>
  </si>
  <si>
    <t>52 4,896 4 58,922</t>
  </si>
  <si>
    <t>Tolnegen</t>
  </si>
  <si>
    <t>52 11,105 5 40,311</t>
  </si>
  <si>
    <t>Bergh-Noord</t>
  </si>
  <si>
    <t>51 54,349 6 9,5</t>
  </si>
  <si>
    <t>Haarrijn</t>
  </si>
  <si>
    <t>52 8,577 5 0,006</t>
  </si>
  <si>
    <t>Hazeldonk Oost</t>
  </si>
  <si>
    <t>51 29,932 4 44,619</t>
  </si>
  <si>
    <t>De Lucht West</t>
  </si>
  <si>
    <t>51 46,561 5 15,466</t>
  </si>
  <si>
    <t>Bergh-Zuid</t>
  </si>
  <si>
    <t>51 54,349 6 9,405</t>
  </si>
  <si>
    <t>330a</t>
  </si>
  <si>
    <t>De Lucht Oost</t>
  </si>
  <si>
    <t>Zaandam</t>
  </si>
  <si>
    <t>52 26,534 4 51,42</t>
  </si>
  <si>
    <t>Bolder</t>
  </si>
  <si>
    <t>52 15,2 6 26,115</t>
  </si>
  <si>
    <t>Bodegraven</t>
  </si>
  <si>
    <t>52 3,966 4 44,458</t>
  </si>
  <si>
    <t>VZP zonder voorzieningen</t>
  </si>
  <si>
    <t>De Wierde</t>
  </si>
  <si>
    <t>52 51,603 5 1,245</t>
  </si>
  <si>
    <t>52 11,114 5 40,527</t>
  </si>
  <si>
    <t>zaaknummer 8500244658</t>
  </si>
  <si>
    <t>The Newmotion</t>
  </si>
  <si>
    <t>53a</t>
  </si>
  <si>
    <t>Den Ruygenhoek Linkerzijde</t>
  </si>
  <si>
    <t>zaaknummer 8500244677</t>
  </si>
  <si>
    <t>Greenflux</t>
  </si>
  <si>
    <t>210a</t>
  </si>
  <si>
    <t>285a</t>
  </si>
  <si>
    <t>Sandelingen-Oost</t>
  </si>
  <si>
    <t>LI</t>
  </si>
  <si>
    <t>Overbroek</t>
  </si>
  <si>
    <t>51 55,285 5 36,249</t>
  </si>
  <si>
    <t>Twaalfmaat</t>
  </si>
  <si>
    <t>52 29,963 4 42,097</t>
  </si>
  <si>
    <t>zaaknummer 8500243765</t>
  </si>
  <si>
    <t>Mister Green</t>
  </si>
  <si>
    <t>52 18,345 4 50,223</t>
  </si>
  <si>
    <t>Scheiwijk</t>
  </si>
  <si>
    <t>51 52,237 4 57,726</t>
  </si>
  <si>
    <t>zaaknummer 8500244806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</si>
</sst>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vertical="top" textRotation="90"/>
    </xf>
    <xf numFmtId="0" fontId="1" fillId="33" borderId="11" xfId="0" applyFont="1" applyFill="1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bestFit="1" customWidth="1"/>
    <col min="2" max="2" width="25.57421875" style="0" bestFit="1" customWidth="1"/>
    <col min="3" max="3" width="5.28125" style="0" bestFit="1" customWidth="1"/>
    <col min="4" max="4" width="4.00390625" style="0" bestFit="1" customWidth="1"/>
    <col min="5" max="5" width="8.00390625" style="0" bestFit="1" customWidth="1"/>
    <col min="6" max="6" width="21.140625" style="16" bestFit="1" customWidth="1"/>
    <col min="7" max="9" width="4.00390625" style="0" bestFit="1" customWidth="1"/>
    <col min="10" max="53" width="9.140625" style="1" customWidth="1"/>
  </cols>
  <sheetData>
    <row r="1" spans="1:9" ht="1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</row>
    <row r="2" spans="1:9" ht="12.75">
      <c r="A2" s="5">
        <v>1</v>
      </c>
      <c r="B2" s="5" t="s">
        <v>9</v>
      </c>
      <c r="C2" s="5" t="s">
        <v>10</v>
      </c>
      <c r="D2" s="5" t="s">
        <v>11</v>
      </c>
      <c r="E2" s="5">
        <v>236.1</v>
      </c>
      <c r="F2" s="5" t="s">
        <v>12</v>
      </c>
      <c r="G2" s="5" t="s">
        <v>13</v>
      </c>
      <c r="H2" s="5" t="s">
        <v>14</v>
      </c>
      <c r="I2" s="6">
        <v>1</v>
      </c>
    </row>
    <row r="3" spans="1:9" ht="12.75">
      <c r="A3" s="5">
        <v>3</v>
      </c>
      <c r="B3" s="5" t="s">
        <v>15</v>
      </c>
      <c r="C3" s="5" t="s">
        <v>16</v>
      </c>
      <c r="D3" s="5" t="s">
        <v>17</v>
      </c>
      <c r="E3" s="5">
        <v>80</v>
      </c>
      <c r="F3" s="5" t="s">
        <v>18</v>
      </c>
      <c r="G3" s="5" t="s">
        <v>13</v>
      </c>
      <c r="H3" s="5" t="s">
        <v>14</v>
      </c>
      <c r="I3" s="6">
        <v>1</v>
      </c>
    </row>
    <row r="4" spans="1:9" ht="12.75">
      <c r="A4" s="5">
        <v>5</v>
      </c>
      <c r="B4" s="5" t="s">
        <v>19</v>
      </c>
      <c r="C4" s="5" t="s">
        <v>20</v>
      </c>
      <c r="D4" s="5" t="s">
        <v>17</v>
      </c>
      <c r="E4" s="5">
        <v>86.5</v>
      </c>
      <c r="F4" s="5" t="s">
        <v>21</v>
      </c>
      <c r="G4" s="5" t="s">
        <v>13</v>
      </c>
      <c r="H4" s="5" t="s">
        <v>14</v>
      </c>
      <c r="I4" s="6">
        <v>1</v>
      </c>
    </row>
    <row r="5" spans="1:9" ht="12.75">
      <c r="A5" s="5">
        <v>9</v>
      </c>
      <c r="B5" s="5" t="s">
        <v>22</v>
      </c>
      <c r="C5" s="5" t="s">
        <v>23</v>
      </c>
      <c r="D5" s="5" t="s">
        <v>17</v>
      </c>
      <c r="E5" s="5">
        <v>83.7</v>
      </c>
      <c r="F5" s="5" t="s">
        <v>24</v>
      </c>
      <c r="G5" s="5" t="s">
        <v>13</v>
      </c>
      <c r="H5" s="5" t="s">
        <v>14</v>
      </c>
      <c r="I5" s="6">
        <v>1</v>
      </c>
    </row>
    <row r="6" spans="1:9" ht="12.75">
      <c r="A6" s="5">
        <v>10</v>
      </c>
      <c r="B6" s="5" t="s">
        <v>25</v>
      </c>
      <c r="C6" s="5" t="s">
        <v>26</v>
      </c>
      <c r="D6" s="5" t="s">
        <v>11</v>
      </c>
      <c r="E6" s="5">
        <v>50.3</v>
      </c>
      <c r="F6" s="5" t="s">
        <v>27</v>
      </c>
      <c r="G6" s="5" t="s">
        <v>13</v>
      </c>
      <c r="H6" s="5" t="s">
        <v>14</v>
      </c>
      <c r="I6" s="6">
        <v>1</v>
      </c>
    </row>
    <row r="7" spans="1:9" ht="12.75">
      <c r="A7" s="5">
        <v>12</v>
      </c>
      <c r="B7" s="5" t="s">
        <v>28</v>
      </c>
      <c r="C7" s="5" t="s">
        <v>20</v>
      </c>
      <c r="D7" s="5" t="s">
        <v>17</v>
      </c>
      <c r="E7" s="5">
        <v>210</v>
      </c>
      <c r="F7" s="5" t="s">
        <v>29</v>
      </c>
      <c r="G7" s="5" t="s">
        <v>13</v>
      </c>
      <c r="H7" s="5" t="s">
        <v>14</v>
      </c>
      <c r="I7" s="6">
        <v>1</v>
      </c>
    </row>
    <row r="8" spans="1:9" ht="12.75">
      <c r="A8" s="5">
        <v>13</v>
      </c>
      <c r="B8" s="5" t="s">
        <v>30</v>
      </c>
      <c r="C8" s="5" t="s">
        <v>20</v>
      </c>
      <c r="D8" s="5" t="s">
        <v>17</v>
      </c>
      <c r="E8" s="5">
        <v>226.1</v>
      </c>
      <c r="F8" s="5" t="s">
        <v>31</v>
      </c>
      <c r="G8" s="5" t="s">
        <v>13</v>
      </c>
      <c r="H8" s="5" t="s">
        <v>14</v>
      </c>
      <c r="I8" s="6">
        <v>1</v>
      </c>
    </row>
    <row r="9" spans="1:9" ht="12.75">
      <c r="A9" s="5">
        <v>15</v>
      </c>
      <c r="B9" s="5" t="s">
        <v>32</v>
      </c>
      <c r="C9" s="5" t="s">
        <v>10</v>
      </c>
      <c r="D9" s="5" t="s">
        <v>11</v>
      </c>
      <c r="E9" s="5">
        <v>180.75</v>
      </c>
      <c r="F9" s="5" t="s">
        <v>33</v>
      </c>
      <c r="G9" s="5" t="s">
        <v>13</v>
      </c>
      <c r="H9" s="5" t="s">
        <v>14</v>
      </c>
      <c r="I9" s="6">
        <v>1</v>
      </c>
    </row>
    <row r="10" spans="1:9" ht="12.75">
      <c r="A10" s="5">
        <v>18</v>
      </c>
      <c r="B10" s="5" t="s">
        <v>34</v>
      </c>
      <c r="C10" s="5" t="s">
        <v>35</v>
      </c>
      <c r="D10" s="5" t="s">
        <v>11</v>
      </c>
      <c r="E10" s="5">
        <v>164.764</v>
      </c>
      <c r="F10" s="5" t="s">
        <v>36</v>
      </c>
      <c r="G10" s="5" t="s">
        <v>13</v>
      </c>
      <c r="H10" s="5" t="s">
        <v>14</v>
      </c>
      <c r="I10" s="6">
        <v>1</v>
      </c>
    </row>
    <row r="11" spans="1:9" ht="12.75">
      <c r="A11" s="5">
        <v>19</v>
      </c>
      <c r="B11" s="5" t="s">
        <v>37</v>
      </c>
      <c r="C11" s="5" t="s">
        <v>16</v>
      </c>
      <c r="D11" s="5" t="s">
        <v>11</v>
      </c>
      <c r="E11" s="5">
        <v>177</v>
      </c>
      <c r="F11" s="5" t="s">
        <v>38</v>
      </c>
      <c r="G11" s="5" t="s">
        <v>13</v>
      </c>
      <c r="H11" s="5" t="s">
        <v>14</v>
      </c>
      <c r="I11" s="6">
        <v>1</v>
      </c>
    </row>
    <row r="12" spans="1:9" ht="12.75">
      <c r="A12" s="5">
        <v>21</v>
      </c>
      <c r="B12" s="5" t="s">
        <v>39</v>
      </c>
      <c r="C12" s="5" t="s">
        <v>16</v>
      </c>
      <c r="D12" s="5" t="s">
        <v>17</v>
      </c>
      <c r="E12" s="5">
        <v>156.16</v>
      </c>
      <c r="F12" s="5" t="s">
        <v>40</v>
      </c>
      <c r="G12" s="5" t="s">
        <v>13</v>
      </c>
      <c r="H12" s="5" t="s">
        <v>14</v>
      </c>
      <c r="I12" s="6">
        <v>1</v>
      </c>
    </row>
    <row r="13" spans="1:9" ht="12.75">
      <c r="A13" s="5">
        <v>23</v>
      </c>
      <c r="B13" s="5" t="s">
        <v>41</v>
      </c>
      <c r="C13" s="5" t="s">
        <v>26</v>
      </c>
      <c r="D13" s="5" t="s">
        <v>11</v>
      </c>
      <c r="E13" s="5">
        <v>74.4</v>
      </c>
      <c r="F13" s="5" t="s">
        <v>42</v>
      </c>
      <c r="G13" s="5" t="s">
        <v>13</v>
      </c>
      <c r="H13" s="5" t="s">
        <v>14</v>
      </c>
      <c r="I13" s="6">
        <v>1</v>
      </c>
    </row>
    <row r="14" spans="1:9" ht="12.75">
      <c r="A14" s="5">
        <v>24</v>
      </c>
      <c r="B14" s="5" t="s">
        <v>43</v>
      </c>
      <c r="C14" s="5" t="s">
        <v>44</v>
      </c>
      <c r="D14" s="5" t="s">
        <v>11</v>
      </c>
      <c r="E14" s="5">
        <v>158</v>
      </c>
      <c r="F14" s="5" t="s">
        <v>45</v>
      </c>
      <c r="G14" s="5" t="s">
        <v>13</v>
      </c>
      <c r="H14" s="5" t="s">
        <v>14</v>
      </c>
      <c r="I14" s="6">
        <v>1</v>
      </c>
    </row>
    <row r="15" spans="1:9" ht="12.75">
      <c r="A15" s="5">
        <v>28</v>
      </c>
      <c r="B15" s="5" t="s">
        <v>46</v>
      </c>
      <c r="C15" s="5" t="s">
        <v>20</v>
      </c>
      <c r="D15" s="5" t="s">
        <v>11</v>
      </c>
      <c r="E15" s="5">
        <v>153.6</v>
      </c>
      <c r="F15" s="5" t="s">
        <v>47</v>
      </c>
      <c r="G15" s="5" t="s">
        <v>13</v>
      </c>
      <c r="H15" s="5" t="s">
        <v>14</v>
      </c>
      <c r="I15" s="6">
        <v>1</v>
      </c>
    </row>
    <row r="16" spans="1:9" ht="12.75">
      <c r="A16" s="5">
        <v>31</v>
      </c>
      <c r="B16" s="5" t="s">
        <v>48</v>
      </c>
      <c r="C16" s="5" t="s">
        <v>44</v>
      </c>
      <c r="D16" s="5" t="s">
        <v>11</v>
      </c>
      <c r="E16" s="5">
        <v>132.9</v>
      </c>
      <c r="F16" s="5" t="s">
        <v>49</v>
      </c>
      <c r="G16" s="5" t="s">
        <v>13</v>
      </c>
      <c r="H16" s="5" t="s">
        <v>14</v>
      </c>
      <c r="I16" s="6">
        <v>1</v>
      </c>
    </row>
    <row r="17" spans="1:9" ht="12.75">
      <c r="A17" s="5">
        <v>32</v>
      </c>
      <c r="B17" s="5" t="s">
        <v>50</v>
      </c>
      <c r="C17" s="5" t="s">
        <v>51</v>
      </c>
      <c r="D17" s="5" t="s">
        <v>11</v>
      </c>
      <c r="E17" s="5">
        <v>70.3</v>
      </c>
      <c r="F17" s="5" t="s">
        <v>52</v>
      </c>
      <c r="G17" s="5" t="s">
        <v>13</v>
      </c>
      <c r="H17" s="5" t="s">
        <v>14</v>
      </c>
      <c r="I17" s="6">
        <v>1</v>
      </c>
    </row>
    <row r="18" spans="1:9" ht="12.75">
      <c r="A18" s="5">
        <v>33</v>
      </c>
      <c r="B18" s="5" t="s">
        <v>53</v>
      </c>
      <c r="C18" s="5" t="s">
        <v>54</v>
      </c>
      <c r="D18" s="5" t="s">
        <v>17</v>
      </c>
      <c r="E18" s="5">
        <v>15.9</v>
      </c>
      <c r="F18" s="5" t="s">
        <v>55</v>
      </c>
      <c r="G18" s="5" t="s">
        <v>13</v>
      </c>
      <c r="H18" s="5" t="s">
        <v>14</v>
      </c>
      <c r="I18" s="6">
        <v>1</v>
      </c>
    </row>
    <row r="19" spans="1:9" ht="12.75">
      <c r="A19" s="5">
        <v>34</v>
      </c>
      <c r="B19" s="5" t="s">
        <v>56</v>
      </c>
      <c r="C19" s="5" t="s">
        <v>20</v>
      </c>
      <c r="D19" s="5" t="s">
        <v>17</v>
      </c>
      <c r="E19" s="5">
        <v>138.6</v>
      </c>
      <c r="F19" s="5" t="s">
        <v>57</v>
      </c>
      <c r="G19" s="5" t="s">
        <v>13</v>
      </c>
      <c r="H19" s="5" t="s">
        <v>14</v>
      </c>
      <c r="I19" s="6">
        <v>1</v>
      </c>
    </row>
    <row r="20" spans="1:9" ht="12.75">
      <c r="A20" s="5">
        <v>35</v>
      </c>
      <c r="B20" s="5" t="s">
        <v>58</v>
      </c>
      <c r="C20" s="5" t="s">
        <v>10</v>
      </c>
      <c r="D20" s="5" t="s">
        <v>17</v>
      </c>
      <c r="E20" s="5">
        <v>268.3</v>
      </c>
      <c r="F20" s="5" t="s">
        <v>59</v>
      </c>
      <c r="G20" s="5" t="s">
        <v>13</v>
      </c>
      <c r="H20" s="5" t="s">
        <v>14</v>
      </c>
      <c r="I20" s="6">
        <v>1</v>
      </c>
    </row>
    <row r="21" spans="1:9" ht="12.75">
      <c r="A21" s="5">
        <v>40</v>
      </c>
      <c r="B21" s="5" t="s">
        <v>60</v>
      </c>
      <c r="C21" s="5" t="s">
        <v>26</v>
      </c>
      <c r="D21" s="5" t="s">
        <v>17</v>
      </c>
      <c r="E21" s="5">
        <v>86</v>
      </c>
      <c r="F21" s="5" t="s">
        <v>61</v>
      </c>
      <c r="G21" s="5" t="s">
        <v>13</v>
      </c>
      <c r="H21" s="5" t="s">
        <v>14</v>
      </c>
      <c r="I21" s="6">
        <v>1</v>
      </c>
    </row>
    <row r="22" spans="1:9" ht="12.75">
      <c r="A22" s="5">
        <v>41</v>
      </c>
      <c r="B22" s="5" t="s">
        <v>62</v>
      </c>
      <c r="C22" s="5" t="s">
        <v>26</v>
      </c>
      <c r="D22" s="5" t="s">
        <v>11</v>
      </c>
      <c r="E22" s="5">
        <v>86.5</v>
      </c>
      <c r="F22" s="5" t="s">
        <v>63</v>
      </c>
      <c r="G22" s="5" t="s">
        <v>13</v>
      </c>
      <c r="H22" s="5" t="s">
        <v>14</v>
      </c>
      <c r="I22" s="6">
        <v>1</v>
      </c>
    </row>
    <row r="23" spans="1:9" ht="12.75">
      <c r="A23" s="5">
        <v>45</v>
      </c>
      <c r="B23" s="5" t="s">
        <v>64</v>
      </c>
      <c r="C23" s="5" t="s">
        <v>65</v>
      </c>
      <c r="D23" s="5" t="s">
        <v>11</v>
      </c>
      <c r="E23" s="5">
        <v>30.5</v>
      </c>
      <c r="F23" s="5" t="s">
        <v>66</v>
      </c>
      <c r="G23" s="5" t="s">
        <v>13</v>
      </c>
      <c r="H23" s="5" t="s">
        <v>13</v>
      </c>
      <c r="I23" s="6">
        <v>1</v>
      </c>
    </row>
    <row r="24" spans="1:9" ht="12.75">
      <c r="A24" s="5">
        <v>46</v>
      </c>
      <c r="B24" s="5" t="s">
        <v>67</v>
      </c>
      <c r="C24" s="5" t="s">
        <v>16</v>
      </c>
      <c r="D24" s="5" t="s">
        <v>11</v>
      </c>
      <c r="E24" s="5">
        <v>156.2</v>
      </c>
      <c r="F24" s="5" t="s">
        <v>68</v>
      </c>
      <c r="G24" s="5" t="s">
        <v>13</v>
      </c>
      <c r="H24" s="5" t="s">
        <v>14</v>
      </c>
      <c r="I24" s="6">
        <v>1</v>
      </c>
    </row>
    <row r="25" spans="1:9" ht="12.75">
      <c r="A25" s="5">
        <v>49</v>
      </c>
      <c r="B25" s="5" t="s">
        <v>69</v>
      </c>
      <c r="C25" s="5" t="s">
        <v>26</v>
      </c>
      <c r="D25" s="5" t="s">
        <v>17</v>
      </c>
      <c r="E25" s="5">
        <v>131.6</v>
      </c>
      <c r="F25" s="5" t="s">
        <v>70</v>
      </c>
      <c r="G25" s="5" t="s">
        <v>13</v>
      </c>
      <c r="H25" s="5" t="s">
        <v>14</v>
      </c>
      <c r="I25" s="6">
        <v>1</v>
      </c>
    </row>
    <row r="26" spans="1:9" ht="12.75">
      <c r="A26" s="5">
        <v>50</v>
      </c>
      <c r="B26" s="5" t="s">
        <v>71</v>
      </c>
      <c r="C26" s="5" t="s">
        <v>26</v>
      </c>
      <c r="D26" s="5" t="s">
        <v>11</v>
      </c>
      <c r="E26" s="5">
        <v>132.3</v>
      </c>
      <c r="F26" s="5" t="s">
        <v>72</v>
      </c>
      <c r="G26" s="5" t="s">
        <v>13</v>
      </c>
      <c r="H26" s="5" t="s">
        <v>14</v>
      </c>
      <c r="I26" s="6">
        <v>1</v>
      </c>
    </row>
    <row r="27" spans="1:9" ht="12.75">
      <c r="A27" s="5">
        <v>56</v>
      </c>
      <c r="B27" s="5" t="s">
        <v>73</v>
      </c>
      <c r="C27" s="5" t="s">
        <v>65</v>
      </c>
      <c r="D27" s="5" t="s">
        <v>17</v>
      </c>
      <c r="E27" s="5">
        <v>42.8</v>
      </c>
      <c r="F27" s="5" t="s">
        <v>74</v>
      </c>
      <c r="G27" s="5" t="s">
        <v>13</v>
      </c>
      <c r="H27" s="5" t="s">
        <v>14</v>
      </c>
      <c r="I27" s="6">
        <v>1</v>
      </c>
    </row>
    <row r="28" spans="1:9" ht="12.75">
      <c r="A28" s="5">
        <v>57</v>
      </c>
      <c r="B28" s="5" t="s">
        <v>75</v>
      </c>
      <c r="C28" s="5" t="s">
        <v>26</v>
      </c>
      <c r="D28" s="5" t="s">
        <v>11</v>
      </c>
      <c r="E28" s="5">
        <v>151.2</v>
      </c>
      <c r="F28" s="5" t="s">
        <v>76</v>
      </c>
      <c r="G28" s="5" t="s">
        <v>13</v>
      </c>
      <c r="H28" s="5" t="s">
        <v>14</v>
      </c>
      <c r="I28" s="6">
        <v>1</v>
      </c>
    </row>
    <row r="29" spans="1:9" ht="12.75">
      <c r="A29" s="5">
        <v>59</v>
      </c>
      <c r="B29" s="5" t="s">
        <v>77</v>
      </c>
      <c r="C29" s="5" t="s">
        <v>26</v>
      </c>
      <c r="D29" s="5" t="s">
        <v>17</v>
      </c>
      <c r="E29" s="5">
        <v>157.2</v>
      </c>
      <c r="F29" s="5" t="s">
        <v>78</v>
      </c>
      <c r="G29" s="5" t="s">
        <v>13</v>
      </c>
      <c r="H29" s="5" t="s">
        <v>14</v>
      </c>
      <c r="I29" s="6">
        <v>1</v>
      </c>
    </row>
    <row r="30" spans="1:9" ht="12.75">
      <c r="A30" s="5">
        <v>61</v>
      </c>
      <c r="B30" s="5" t="s">
        <v>79</v>
      </c>
      <c r="C30" s="5" t="s">
        <v>80</v>
      </c>
      <c r="D30" s="5" t="s">
        <v>11</v>
      </c>
      <c r="E30" s="5">
        <v>76</v>
      </c>
      <c r="F30" s="5" t="s">
        <v>81</v>
      </c>
      <c r="G30" s="5" t="s">
        <v>13</v>
      </c>
      <c r="H30" s="5" t="s">
        <v>14</v>
      </c>
      <c r="I30" s="6">
        <v>1</v>
      </c>
    </row>
    <row r="31" spans="1:9" ht="12.75">
      <c r="A31" s="5">
        <v>62</v>
      </c>
      <c r="B31" s="5" t="s">
        <v>82</v>
      </c>
      <c r="C31" s="5" t="s">
        <v>80</v>
      </c>
      <c r="D31" s="5" t="s">
        <v>17</v>
      </c>
      <c r="E31" s="5">
        <v>55.9</v>
      </c>
      <c r="F31" s="5" t="s">
        <v>83</v>
      </c>
      <c r="G31" s="5" t="s">
        <v>13</v>
      </c>
      <c r="H31" s="5" t="s">
        <v>14</v>
      </c>
      <c r="I31" s="6">
        <v>1</v>
      </c>
    </row>
    <row r="32" spans="1:9" ht="12.75">
      <c r="A32" s="5">
        <v>63</v>
      </c>
      <c r="B32" s="5" t="s">
        <v>84</v>
      </c>
      <c r="C32" s="5" t="s">
        <v>35</v>
      </c>
      <c r="D32" s="5" t="s">
        <v>11</v>
      </c>
      <c r="E32" s="5">
        <v>78.004</v>
      </c>
      <c r="F32" s="5" t="s">
        <v>85</v>
      </c>
      <c r="G32" s="5" t="s">
        <v>13</v>
      </c>
      <c r="H32" s="5" t="s">
        <v>14</v>
      </c>
      <c r="I32" s="6">
        <v>1</v>
      </c>
    </row>
    <row r="33" spans="1:9" ht="12.75">
      <c r="A33" s="5">
        <v>66</v>
      </c>
      <c r="B33" s="5" t="s">
        <v>86</v>
      </c>
      <c r="C33" s="5" t="s">
        <v>26</v>
      </c>
      <c r="D33" s="5" t="s">
        <v>11</v>
      </c>
      <c r="E33" s="5">
        <v>163.9</v>
      </c>
      <c r="F33" s="5" t="s">
        <v>87</v>
      </c>
      <c r="G33" s="5" t="s">
        <v>13</v>
      </c>
      <c r="H33" s="5" t="s">
        <v>14</v>
      </c>
      <c r="I33" s="6">
        <v>1</v>
      </c>
    </row>
    <row r="34" spans="1:9" ht="12.75">
      <c r="A34" s="5">
        <v>67</v>
      </c>
      <c r="B34" s="5" t="s">
        <v>88</v>
      </c>
      <c r="C34" s="5" t="s">
        <v>89</v>
      </c>
      <c r="D34" s="5" t="s">
        <v>11</v>
      </c>
      <c r="E34" s="5">
        <v>0.2</v>
      </c>
      <c r="F34" s="5" t="s">
        <v>90</v>
      </c>
      <c r="G34" s="5" t="s">
        <v>13</v>
      </c>
      <c r="H34" s="5" t="s">
        <v>14</v>
      </c>
      <c r="I34" s="6">
        <v>1</v>
      </c>
    </row>
    <row r="35" spans="1:9" ht="12.75">
      <c r="A35" s="5">
        <v>72</v>
      </c>
      <c r="B35" s="5" t="s">
        <v>91</v>
      </c>
      <c r="C35" s="5" t="s">
        <v>89</v>
      </c>
      <c r="D35" s="5" t="s">
        <v>11</v>
      </c>
      <c r="E35" s="5">
        <v>38.3</v>
      </c>
      <c r="F35" s="5" t="s">
        <v>92</v>
      </c>
      <c r="G35" s="5" t="s">
        <v>13</v>
      </c>
      <c r="H35" s="5" t="s">
        <v>14</v>
      </c>
      <c r="I35" s="6">
        <v>1</v>
      </c>
    </row>
    <row r="36" spans="1:9" ht="12.75">
      <c r="A36" s="5">
        <v>75</v>
      </c>
      <c r="B36" s="5" t="s">
        <v>93</v>
      </c>
      <c r="C36" s="5" t="s">
        <v>94</v>
      </c>
      <c r="D36" s="5" t="s">
        <v>17</v>
      </c>
      <c r="E36" s="5">
        <v>19.1</v>
      </c>
      <c r="F36" s="5" t="s">
        <v>95</v>
      </c>
      <c r="G36" s="5" t="s">
        <v>13</v>
      </c>
      <c r="H36" s="5" t="s">
        <v>14</v>
      </c>
      <c r="I36" s="6">
        <v>1</v>
      </c>
    </row>
    <row r="37" spans="1:9" ht="12.75">
      <c r="A37" s="5">
        <v>76</v>
      </c>
      <c r="B37" s="5" t="s">
        <v>96</v>
      </c>
      <c r="C37" s="5" t="s">
        <v>16</v>
      </c>
      <c r="D37" s="5" t="s">
        <v>11</v>
      </c>
      <c r="E37" s="5">
        <v>80.1</v>
      </c>
      <c r="F37" s="5" t="s">
        <v>97</v>
      </c>
      <c r="G37" s="5" t="s">
        <v>13</v>
      </c>
      <c r="H37" s="5" t="s">
        <v>14</v>
      </c>
      <c r="I37" s="6">
        <v>1</v>
      </c>
    </row>
    <row r="38" spans="1:9" ht="12.75">
      <c r="A38" s="5">
        <v>77</v>
      </c>
      <c r="B38" s="5" t="s">
        <v>98</v>
      </c>
      <c r="C38" s="5" t="s">
        <v>99</v>
      </c>
      <c r="D38" s="5" t="s">
        <v>11</v>
      </c>
      <c r="E38" s="5">
        <v>61.9</v>
      </c>
      <c r="F38" s="5" t="s">
        <v>100</v>
      </c>
      <c r="G38" s="5" t="s">
        <v>13</v>
      </c>
      <c r="H38" s="5" t="s">
        <v>14</v>
      </c>
      <c r="I38" s="6">
        <v>1</v>
      </c>
    </row>
    <row r="39" spans="1:9" ht="12.75">
      <c r="A39" s="5">
        <v>79</v>
      </c>
      <c r="B39" s="5" t="s">
        <v>101</v>
      </c>
      <c r="C39" s="5" t="s">
        <v>99</v>
      </c>
      <c r="D39" s="5" t="s">
        <v>17</v>
      </c>
      <c r="E39" s="5">
        <v>98</v>
      </c>
      <c r="F39" s="5" t="s">
        <v>102</v>
      </c>
      <c r="G39" s="5" t="s">
        <v>13</v>
      </c>
      <c r="H39" s="5" t="s">
        <v>14</v>
      </c>
      <c r="I39" s="6">
        <v>1</v>
      </c>
    </row>
    <row r="40" spans="1:9" ht="12.75">
      <c r="A40" s="5">
        <v>80</v>
      </c>
      <c r="B40" s="5" t="s">
        <v>103</v>
      </c>
      <c r="C40" s="5" t="s">
        <v>51</v>
      </c>
      <c r="D40" s="5" t="s">
        <v>11</v>
      </c>
      <c r="E40" s="5">
        <v>30</v>
      </c>
      <c r="F40" s="5" t="s">
        <v>104</v>
      </c>
      <c r="G40" s="5" t="s">
        <v>13</v>
      </c>
      <c r="H40" s="5" t="s">
        <v>14</v>
      </c>
      <c r="I40" s="6">
        <v>1</v>
      </c>
    </row>
    <row r="41" spans="1:9" ht="12.75">
      <c r="A41" s="7">
        <v>81</v>
      </c>
      <c r="B41" s="7" t="s">
        <v>105</v>
      </c>
      <c r="C41" s="7" t="s">
        <v>106</v>
      </c>
      <c r="D41" s="7" t="s">
        <v>11</v>
      </c>
      <c r="E41" s="7">
        <v>242.6</v>
      </c>
      <c r="F41" s="7" t="s">
        <v>107</v>
      </c>
      <c r="G41" s="7" t="s">
        <v>13</v>
      </c>
      <c r="H41" s="7" t="s">
        <v>13</v>
      </c>
      <c r="I41" s="8">
        <v>1</v>
      </c>
    </row>
    <row r="42" spans="1:9" ht="12.75">
      <c r="A42" s="5">
        <v>82</v>
      </c>
      <c r="B42" s="5" t="s">
        <v>108</v>
      </c>
      <c r="C42" s="5" t="s">
        <v>99</v>
      </c>
      <c r="D42" s="5" t="s">
        <v>11</v>
      </c>
      <c r="E42" s="5">
        <v>98.5</v>
      </c>
      <c r="F42" s="5" t="s">
        <v>109</v>
      </c>
      <c r="G42" s="5" t="s">
        <v>13</v>
      </c>
      <c r="H42" s="5" t="s">
        <v>14</v>
      </c>
      <c r="I42" s="6">
        <v>1</v>
      </c>
    </row>
    <row r="43" spans="1:9" ht="12.75">
      <c r="A43" s="5">
        <v>85</v>
      </c>
      <c r="B43" s="5" t="s">
        <v>110</v>
      </c>
      <c r="C43" s="5" t="s">
        <v>99</v>
      </c>
      <c r="D43" s="5" t="s">
        <v>17</v>
      </c>
      <c r="E43" s="5">
        <v>112</v>
      </c>
      <c r="F43" s="5" t="s">
        <v>111</v>
      </c>
      <c r="G43" s="5" t="s">
        <v>13</v>
      </c>
      <c r="H43" s="5" t="s">
        <v>14</v>
      </c>
      <c r="I43" s="6">
        <v>1</v>
      </c>
    </row>
    <row r="44" spans="1:9" ht="12.75">
      <c r="A44" s="5">
        <v>86</v>
      </c>
      <c r="B44" s="5" t="s">
        <v>112</v>
      </c>
      <c r="C44" s="5" t="s">
        <v>113</v>
      </c>
      <c r="D44" s="5" t="s">
        <v>17</v>
      </c>
      <c r="E44" s="5">
        <v>69.9</v>
      </c>
      <c r="F44" s="5" t="s">
        <v>114</v>
      </c>
      <c r="G44" s="5" t="s">
        <v>14</v>
      </c>
      <c r="H44" s="5" t="s">
        <v>13</v>
      </c>
      <c r="I44" s="6">
        <v>1</v>
      </c>
    </row>
    <row r="45" spans="1:9" ht="12.75">
      <c r="A45" s="5">
        <v>88</v>
      </c>
      <c r="B45" s="5" t="s">
        <v>115</v>
      </c>
      <c r="C45" s="5" t="s">
        <v>116</v>
      </c>
      <c r="D45" s="5" t="s">
        <v>17</v>
      </c>
      <c r="E45" s="5">
        <v>32.9</v>
      </c>
      <c r="F45" s="5" t="s">
        <v>117</v>
      </c>
      <c r="G45" s="5" t="s">
        <v>13</v>
      </c>
      <c r="H45" s="5" t="s">
        <v>14</v>
      </c>
      <c r="I45" s="6">
        <v>1</v>
      </c>
    </row>
    <row r="46" spans="1:9" ht="12.75">
      <c r="A46" s="5">
        <v>89</v>
      </c>
      <c r="B46" s="5" t="s">
        <v>118</v>
      </c>
      <c r="C46" s="5" t="s">
        <v>35</v>
      </c>
      <c r="D46" s="5" t="s">
        <v>11</v>
      </c>
      <c r="E46" s="5">
        <v>93</v>
      </c>
      <c r="F46" s="5" t="s">
        <v>119</v>
      </c>
      <c r="G46" s="5" t="s">
        <v>13</v>
      </c>
      <c r="H46" s="5" t="s">
        <v>14</v>
      </c>
      <c r="I46" s="6">
        <v>1</v>
      </c>
    </row>
    <row r="47" spans="1:9" ht="12.75">
      <c r="A47" s="5">
        <v>91</v>
      </c>
      <c r="B47" s="5" t="s">
        <v>120</v>
      </c>
      <c r="C47" s="5" t="s">
        <v>44</v>
      </c>
      <c r="D47" s="5" t="s">
        <v>17</v>
      </c>
      <c r="E47" s="5">
        <v>167.3</v>
      </c>
      <c r="F47" s="5" t="s">
        <v>121</v>
      </c>
      <c r="G47" s="5" t="s">
        <v>13</v>
      </c>
      <c r="H47" s="5" t="s">
        <v>14</v>
      </c>
      <c r="I47" s="6">
        <v>1</v>
      </c>
    </row>
    <row r="48" spans="1:9" ht="12.75">
      <c r="A48" s="5">
        <v>93</v>
      </c>
      <c r="B48" s="5" t="s">
        <v>122</v>
      </c>
      <c r="C48" s="5" t="s">
        <v>123</v>
      </c>
      <c r="D48" s="5" t="s">
        <v>17</v>
      </c>
      <c r="E48" s="5">
        <v>10.9</v>
      </c>
      <c r="F48" s="5" t="s">
        <v>124</v>
      </c>
      <c r="G48" s="5" t="s">
        <v>13</v>
      </c>
      <c r="H48" s="5" t="s">
        <v>14</v>
      </c>
      <c r="I48" s="6">
        <v>1</v>
      </c>
    </row>
    <row r="49" spans="1:9" ht="12.75">
      <c r="A49" s="5">
        <v>94</v>
      </c>
      <c r="B49" s="5" t="s">
        <v>125</v>
      </c>
      <c r="C49" s="5" t="s">
        <v>80</v>
      </c>
      <c r="D49" s="5" t="s">
        <v>17</v>
      </c>
      <c r="E49" s="5">
        <v>112.5</v>
      </c>
      <c r="F49" s="5" t="s">
        <v>126</v>
      </c>
      <c r="G49" s="5" t="s">
        <v>13</v>
      </c>
      <c r="H49" s="5" t="s">
        <v>14</v>
      </c>
      <c r="I49" s="6">
        <v>1</v>
      </c>
    </row>
    <row r="50" spans="1:9" ht="12.75">
      <c r="A50" s="5">
        <v>96</v>
      </c>
      <c r="B50" s="5" t="s">
        <v>127</v>
      </c>
      <c r="C50" s="5" t="s">
        <v>99</v>
      </c>
      <c r="D50" s="5" t="s">
        <v>11</v>
      </c>
      <c r="E50" s="5">
        <v>112.3</v>
      </c>
      <c r="F50" s="5" t="s">
        <v>128</v>
      </c>
      <c r="G50" s="5" t="s">
        <v>13</v>
      </c>
      <c r="H50" s="5" t="s">
        <v>14</v>
      </c>
      <c r="I50" s="6">
        <v>1</v>
      </c>
    </row>
    <row r="51" spans="1:9" ht="12.75">
      <c r="A51" s="5">
        <v>97</v>
      </c>
      <c r="B51" s="5" t="s">
        <v>129</v>
      </c>
      <c r="C51" s="5" t="s">
        <v>10</v>
      </c>
      <c r="D51" s="5" t="s">
        <v>17</v>
      </c>
      <c r="E51" s="5">
        <v>230</v>
      </c>
      <c r="F51" s="5" t="s">
        <v>130</v>
      </c>
      <c r="G51" s="5" t="s">
        <v>13</v>
      </c>
      <c r="H51" s="5" t="s">
        <v>14</v>
      </c>
      <c r="I51" s="6">
        <v>1</v>
      </c>
    </row>
    <row r="52" spans="1:9" ht="12.75">
      <c r="A52" s="5">
        <v>99</v>
      </c>
      <c r="B52" s="5" t="s">
        <v>131</v>
      </c>
      <c r="C52" s="5" t="s">
        <v>132</v>
      </c>
      <c r="D52" s="5" t="s">
        <v>11</v>
      </c>
      <c r="E52" s="5">
        <v>20</v>
      </c>
      <c r="F52" s="5" t="s">
        <v>133</v>
      </c>
      <c r="G52" s="5" t="s">
        <v>13</v>
      </c>
      <c r="H52" s="5" t="s">
        <v>14</v>
      </c>
      <c r="I52" s="6">
        <v>1</v>
      </c>
    </row>
    <row r="53" spans="1:9" ht="12.75">
      <c r="A53" s="5">
        <v>100</v>
      </c>
      <c r="B53" s="5" t="s">
        <v>134</v>
      </c>
      <c r="C53" s="5" t="s">
        <v>35</v>
      </c>
      <c r="D53" s="5" t="s">
        <v>17</v>
      </c>
      <c r="E53" s="5">
        <v>164.01</v>
      </c>
      <c r="F53" s="5" t="s">
        <v>135</v>
      </c>
      <c r="G53" s="5" t="s">
        <v>13</v>
      </c>
      <c r="H53" s="5" t="s">
        <v>14</v>
      </c>
      <c r="I53" s="6">
        <v>1</v>
      </c>
    </row>
    <row r="54" spans="1:9" ht="12.75">
      <c r="A54" s="5">
        <v>102</v>
      </c>
      <c r="B54" s="5" t="s">
        <v>136</v>
      </c>
      <c r="C54" s="5" t="s">
        <v>99</v>
      </c>
      <c r="D54" s="5" t="s">
        <v>17</v>
      </c>
      <c r="E54" s="5">
        <v>149.2</v>
      </c>
      <c r="F54" s="5" t="s">
        <v>137</v>
      </c>
      <c r="G54" s="5" t="s">
        <v>13</v>
      </c>
      <c r="H54" s="5" t="s">
        <v>13</v>
      </c>
      <c r="I54" s="6">
        <v>1</v>
      </c>
    </row>
    <row r="55" spans="1:9" ht="12.75">
      <c r="A55" s="5">
        <v>103</v>
      </c>
      <c r="B55" s="5" t="s">
        <v>138</v>
      </c>
      <c r="C55" s="5" t="s">
        <v>16</v>
      </c>
      <c r="D55" s="5" t="s">
        <v>17</v>
      </c>
      <c r="E55" s="5">
        <v>126.4</v>
      </c>
      <c r="F55" s="5" t="s">
        <v>139</v>
      </c>
      <c r="G55" s="5" t="s">
        <v>13</v>
      </c>
      <c r="H55" s="5" t="s">
        <v>14</v>
      </c>
      <c r="I55" s="6">
        <v>1</v>
      </c>
    </row>
    <row r="56" spans="1:9" ht="12.75">
      <c r="A56" s="5">
        <v>104</v>
      </c>
      <c r="B56" s="5" t="s">
        <v>140</v>
      </c>
      <c r="C56" s="5" t="s">
        <v>99</v>
      </c>
      <c r="D56" s="5" t="s">
        <v>11</v>
      </c>
      <c r="E56" s="5">
        <v>150.5</v>
      </c>
      <c r="F56" s="5" t="s">
        <v>141</v>
      </c>
      <c r="G56" s="5" t="s">
        <v>13</v>
      </c>
      <c r="H56" s="5" t="s">
        <v>13</v>
      </c>
      <c r="I56" s="6">
        <v>1</v>
      </c>
    </row>
    <row r="57" spans="1:9" ht="12.75">
      <c r="A57" s="5">
        <v>106</v>
      </c>
      <c r="B57" s="5" t="s">
        <v>142</v>
      </c>
      <c r="C57" s="5" t="s">
        <v>143</v>
      </c>
      <c r="D57" s="5" t="s">
        <v>11</v>
      </c>
      <c r="E57" s="5">
        <v>125.315</v>
      </c>
      <c r="F57" s="5" t="s">
        <v>144</v>
      </c>
      <c r="G57" s="5" t="s">
        <v>13</v>
      </c>
      <c r="H57" s="5" t="s">
        <v>14</v>
      </c>
      <c r="I57" s="6">
        <v>1</v>
      </c>
    </row>
    <row r="58" spans="1:9" ht="12.75">
      <c r="A58" s="5">
        <v>107</v>
      </c>
      <c r="B58" s="5" t="s">
        <v>145</v>
      </c>
      <c r="C58" s="5" t="s">
        <v>20</v>
      </c>
      <c r="D58" s="5" t="s">
        <v>11</v>
      </c>
      <c r="E58" s="5">
        <v>179.1</v>
      </c>
      <c r="F58" s="5" t="s">
        <v>146</v>
      </c>
      <c r="G58" s="5" t="s">
        <v>13</v>
      </c>
      <c r="H58" s="5" t="s">
        <v>14</v>
      </c>
      <c r="I58" s="6">
        <v>1</v>
      </c>
    </row>
    <row r="59" spans="1:9" ht="12.75">
      <c r="A59" s="5">
        <v>111</v>
      </c>
      <c r="B59" s="5" t="s">
        <v>147</v>
      </c>
      <c r="C59" s="5" t="s">
        <v>148</v>
      </c>
      <c r="D59" s="5" t="s">
        <v>17</v>
      </c>
      <c r="E59" s="5">
        <v>78.3</v>
      </c>
      <c r="F59" s="5" t="s">
        <v>149</v>
      </c>
      <c r="G59" s="5" t="s">
        <v>13</v>
      </c>
      <c r="H59" s="5" t="s">
        <v>14</v>
      </c>
      <c r="I59" s="6">
        <v>1</v>
      </c>
    </row>
    <row r="60" spans="1:9" ht="12.75">
      <c r="A60" s="5">
        <v>113</v>
      </c>
      <c r="B60" s="5" t="s">
        <v>150</v>
      </c>
      <c r="C60" s="5" t="s">
        <v>20</v>
      </c>
      <c r="D60" s="5" t="s">
        <v>17</v>
      </c>
      <c r="E60" s="5">
        <v>153.5</v>
      </c>
      <c r="F60" s="5" t="s">
        <v>151</v>
      </c>
      <c r="G60" s="5" t="s">
        <v>13</v>
      </c>
      <c r="H60" s="5" t="s">
        <v>14</v>
      </c>
      <c r="I60" s="6">
        <v>1</v>
      </c>
    </row>
    <row r="61" spans="1:9" ht="12.75">
      <c r="A61" s="5">
        <v>114</v>
      </c>
      <c r="B61" s="5" t="s">
        <v>152</v>
      </c>
      <c r="C61" s="5" t="s">
        <v>20</v>
      </c>
      <c r="D61" s="5" t="s">
        <v>17</v>
      </c>
      <c r="E61" s="5">
        <v>18.6</v>
      </c>
      <c r="F61" s="5" t="s">
        <v>153</v>
      </c>
      <c r="G61" s="5" t="s">
        <v>13</v>
      </c>
      <c r="H61" s="5" t="s">
        <v>14</v>
      </c>
      <c r="I61" s="6">
        <v>1</v>
      </c>
    </row>
    <row r="62" spans="1:9" ht="12.75">
      <c r="A62" s="5">
        <v>115</v>
      </c>
      <c r="B62" s="5" t="s">
        <v>154</v>
      </c>
      <c r="C62" s="5" t="s">
        <v>155</v>
      </c>
      <c r="D62" s="5" t="s">
        <v>17</v>
      </c>
      <c r="E62" s="5">
        <v>94.5</v>
      </c>
      <c r="F62" s="5" t="s">
        <v>156</v>
      </c>
      <c r="G62" s="5" t="s">
        <v>13</v>
      </c>
      <c r="H62" s="5" t="s">
        <v>14</v>
      </c>
      <c r="I62" s="6">
        <v>1</v>
      </c>
    </row>
    <row r="63" spans="1:9" ht="12.75">
      <c r="A63" s="5">
        <v>122</v>
      </c>
      <c r="B63" s="5" t="s">
        <v>157</v>
      </c>
      <c r="C63" s="5" t="s">
        <v>26</v>
      </c>
      <c r="D63" s="5" t="s">
        <v>17</v>
      </c>
      <c r="E63" s="5">
        <v>16.1</v>
      </c>
      <c r="F63" s="5" t="s">
        <v>158</v>
      </c>
      <c r="G63" s="5" t="s">
        <v>13</v>
      </c>
      <c r="H63" s="5" t="s">
        <v>14</v>
      </c>
      <c r="I63" s="6">
        <v>1</v>
      </c>
    </row>
    <row r="64" spans="1:9" ht="12.75">
      <c r="A64" s="5">
        <v>124</v>
      </c>
      <c r="B64" s="5" t="s">
        <v>159</v>
      </c>
      <c r="C64" s="5" t="s">
        <v>160</v>
      </c>
      <c r="D64" s="5" t="s">
        <v>17</v>
      </c>
      <c r="E64" s="5">
        <v>0.8</v>
      </c>
      <c r="F64" s="5" t="s">
        <v>161</v>
      </c>
      <c r="G64" s="5" t="s">
        <v>13</v>
      </c>
      <c r="H64" s="5" t="s">
        <v>14</v>
      </c>
      <c r="I64" s="6">
        <v>1</v>
      </c>
    </row>
    <row r="65" spans="1:9" ht="12.75">
      <c r="A65" s="5">
        <v>125</v>
      </c>
      <c r="B65" s="5" t="s">
        <v>162</v>
      </c>
      <c r="C65" s="5" t="s">
        <v>54</v>
      </c>
      <c r="D65" s="5" t="s">
        <v>11</v>
      </c>
      <c r="E65" s="5">
        <v>57</v>
      </c>
      <c r="F65" s="5" t="s">
        <v>163</v>
      </c>
      <c r="G65" s="5" t="s">
        <v>13</v>
      </c>
      <c r="H65" s="5" t="s">
        <v>14</v>
      </c>
      <c r="I65" s="6">
        <v>1</v>
      </c>
    </row>
    <row r="66" spans="1:9" ht="12.75">
      <c r="A66" s="5">
        <v>126</v>
      </c>
      <c r="B66" s="5" t="s">
        <v>164</v>
      </c>
      <c r="C66" s="5" t="s">
        <v>132</v>
      </c>
      <c r="D66" s="5" t="s">
        <v>17</v>
      </c>
      <c r="E66" s="5">
        <v>19.5</v>
      </c>
      <c r="F66" s="5" t="s">
        <v>165</v>
      </c>
      <c r="G66" s="5" t="s">
        <v>13</v>
      </c>
      <c r="H66" s="5" t="s">
        <v>14</v>
      </c>
      <c r="I66" s="6">
        <v>1</v>
      </c>
    </row>
    <row r="67" spans="1:9" ht="12.75">
      <c r="A67" s="5">
        <v>127</v>
      </c>
      <c r="B67" s="5" t="s">
        <v>166</v>
      </c>
      <c r="C67" s="5" t="s">
        <v>20</v>
      </c>
      <c r="D67" s="5" t="s">
        <v>11</v>
      </c>
      <c r="E67" s="5">
        <v>211.3</v>
      </c>
      <c r="F67" s="5" t="s">
        <v>167</v>
      </c>
      <c r="G67" s="5" t="s">
        <v>13</v>
      </c>
      <c r="H67" s="5" t="s">
        <v>14</v>
      </c>
      <c r="I67" s="6">
        <v>1</v>
      </c>
    </row>
    <row r="68" spans="1:9" ht="12.75">
      <c r="A68" s="5">
        <v>129</v>
      </c>
      <c r="B68" s="5" t="s">
        <v>168</v>
      </c>
      <c r="C68" s="5" t="s">
        <v>169</v>
      </c>
      <c r="D68" s="5" t="s">
        <v>11</v>
      </c>
      <c r="E68" s="5">
        <v>30.4</v>
      </c>
      <c r="F68" s="5" t="s">
        <v>170</v>
      </c>
      <c r="G68" s="5" t="s">
        <v>13</v>
      </c>
      <c r="H68" s="5" t="s">
        <v>14</v>
      </c>
      <c r="I68" s="6">
        <v>1</v>
      </c>
    </row>
    <row r="69" spans="1:9" ht="12.75">
      <c r="A69" s="5">
        <v>131</v>
      </c>
      <c r="B69" s="5" t="s">
        <v>171</v>
      </c>
      <c r="C69" s="5" t="s">
        <v>54</v>
      </c>
      <c r="D69" s="5" t="s">
        <v>17</v>
      </c>
      <c r="E69" s="5">
        <v>40.2</v>
      </c>
      <c r="F69" s="5" t="s">
        <v>172</v>
      </c>
      <c r="G69" s="5" t="s">
        <v>13</v>
      </c>
      <c r="H69" s="5" t="s">
        <v>14</v>
      </c>
      <c r="I69" s="6">
        <v>1</v>
      </c>
    </row>
    <row r="70" spans="1:9" ht="12.75">
      <c r="A70" s="5">
        <v>133</v>
      </c>
      <c r="B70" s="5" t="s">
        <v>173</v>
      </c>
      <c r="C70" s="5" t="s">
        <v>160</v>
      </c>
      <c r="D70" s="5" t="s">
        <v>11</v>
      </c>
      <c r="E70" s="5">
        <v>1.5</v>
      </c>
      <c r="F70" s="5" t="s">
        <v>174</v>
      </c>
      <c r="G70" s="5" t="s">
        <v>13</v>
      </c>
      <c r="H70" s="5" t="s">
        <v>14</v>
      </c>
      <c r="I70" s="6">
        <v>1</v>
      </c>
    </row>
    <row r="71" spans="1:9" ht="12.75">
      <c r="A71" s="5">
        <v>134</v>
      </c>
      <c r="B71" s="5" t="s">
        <v>175</v>
      </c>
      <c r="C71" s="5" t="s">
        <v>16</v>
      </c>
      <c r="D71" s="5" t="s">
        <v>11</v>
      </c>
      <c r="E71" s="5">
        <v>193.3</v>
      </c>
      <c r="F71" s="5" t="s">
        <v>176</v>
      </c>
      <c r="G71" s="5" t="s">
        <v>13</v>
      </c>
      <c r="H71" s="5" t="s">
        <v>14</v>
      </c>
      <c r="I71" s="6">
        <v>1</v>
      </c>
    </row>
    <row r="72" spans="1:9" ht="12.75">
      <c r="A72" s="5">
        <v>138</v>
      </c>
      <c r="B72" s="5" t="s">
        <v>177</v>
      </c>
      <c r="C72" s="5" t="s">
        <v>80</v>
      </c>
      <c r="D72" s="5" t="s">
        <v>17</v>
      </c>
      <c r="E72" s="5">
        <v>90.7</v>
      </c>
      <c r="F72" s="5" t="s">
        <v>178</v>
      </c>
      <c r="G72" s="5" t="s">
        <v>13</v>
      </c>
      <c r="H72" s="5" t="s">
        <v>14</v>
      </c>
      <c r="I72" s="6">
        <v>1</v>
      </c>
    </row>
    <row r="73" spans="1:9" ht="12.75">
      <c r="A73" s="5">
        <v>139</v>
      </c>
      <c r="B73" s="5" t="s">
        <v>179</v>
      </c>
      <c r="C73" s="5" t="s">
        <v>80</v>
      </c>
      <c r="D73" s="5" t="s">
        <v>17</v>
      </c>
      <c r="E73" s="5">
        <v>71.9</v>
      </c>
      <c r="F73" s="5" t="s">
        <v>180</v>
      </c>
      <c r="G73" s="5" t="s">
        <v>13</v>
      </c>
      <c r="H73" s="5" t="s">
        <v>14</v>
      </c>
      <c r="I73" s="6">
        <v>1</v>
      </c>
    </row>
    <row r="74" spans="1:9" ht="12.75">
      <c r="A74" s="5">
        <v>140</v>
      </c>
      <c r="B74" s="5" t="s">
        <v>181</v>
      </c>
      <c r="C74" s="5" t="s">
        <v>65</v>
      </c>
      <c r="D74" s="5" t="s">
        <v>17</v>
      </c>
      <c r="E74" s="5">
        <v>51.6</v>
      </c>
      <c r="F74" s="5" t="s">
        <v>182</v>
      </c>
      <c r="G74" s="5" t="s">
        <v>13</v>
      </c>
      <c r="H74" s="5" t="s">
        <v>14</v>
      </c>
      <c r="I74" s="6">
        <v>1</v>
      </c>
    </row>
    <row r="75" spans="1:9" ht="12.75">
      <c r="A75" s="5">
        <v>144</v>
      </c>
      <c r="B75" s="5" t="s">
        <v>183</v>
      </c>
      <c r="C75" s="5" t="s">
        <v>160</v>
      </c>
      <c r="D75" s="5" t="s">
        <v>11</v>
      </c>
      <c r="E75" s="5">
        <v>15</v>
      </c>
      <c r="F75" s="5" t="s">
        <v>184</v>
      </c>
      <c r="G75" s="5" t="s">
        <v>13</v>
      </c>
      <c r="H75" s="5" t="s">
        <v>14</v>
      </c>
      <c r="I75" s="6">
        <v>1</v>
      </c>
    </row>
    <row r="76" spans="1:9" ht="12.75">
      <c r="A76" s="5">
        <v>145</v>
      </c>
      <c r="B76" s="5" t="s">
        <v>185</v>
      </c>
      <c r="C76" s="5" t="s">
        <v>186</v>
      </c>
      <c r="D76" s="5" t="s">
        <v>17</v>
      </c>
      <c r="E76" s="5">
        <v>289.5</v>
      </c>
      <c r="F76" s="5" t="s">
        <v>187</v>
      </c>
      <c r="G76" s="5" t="s">
        <v>13</v>
      </c>
      <c r="H76" s="5" t="s">
        <v>14</v>
      </c>
      <c r="I76" s="6">
        <v>1</v>
      </c>
    </row>
    <row r="77" spans="1:9" ht="12.75">
      <c r="A77" s="7">
        <v>148</v>
      </c>
      <c r="B77" s="7" t="s">
        <v>188</v>
      </c>
      <c r="C77" s="7" t="s">
        <v>20</v>
      </c>
      <c r="D77" s="7" t="s">
        <v>17</v>
      </c>
      <c r="E77" s="7">
        <v>77.4</v>
      </c>
      <c r="F77" s="7" t="s">
        <v>189</v>
      </c>
      <c r="G77" s="7" t="s">
        <v>14</v>
      </c>
      <c r="H77" s="7" t="s">
        <v>13</v>
      </c>
      <c r="I77" s="8">
        <v>1</v>
      </c>
    </row>
    <row r="78" spans="1:9" ht="12.75">
      <c r="A78" s="5">
        <v>150</v>
      </c>
      <c r="B78" s="5" t="s">
        <v>190</v>
      </c>
      <c r="C78" s="5" t="s">
        <v>65</v>
      </c>
      <c r="D78" s="5" t="s">
        <v>11</v>
      </c>
      <c r="E78" s="5">
        <v>48</v>
      </c>
      <c r="F78" s="5" t="s">
        <v>191</v>
      </c>
      <c r="G78" s="5" t="s">
        <v>13</v>
      </c>
      <c r="H78" s="5" t="s">
        <v>14</v>
      </c>
      <c r="I78" s="6">
        <v>1</v>
      </c>
    </row>
    <row r="79" spans="1:9" ht="12.75">
      <c r="A79" s="5">
        <v>151</v>
      </c>
      <c r="B79" s="5" t="s">
        <v>192</v>
      </c>
      <c r="C79" s="5" t="s">
        <v>160</v>
      </c>
      <c r="D79" s="5" t="s">
        <v>17</v>
      </c>
      <c r="E79" s="5">
        <v>72.6</v>
      </c>
      <c r="F79" s="5" t="s">
        <v>193</v>
      </c>
      <c r="G79" s="5" t="s">
        <v>13</v>
      </c>
      <c r="H79" s="5" t="s">
        <v>14</v>
      </c>
      <c r="I79" s="6">
        <v>1</v>
      </c>
    </row>
    <row r="80" spans="1:9" ht="12.75">
      <c r="A80" s="5">
        <v>155</v>
      </c>
      <c r="B80" s="5" t="s">
        <v>194</v>
      </c>
      <c r="C80" s="5" t="s">
        <v>35</v>
      </c>
      <c r="D80" s="5" t="s">
        <v>11</v>
      </c>
      <c r="E80" s="5">
        <v>48.3</v>
      </c>
      <c r="F80" s="5" t="s">
        <v>195</v>
      </c>
      <c r="G80" s="5" t="s">
        <v>13</v>
      </c>
      <c r="H80" s="5" t="s">
        <v>14</v>
      </c>
      <c r="I80" s="6">
        <v>1</v>
      </c>
    </row>
    <row r="81" spans="1:9" ht="12.75">
      <c r="A81" s="5">
        <v>157</v>
      </c>
      <c r="B81" s="5" t="s">
        <v>196</v>
      </c>
      <c r="C81" s="5" t="s">
        <v>23</v>
      </c>
      <c r="D81" s="5" t="s">
        <v>11</v>
      </c>
      <c r="E81" s="5">
        <v>83.8</v>
      </c>
      <c r="F81" s="5" t="s">
        <v>197</v>
      </c>
      <c r="G81" s="5" t="s">
        <v>13</v>
      </c>
      <c r="H81" s="5" t="s">
        <v>14</v>
      </c>
      <c r="I81" s="6">
        <v>1</v>
      </c>
    </row>
    <row r="82" spans="1:9" ht="12.75">
      <c r="A82" s="5">
        <v>158</v>
      </c>
      <c r="B82" s="5" t="s">
        <v>198</v>
      </c>
      <c r="C82" s="5" t="s">
        <v>160</v>
      </c>
      <c r="D82" s="5" t="s">
        <v>17</v>
      </c>
      <c r="E82" s="5">
        <v>75</v>
      </c>
      <c r="F82" s="5" t="s">
        <v>199</v>
      </c>
      <c r="G82" s="5" t="s">
        <v>14</v>
      </c>
      <c r="H82" s="5" t="s">
        <v>13</v>
      </c>
      <c r="I82" s="6">
        <v>1</v>
      </c>
    </row>
    <row r="83" spans="1:9" ht="12.75">
      <c r="A83" s="5">
        <v>159</v>
      </c>
      <c r="B83" s="5" t="s">
        <v>200</v>
      </c>
      <c r="C83" s="5" t="s">
        <v>54</v>
      </c>
      <c r="D83" s="5" t="s">
        <v>11</v>
      </c>
      <c r="E83" s="5">
        <v>41</v>
      </c>
      <c r="F83" s="5" t="s">
        <v>201</v>
      </c>
      <c r="G83" s="5" t="s">
        <v>13</v>
      </c>
      <c r="H83" s="5" t="s">
        <v>14</v>
      </c>
      <c r="I83" s="6">
        <v>1</v>
      </c>
    </row>
    <row r="84" spans="1:9" ht="12.75">
      <c r="A84" s="5">
        <v>163</v>
      </c>
      <c r="B84" s="5" t="s">
        <v>202</v>
      </c>
      <c r="C84" s="5" t="s">
        <v>10</v>
      </c>
      <c r="D84" s="5" t="s">
        <v>11</v>
      </c>
      <c r="E84" s="5">
        <v>223.1</v>
      </c>
      <c r="F84" s="5" t="s">
        <v>203</v>
      </c>
      <c r="G84" s="5" t="s">
        <v>13</v>
      </c>
      <c r="H84" s="5" t="s">
        <v>14</v>
      </c>
      <c r="I84" s="6">
        <v>1</v>
      </c>
    </row>
    <row r="85" spans="1:9" ht="12.75">
      <c r="A85" s="5">
        <v>171</v>
      </c>
      <c r="B85" s="5" t="s">
        <v>204</v>
      </c>
      <c r="C85" s="5" t="s">
        <v>132</v>
      </c>
      <c r="D85" s="5" t="s">
        <v>11</v>
      </c>
      <c r="E85" s="5">
        <v>40.1</v>
      </c>
      <c r="F85" s="5" t="s">
        <v>205</v>
      </c>
      <c r="G85" s="5" t="s">
        <v>13</v>
      </c>
      <c r="H85" s="5" t="s">
        <v>14</v>
      </c>
      <c r="I85" s="6">
        <v>1</v>
      </c>
    </row>
    <row r="86" spans="1:9" ht="12.75">
      <c r="A86" s="5">
        <v>176</v>
      </c>
      <c r="B86" s="9" t="s">
        <v>206</v>
      </c>
      <c r="C86" s="5" t="s">
        <v>160</v>
      </c>
      <c r="D86" s="5" t="s">
        <v>11</v>
      </c>
      <c r="E86" s="5">
        <v>74.8</v>
      </c>
      <c r="F86" s="5" t="s">
        <v>207</v>
      </c>
      <c r="G86" s="5" t="s">
        <v>14</v>
      </c>
      <c r="H86" s="5" t="s">
        <v>13</v>
      </c>
      <c r="I86" s="6">
        <v>1</v>
      </c>
    </row>
    <row r="87" spans="1:9" ht="12.75">
      <c r="A87" s="5">
        <v>179</v>
      </c>
      <c r="B87" s="5" t="s">
        <v>208</v>
      </c>
      <c r="C87" s="5" t="s">
        <v>209</v>
      </c>
      <c r="D87" s="5" t="s">
        <v>11</v>
      </c>
      <c r="E87" s="5">
        <v>26.5</v>
      </c>
      <c r="F87" s="5" t="s">
        <v>210</v>
      </c>
      <c r="G87" s="5" t="s">
        <v>13</v>
      </c>
      <c r="H87" s="5" t="s">
        <v>14</v>
      </c>
      <c r="I87" s="6">
        <v>1</v>
      </c>
    </row>
    <row r="88" spans="1:9" ht="12.75">
      <c r="A88" s="5">
        <v>181</v>
      </c>
      <c r="B88" s="5" t="s">
        <v>211</v>
      </c>
      <c r="C88" s="5" t="s">
        <v>212</v>
      </c>
      <c r="D88" s="5" t="s">
        <v>11</v>
      </c>
      <c r="E88" s="5">
        <v>7.7</v>
      </c>
      <c r="F88" s="5" t="s">
        <v>213</v>
      </c>
      <c r="G88" s="5" t="s">
        <v>13</v>
      </c>
      <c r="H88" s="5" t="s">
        <v>14</v>
      </c>
      <c r="I88" s="6">
        <v>1</v>
      </c>
    </row>
    <row r="89" spans="1:9" ht="12.75">
      <c r="A89" s="5">
        <v>182</v>
      </c>
      <c r="B89" s="5" t="s">
        <v>214</v>
      </c>
      <c r="C89" s="5" t="s">
        <v>215</v>
      </c>
      <c r="D89" s="5" t="s">
        <v>11</v>
      </c>
      <c r="E89" s="5">
        <v>11</v>
      </c>
      <c r="F89" s="5" t="s">
        <v>216</v>
      </c>
      <c r="G89" s="5" t="s">
        <v>13</v>
      </c>
      <c r="H89" s="5" t="s">
        <v>14</v>
      </c>
      <c r="I89" s="6">
        <v>1</v>
      </c>
    </row>
    <row r="90" spans="1:9" ht="12.75">
      <c r="A90" s="5">
        <v>183</v>
      </c>
      <c r="B90" s="5" t="s">
        <v>217</v>
      </c>
      <c r="C90" s="5" t="s">
        <v>80</v>
      </c>
      <c r="D90" s="5" t="s">
        <v>11</v>
      </c>
      <c r="E90" s="5">
        <v>112.7</v>
      </c>
      <c r="F90" s="5" t="s">
        <v>218</v>
      </c>
      <c r="G90" s="5" t="s">
        <v>13</v>
      </c>
      <c r="H90" s="5" t="s">
        <v>14</v>
      </c>
      <c r="I90" s="6">
        <v>1</v>
      </c>
    </row>
    <row r="91" spans="1:9" ht="12.75">
      <c r="A91" s="5">
        <v>184</v>
      </c>
      <c r="B91" s="5" t="s">
        <v>219</v>
      </c>
      <c r="C91" s="5" t="s">
        <v>10</v>
      </c>
      <c r="D91" s="5" t="s">
        <v>17</v>
      </c>
      <c r="E91" s="5">
        <v>83.4</v>
      </c>
      <c r="F91" s="5" t="s">
        <v>220</v>
      </c>
      <c r="G91" s="5" t="s">
        <v>13</v>
      </c>
      <c r="H91" s="5" t="s">
        <v>14</v>
      </c>
      <c r="I91" s="6">
        <v>1</v>
      </c>
    </row>
    <row r="92" spans="1:9" ht="12.75">
      <c r="A92" s="5">
        <v>186</v>
      </c>
      <c r="B92" s="5" t="s">
        <v>221</v>
      </c>
      <c r="C92" s="5" t="s">
        <v>20</v>
      </c>
      <c r="D92" s="5" t="s">
        <v>11</v>
      </c>
      <c r="E92" s="5">
        <v>22.7</v>
      </c>
      <c r="F92" s="5" t="s">
        <v>222</v>
      </c>
      <c r="G92" s="5" t="s">
        <v>13</v>
      </c>
      <c r="H92" s="5" t="s">
        <v>14</v>
      </c>
      <c r="I92" s="6">
        <v>1</v>
      </c>
    </row>
    <row r="93" spans="1:9" ht="12.75">
      <c r="A93" s="5">
        <v>193</v>
      </c>
      <c r="B93" s="5" t="s">
        <v>223</v>
      </c>
      <c r="C93" s="5" t="s">
        <v>143</v>
      </c>
      <c r="D93" s="5" t="s">
        <v>17</v>
      </c>
      <c r="E93" s="5">
        <v>116.437</v>
      </c>
      <c r="F93" s="5" t="s">
        <v>224</v>
      </c>
      <c r="G93" s="5" t="s">
        <v>13</v>
      </c>
      <c r="H93" s="5" t="s">
        <v>14</v>
      </c>
      <c r="I93" s="6">
        <v>1</v>
      </c>
    </row>
    <row r="94" spans="1:9" ht="12.75">
      <c r="A94" s="5">
        <v>194</v>
      </c>
      <c r="B94" s="5" t="s">
        <v>225</v>
      </c>
      <c r="C94" s="5" t="s">
        <v>132</v>
      </c>
      <c r="D94" s="5" t="s">
        <v>17</v>
      </c>
      <c r="E94" s="5">
        <v>40.1</v>
      </c>
      <c r="F94" s="5" t="s">
        <v>226</v>
      </c>
      <c r="G94" s="5" t="s">
        <v>13</v>
      </c>
      <c r="H94" s="5" t="s">
        <v>14</v>
      </c>
      <c r="I94" s="6">
        <v>1</v>
      </c>
    </row>
    <row r="95" spans="1:9" ht="12.75">
      <c r="A95" s="5">
        <v>195</v>
      </c>
      <c r="B95" s="5" t="s">
        <v>227</v>
      </c>
      <c r="C95" s="5" t="s">
        <v>186</v>
      </c>
      <c r="D95" s="5" t="s">
        <v>17</v>
      </c>
      <c r="E95" s="5">
        <v>100.5</v>
      </c>
      <c r="F95" s="5" t="s">
        <v>228</v>
      </c>
      <c r="G95" s="5" t="s">
        <v>13</v>
      </c>
      <c r="H95" s="5" t="s">
        <v>14</v>
      </c>
      <c r="I95" s="6">
        <v>1</v>
      </c>
    </row>
    <row r="96" spans="1:9" ht="12.75">
      <c r="A96" s="5">
        <v>197</v>
      </c>
      <c r="B96" s="5" t="s">
        <v>229</v>
      </c>
      <c r="C96" s="5" t="s">
        <v>230</v>
      </c>
      <c r="D96" s="5" t="s">
        <v>17</v>
      </c>
      <c r="E96" s="5">
        <v>15.6</v>
      </c>
      <c r="F96" s="5" t="s">
        <v>231</v>
      </c>
      <c r="G96" s="5" t="s">
        <v>13</v>
      </c>
      <c r="H96" s="5" t="s">
        <v>14</v>
      </c>
      <c r="I96" s="6">
        <v>1</v>
      </c>
    </row>
    <row r="97" spans="1:9" ht="12.75">
      <c r="A97" s="5">
        <v>198</v>
      </c>
      <c r="B97" s="5" t="s">
        <v>232</v>
      </c>
      <c r="C97" s="5" t="s">
        <v>20</v>
      </c>
      <c r="D97" s="5" t="s">
        <v>17</v>
      </c>
      <c r="E97" s="5">
        <v>113.8</v>
      </c>
      <c r="F97" s="5" t="s">
        <v>233</v>
      </c>
      <c r="G97" s="5" t="s">
        <v>13</v>
      </c>
      <c r="H97" s="5" t="s">
        <v>14</v>
      </c>
      <c r="I97" s="6">
        <v>1</v>
      </c>
    </row>
    <row r="98" spans="1:9" ht="12.75">
      <c r="A98" s="5">
        <v>199</v>
      </c>
      <c r="B98" s="5" t="s">
        <v>234</v>
      </c>
      <c r="C98" s="5" t="s">
        <v>113</v>
      </c>
      <c r="D98" s="5" t="s">
        <v>11</v>
      </c>
      <c r="E98" s="5">
        <v>7.3</v>
      </c>
      <c r="F98" s="5" t="s">
        <v>235</v>
      </c>
      <c r="G98" s="5" t="s">
        <v>13</v>
      </c>
      <c r="H98" s="5" t="s">
        <v>14</v>
      </c>
      <c r="I98" s="6">
        <v>1</v>
      </c>
    </row>
    <row r="99" spans="1:9" ht="12.75">
      <c r="A99" s="5">
        <v>204</v>
      </c>
      <c r="B99" s="5" t="s">
        <v>236</v>
      </c>
      <c r="C99" s="5" t="s">
        <v>20</v>
      </c>
      <c r="D99" s="5" t="s">
        <v>11</v>
      </c>
      <c r="E99" s="5">
        <v>226</v>
      </c>
      <c r="F99" s="5" t="s">
        <v>237</v>
      </c>
      <c r="G99" s="5" t="s">
        <v>13</v>
      </c>
      <c r="H99" s="5" t="s">
        <v>14</v>
      </c>
      <c r="I99" s="6">
        <v>1</v>
      </c>
    </row>
    <row r="100" spans="1:9" ht="12.75">
      <c r="A100" s="5">
        <v>206</v>
      </c>
      <c r="B100" s="5" t="s">
        <v>238</v>
      </c>
      <c r="C100" s="5" t="s">
        <v>20</v>
      </c>
      <c r="D100" s="5" t="s">
        <v>11</v>
      </c>
      <c r="E100" s="5">
        <v>4.2</v>
      </c>
      <c r="F100" s="5" t="s">
        <v>239</v>
      </c>
      <c r="G100" s="5" t="s">
        <v>13</v>
      </c>
      <c r="H100" s="5" t="s">
        <v>14</v>
      </c>
      <c r="I100" s="6">
        <v>1</v>
      </c>
    </row>
    <row r="101" spans="1:9" ht="12.75">
      <c r="A101" s="5">
        <v>213</v>
      </c>
      <c r="B101" s="5" t="s">
        <v>240</v>
      </c>
      <c r="C101" s="5" t="s">
        <v>35</v>
      </c>
      <c r="D101" s="5" t="s">
        <v>17</v>
      </c>
      <c r="E101" s="5">
        <v>93.148</v>
      </c>
      <c r="F101" s="5" t="s">
        <v>241</v>
      </c>
      <c r="G101" s="5" t="s">
        <v>13</v>
      </c>
      <c r="H101" s="5" t="s">
        <v>14</v>
      </c>
      <c r="I101" s="6">
        <v>1</v>
      </c>
    </row>
    <row r="102" spans="1:9" ht="12.75">
      <c r="A102" s="5">
        <v>214</v>
      </c>
      <c r="B102" s="5" t="s">
        <v>242</v>
      </c>
      <c r="C102" s="5" t="s">
        <v>243</v>
      </c>
      <c r="D102" s="5" t="s">
        <v>17</v>
      </c>
      <c r="E102" s="5">
        <v>12.8</v>
      </c>
      <c r="F102" s="5" t="s">
        <v>244</v>
      </c>
      <c r="G102" s="5" t="s">
        <v>13</v>
      </c>
      <c r="H102" s="5" t="s">
        <v>14</v>
      </c>
      <c r="I102" s="6">
        <v>1</v>
      </c>
    </row>
    <row r="103" spans="1:9" ht="12.75">
      <c r="A103" s="5">
        <v>215</v>
      </c>
      <c r="B103" s="5" t="s">
        <v>245</v>
      </c>
      <c r="C103" s="5" t="s">
        <v>44</v>
      </c>
      <c r="D103" s="5" t="s">
        <v>17</v>
      </c>
      <c r="E103" s="5">
        <v>132.5</v>
      </c>
      <c r="F103" s="5" t="s">
        <v>246</v>
      </c>
      <c r="G103" s="5" t="s">
        <v>13</v>
      </c>
      <c r="H103" s="5" t="s">
        <v>14</v>
      </c>
      <c r="I103" s="6">
        <v>1</v>
      </c>
    </row>
    <row r="104" spans="1:9" ht="12.75">
      <c r="A104" s="5">
        <v>216</v>
      </c>
      <c r="B104" s="5" t="s">
        <v>247</v>
      </c>
      <c r="C104" s="5" t="s">
        <v>44</v>
      </c>
      <c r="D104" s="5" t="s">
        <v>11</v>
      </c>
      <c r="E104" s="5">
        <v>227.94</v>
      </c>
      <c r="F104" s="5" t="s">
        <v>248</v>
      </c>
      <c r="G104" s="5" t="s">
        <v>13</v>
      </c>
      <c r="H104" s="5" t="s">
        <v>14</v>
      </c>
      <c r="I104" s="6">
        <v>1</v>
      </c>
    </row>
    <row r="105" spans="1:9" ht="12.75">
      <c r="A105" s="5">
        <v>218</v>
      </c>
      <c r="B105" s="5" t="s">
        <v>249</v>
      </c>
      <c r="C105" s="5" t="s">
        <v>212</v>
      </c>
      <c r="D105" s="5" t="s">
        <v>17</v>
      </c>
      <c r="E105" s="5">
        <v>101.7</v>
      </c>
      <c r="F105" s="5" t="s">
        <v>250</v>
      </c>
      <c r="G105" s="5" t="s">
        <v>13</v>
      </c>
      <c r="H105" s="5" t="s">
        <v>14</v>
      </c>
      <c r="I105" s="6">
        <v>1</v>
      </c>
    </row>
    <row r="106" spans="1:9" ht="12.75">
      <c r="A106" s="5">
        <v>225</v>
      </c>
      <c r="B106" s="5" t="s">
        <v>251</v>
      </c>
      <c r="C106" s="5" t="s">
        <v>252</v>
      </c>
      <c r="D106" s="5" t="s">
        <v>11</v>
      </c>
      <c r="E106" s="5">
        <v>9.1</v>
      </c>
      <c r="F106" s="5" t="s">
        <v>253</v>
      </c>
      <c r="G106" s="5" t="s">
        <v>13</v>
      </c>
      <c r="H106" s="5" t="s">
        <v>14</v>
      </c>
      <c r="I106" s="6">
        <v>1</v>
      </c>
    </row>
    <row r="107" spans="1:9" ht="12.75">
      <c r="A107" s="5">
        <v>227</v>
      </c>
      <c r="B107" s="5" t="s">
        <v>254</v>
      </c>
      <c r="C107" s="5" t="s">
        <v>20</v>
      </c>
      <c r="D107" s="5" t="s">
        <v>11</v>
      </c>
      <c r="E107" s="5">
        <v>252.4</v>
      </c>
      <c r="F107" s="5" t="s">
        <v>255</v>
      </c>
      <c r="G107" s="5" t="s">
        <v>13</v>
      </c>
      <c r="H107" s="5" t="s">
        <v>13</v>
      </c>
      <c r="I107" s="6">
        <v>1</v>
      </c>
    </row>
    <row r="108" spans="1:9" ht="12.75">
      <c r="A108" s="5">
        <v>228</v>
      </c>
      <c r="B108" s="5" t="s">
        <v>256</v>
      </c>
      <c r="C108" s="5" t="s">
        <v>252</v>
      </c>
      <c r="D108" s="5" t="s">
        <v>17</v>
      </c>
      <c r="E108" s="5">
        <v>15.7</v>
      </c>
      <c r="F108" s="5" t="s">
        <v>257</v>
      </c>
      <c r="G108" s="5" t="s">
        <v>13</v>
      </c>
      <c r="H108" s="5" t="s">
        <v>14</v>
      </c>
      <c r="I108" s="6">
        <v>1</v>
      </c>
    </row>
    <row r="109" spans="1:9" ht="12.75">
      <c r="A109" s="5">
        <v>229</v>
      </c>
      <c r="B109" s="5" t="s">
        <v>258</v>
      </c>
      <c r="C109" s="5" t="s">
        <v>259</v>
      </c>
      <c r="D109" s="5" t="s">
        <v>17</v>
      </c>
      <c r="E109" s="5">
        <v>18.1</v>
      </c>
      <c r="F109" s="5" t="s">
        <v>260</v>
      </c>
      <c r="G109" s="5" t="s">
        <v>13</v>
      </c>
      <c r="H109" s="5" t="s">
        <v>13</v>
      </c>
      <c r="I109" s="6">
        <v>1</v>
      </c>
    </row>
    <row r="110" spans="1:9" ht="12.75">
      <c r="A110" s="5">
        <v>230</v>
      </c>
      <c r="B110" s="5" t="s">
        <v>261</v>
      </c>
      <c r="C110" s="5" t="s">
        <v>10</v>
      </c>
      <c r="D110" s="5" t="s">
        <v>17</v>
      </c>
      <c r="E110" s="5">
        <v>245</v>
      </c>
      <c r="F110" s="5" t="s">
        <v>262</v>
      </c>
      <c r="G110" s="5" t="s">
        <v>13</v>
      </c>
      <c r="H110" s="5" t="s">
        <v>14</v>
      </c>
      <c r="I110" s="6">
        <v>1</v>
      </c>
    </row>
    <row r="111" spans="1:9" ht="12.75">
      <c r="A111" s="5">
        <v>231</v>
      </c>
      <c r="B111" s="5" t="s">
        <v>263</v>
      </c>
      <c r="C111" s="5" t="s">
        <v>20</v>
      </c>
      <c r="D111" s="5" t="s">
        <v>11</v>
      </c>
      <c r="E111" s="5">
        <v>129.5</v>
      </c>
      <c r="F111" s="5" t="s">
        <v>264</v>
      </c>
      <c r="G111" s="5" t="s">
        <v>13</v>
      </c>
      <c r="H111" s="5" t="s">
        <v>14</v>
      </c>
      <c r="I111" s="6">
        <v>1</v>
      </c>
    </row>
    <row r="112" spans="1:9" ht="12.75">
      <c r="A112" s="5">
        <v>234</v>
      </c>
      <c r="B112" s="5" t="s">
        <v>265</v>
      </c>
      <c r="C112" s="5" t="s">
        <v>10</v>
      </c>
      <c r="D112" s="5" t="s">
        <v>11</v>
      </c>
      <c r="E112" s="5">
        <v>134.4</v>
      </c>
      <c r="F112" s="5" t="s">
        <v>266</v>
      </c>
      <c r="G112" s="5" t="s">
        <v>13</v>
      </c>
      <c r="H112" s="5" t="s">
        <v>14</v>
      </c>
      <c r="I112" s="6">
        <v>1</v>
      </c>
    </row>
    <row r="113" spans="1:9" ht="12.75">
      <c r="A113" s="5">
        <v>235</v>
      </c>
      <c r="B113" s="5" t="s">
        <v>267</v>
      </c>
      <c r="C113" s="5" t="s">
        <v>35</v>
      </c>
      <c r="D113" s="5" t="s">
        <v>17</v>
      </c>
      <c r="E113" s="5">
        <v>52.348</v>
      </c>
      <c r="F113" s="5" t="s">
        <v>268</v>
      </c>
      <c r="G113" s="5" t="s">
        <v>13</v>
      </c>
      <c r="H113" s="5" t="s">
        <v>14</v>
      </c>
      <c r="I113" s="6">
        <v>1</v>
      </c>
    </row>
    <row r="114" spans="1:9" ht="12.75">
      <c r="A114" s="7">
        <v>236</v>
      </c>
      <c r="B114" s="7" t="s">
        <v>269</v>
      </c>
      <c r="C114" s="7" t="s">
        <v>80</v>
      </c>
      <c r="D114" s="7" t="s">
        <v>11</v>
      </c>
      <c r="E114" s="7">
        <v>143.068</v>
      </c>
      <c r="F114" s="7" t="s">
        <v>270</v>
      </c>
      <c r="G114" s="7" t="s">
        <v>13</v>
      </c>
      <c r="H114" s="7" t="s">
        <v>13</v>
      </c>
      <c r="I114" s="8">
        <v>1</v>
      </c>
    </row>
    <row r="115" spans="1:9" ht="12.75">
      <c r="A115" s="5">
        <v>238</v>
      </c>
      <c r="B115" t="s">
        <v>271</v>
      </c>
      <c r="C115" s="5" t="s">
        <v>16</v>
      </c>
      <c r="D115" s="5" t="s">
        <v>11</v>
      </c>
      <c r="E115" s="5">
        <v>49.5</v>
      </c>
      <c r="F115" s="5" t="s">
        <v>272</v>
      </c>
      <c r="G115" s="5" t="s">
        <v>13</v>
      </c>
      <c r="H115" s="5" t="s">
        <v>14</v>
      </c>
      <c r="I115" s="6">
        <v>1</v>
      </c>
    </row>
    <row r="116" spans="1:9" ht="12.75">
      <c r="A116" s="5">
        <v>241</v>
      </c>
      <c r="B116" s="5" t="s">
        <v>273</v>
      </c>
      <c r="C116" s="5" t="s">
        <v>230</v>
      </c>
      <c r="D116" s="5" t="s">
        <v>11</v>
      </c>
      <c r="E116" s="5">
        <v>15.7</v>
      </c>
      <c r="F116" s="5" t="s">
        <v>274</v>
      </c>
      <c r="G116" s="5" t="s">
        <v>13</v>
      </c>
      <c r="H116" s="5" t="s">
        <v>14</v>
      </c>
      <c r="I116" s="6">
        <v>1</v>
      </c>
    </row>
    <row r="117" spans="1:9" ht="12.75">
      <c r="A117" s="5">
        <v>243</v>
      </c>
      <c r="B117" s="5" t="s">
        <v>275</v>
      </c>
      <c r="C117" s="5" t="s">
        <v>143</v>
      </c>
      <c r="D117" s="5" t="s">
        <v>17</v>
      </c>
      <c r="E117" s="5">
        <v>65.3</v>
      </c>
      <c r="F117" s="5" t="s">
        <v>276</v>
      </c>
      <c r="G117" s="5" t="s">
        <v>13</v>
      </c>
      <c r="H117" s="5" t="s">
        <v>14</v>
      </c>
      <c r="I117" s="6">
        <v>1</v>
      </c>
    </row>
    <row r="118" spans="1:9" ht="12.75">
      <c r="A118" s="5">
        <v>246</v>
      </c>
      <c r="B118" s="5" t="s">
        <v>277</v>
      </c>
      <c r="C118" s="5" t="s">
        <v>10</v>
      </c>
      <c r="D118" s="5" t="s">
        <v>11</v>
      </c>
      <c r="E118" s="5">
        <v>83.3</v>
      </c>
      <c r="F118" s="5" t="s">
        <v>278</v>
      </c>
      <c r="G118" s="5" t="s">
        <v>13</v>
      </c>
      <c r="H118" s="5" t="s">
        <v>14</v>
      </c>
      <c r="I118" s="6">
        <v>1</v>
      </c>
    </row>
    <row r="119" spans="1:9" ht="12.75">
      <c r="A119" s="5">
        <v>248</v>
      </c>
      <c r="B119" s="5" t="s">
        <v>279</v>
      </c>
      <c r="C119" s="5" t="s">
        <v>212</v>
      </c>
      <c r="D119" s="5" t="s">
        <v>11</v>
      </c>
      <c r="E119" s="5">
        <v>101.7</v>
      </c>
      <c r="F119" s="5" t="s">
        <v>280</v>
      </c>
      <c r="G119" s="5" t="s">
        <v>13</v>
      </c>
      <c r="H119" s="5" t="s">
        <v>14</v>
      </c>
      <c r="I119" s="6">
        <v>1</v>
      </c>
    </row>
    <row r="120" spans="1:9" ht="12.75">
      <c r="A120" s="5">
        <v>249</v>
      </c>
      <c r="B120" s="5" t="s">
        <v>281</v>
      </c>
      <c r="C120" s="5" t="s">
        <v>282</v>
      </c>
      <c r="D120" s="5" t="s">
        <v>11</v>
      </c>
      <c r="E120" s="5">
        <v>12.259</v>
      </c>
      <c r="F120" s="5" t="s">
        <v>283</v>
      </c>
      <c r="G120" s="5" t="s">
        <v>13</v>
      </c>
      <c r="H120" s="5" t="s">
        <v>14</v>
      </c>
      <c r="I120" s="6">
        <v>1</v>
      </c>
    </row>
    <row r="121" spans="1:9" ht="12.75">
      <c r="A121" s="5">
        <v>254</v>
      </c>
      <c r="B121" s="5" t="s">
        <v>284</v>
      </c>
      <c r="C121" s="5" t="s">
        <v>285</v>
      </c>
      <c r="D121" s="5" t="s">
        <v>17</v>
      </c>
      <c r="E121" s="5">
        <v>193.1</v>
      </c>
      <c r="F121" s="5" t="s">
        <v>286</v>
      </c>
      <c r="G121" s="5" t="s">
        <v>13</v>
      </c>
      <c r="H121" s="5" t="s">
        <v>14</v>
      </c>
      <c r="I121" s="6">
        <v>1</v>
      </c>
    </row>
    <row r="122" spans="1:9" ht="12.75">
      <c r="A122" s="5">
        <v>259</v>
      </c>
      <c r="B122" s="5" t="s">
        <v>287</v>
      </c>
      <c r="C122" s="5" t="s">
        <v>10</v>
      </c>
      <c r="D122" s="5" t="s">
        <v>17</v>
      </c>
      <c r="E122" s="5">
        <v>181.3</v>
      </c>
      <c r="F122" s="5" t="s">
        <v>288</v>
      </c>
      <c r="G122" s="5" t="s">
        <v>13</v>
      </c>
      <c r="H122" s="5" t="s">
        <v>14</v>
      </c>
      <c r="I122" s="6">
        <v>1</v>
      </c>
    </row>
    <row r="123" spans="1:9" ht="12.75">
      <c r="A123" s="5">
        <v>262</v>
      </c>
      <c r="B123" s="5" t="s">
        <v>2</v>
      </c>
      <c r="C123" s="5" t="s">
        <v>35</v>
      </c>
      <c r="D123" s="5" t="s">
        <v>11</v>
      </c>
      <c r="E123" s="5">
        <v>178.2</v>
      </c>
      <c r="F123" s="5" t="s">
        <v>289</v>
      </c>
      <c r="G123" s="5" t="s">
        <v>14</v>
      </c>
      <c r="H123" s="5" t="s">
        <v>13</v>
      </c>
      <c r="I123" s="6">
        <v>1</v>
      </c>
    </row>
    <row r="124" spans="1:9" ht="12.75">
      <c r="A124" s="5">
        <v>263</v>
      </c>
      <c r="B124" s="5" t="s">
        <v>290</v>
      </c>
      <c r="C124" s="5" t="s">
        <v>113</v>
      </c>
      <c r="D124" s="5" t="s">
        <v>17</v>
      </c>
      <c r="E124" s="5">
        <v>7.8</v>
      </c>
      <c r="F124" s="5" t="s">
        <v>291</v>
      </c>
      <c r="G124" s="5" t="s">
        <v>13</v>
      </c>
      <c r="H124" s="5" t="s">
        <v>14</v>
      </c>
      <c r="I124" s="6">
        <v>1</v>
      </c>
    </row>
    <row r="125" spans="1:9" ht="12.75">
      <c r="A125" s="5">
        <v>267</v>
      </c>
      <c r="B125" s="5" t="s">
        <v>292</v>
      </c>
      <c r="C125" s="5" t="s">
        <v>26</v>
      </c>
      <c r="D125" s="5" t="s">
        <v>11</v>
      </c>
      <c r="E125" s="5">
        <v>31.5</v>
      </c>
      <c r="F125" s="5" t="s">
        <v>293</v>
      </c>
      <c r="G125" s="5" t="s">
        <v>13</v>
      </c>
      <c r="H125" s="5" t="s">
        <v>14</v>
      </c>
      <c r="I125" s="6">
        <v>1</v>
      </c>
    </row>
    <row r="126" spans="1:9" ht="12.75">
      <c r="A126" s="5">
        <v>268</v>
      </c>
      <c r="B126" s="5" t="s">
        <v>294</v>
      </c>
      <c r="C126" s="5" t="s">
        <v>160</v>
      </c>
      <c r="D126" s="5" t="s">
        <v>17</v>
      </c>
      <c r="E126" s="5">
        <v>45.7</v>
      </c>
      <c r="F126" s="5" t="s">
        <v>295</v>
      </c>
      <c r="G126" s="5" t="s">
        <v>13</v>
      </c>
      <c r="H126" s="5" t="s">
        <v>14</v>
      </c>
      <c r="I126" s="6">
        <v>1</v>
      </c>
    </row>
    <row r="127" spans="1:9" ht="12.75">
      <c r="A127" s="5">
        <v>269</v>
      </c>
      <c r="B127" s="5" t="s">
        <v>296</v>
      </c>
      <c r="C127" s="5" t="s">
        <v>160</v>
      </c>
      <c r="D127" s="5" t="s">
        <v>11</v>
      </c>
      <c r="E127" s="5">
        <v>35.4</v>
      </c>
      <c r="F127" s="5" t="s">
        <v>297</v>
      </c>
      <c r="G127" s="5" t="s">
        <v>13</v>
      </c>
      <c r="H127" s="5" t="s">
        <v>14</v>
      </c>
      <c r="I127" s="6">
        <v>1</v>
      </c>
    </row>
    <row r="128" spans="1:9" ht="12.75">
      <c r="A128" s="5">
        <v>270</v>
      </c>
      <c r="B128" s="5" t="s">
        <v>298</v>
      </c>
      <c r="C128" s="5" t="s">
        <v>186</v>
      </c>
      <c r="D128" s="5" t="s">
        <v>11</v>
      </c>
      <c r="E128" s="5">
        <v>104.8</v>
      </c>
      <c r="F128" s="5" t="s">
        <v>299</v>
      </c>
      <c r="G128" s="5" t="s">
        <v>13</v>
      </c>
      <c r="H128" s="5" t="s">
        <v>14</v>
      </c>
      <c r="I128" s="6">
        <v>1</v>
      </c>
    </row>
    <row r="129" spans="1:9" ht="12.75">
      <c r="A129" s="5">
        <v>272</v>
      </c>
      <c r="B129" s="5" t="s">
        <v>300</v>
      </c>
      <c r="C129" s="5" t="s">
        <v>160</v>
      </c>
      <c r="D129" s="5" t="s">
        <v>11</v>
      </c>
      <c r="E129" s="5">
        <v>53</v>
      </c>
      <c r="F129" s="5" t="s">
        <v>301</v>
      </c>
      <c r="G129" s="5" t="s">
        <v>13</v>
      </c>
      <c r="H129" s="5" t="s">
        <v>14</v>
      </c>
      <c r="I129" s="6">
        <v>1</v>
      </c>
    </row>
    <row r="130" spans="1:9" ht="12.75">
      <c r="A130" s="5">
        <v>274</v>
      </c>
      <c r="B130" s="5" t="s">
        <v>302</v>
      </c>
      <c r="C130" s="5" t="s">
        <v>44</v>
      </c>
      <c r="D130" s="5" t="s">
        <v>17</v>
      </c>
      <c r="E130" s="5">
        <v>227.2</v>
      </c>
      <c r="F130" s="5" t="s">
        <v>303</v>
      </c>
      <c r="G130" s="5" t="s">
        <v>13</v>
      </c>
      <c r="H130" s="5" t="s">
        <v>14</v>
      </c>
      <c r="I130" s="6">
        <v>1</v>
      </c>
    </row>
    <row r="131" spans="1:9" ht="12.75">
      <c r="A131" s="5">
        <v>275</v>
      </c>
      <c r="B131" s="5" t="s">
        <v>304</v>
      </c>
      <c r="C131" s="5" t="s">
        <v>54</v>
      </c>
      <c r="D131" s="5" t="s">
        <v>17</v>
      </c>
      <c r="E131" s="5">
        <v>67.6</v>
      </c>
      <c r="F131" s="5" t="s">
        <v>305</v>
      </c>
      <c r="G131" s="5" t="s">
        <v>13</v>
      </c>
      <c r="H131" s="5" t="s">
        <v>14</v>
      </c>
      <c r="I131" s="6">
        <v>1</v>
      </c>
    </row>
    <row r="132" spans="1:9" ht="12.75">
      <c r="A132" s="5">
        <v>277</v>
      </c>
      <c r="B132" s="5" t="s">
        <v>306</v>
      </c>
      <c r="C132" s="5" t="s">
        <v>307</v>
      </c>
      <c r="D132" s="5" t="s">
        <v>11</v>
      </c>
      <c r="E132" s="5">
        <v>68.2</v>
      </c>
      <c r="F132" s="5" t="s">
        <v>308</v>
      </c>
      <c r="G132" s="5" t="s">
        <v>13</v>
      </c>
      <c r="H132" s="5" t="s">
        <v>14</v>
      </c>
      <c r="I132" s="6">
        <v>1</v>
      </c>
    </row>
    <row r="133" spans="1:9" ht="12.75">
      <c r="A133" s="7">
        <v>281</v>
      </c>
      <c r="B133" s="7" t="s">
        <v>309</v>
      </c>
      <c r="C133" s="7" t="s">
        <v>20</v>
      </c>
      <c r="D133" s="7" t="s">
        <v>17</v>
      </c>
      <c r="E133" s="7">
        <v>4.2</v>
      </c>
      <c r="F133" s="7" t="s">
        <v>310</v>
      </c>
      <c r="G133" s="7" t="s">
        <v>13</v>
      </c>
      <c r="H133" s="7" t="s">
        <v>14</v>
      </c>
      <c r="I133" s="8">
        <v>1</v>
      </c>
    </row>
    <row r="134" spans="1:9" ht="12.75">
      <c r="A134" s="5">
        <v>282</v>
      </c>
      <c r="B134" s="5" t="s">
        <v>311</v>
      </c>
      <c r="C134" s="5" t="s">
        <v>10</v>
      </c>
      <c r="D134" s="5" t="s">
        <v>11</v>
      </c>
      <c r="E134" s="5">
        <v>269.5</v>
      </c>
      <c r="F134" s="5" t="s">
        <v>312</v>
      </c>
      <c r="G134" s="5" t="s">
        <v>13</v>
      </c>
      <c r="H134" s="5" t="s">
        <v>14</v>
      </c>
      <c r="I134" s="6">
        <v>1</v>
      </c>
    </row>
    <row r="135" spans="1:9" ht="12.75">
      <c r="A135" s="7">
        <v>283</v>
      </c>
      <c r="B135" s="7" t="s">
        <v>313</v>
      </c>
      <c r="C135" s="7" t="s">
        <v>160</v>
      </c>
      <c r="D135" s="7" t="s">
        <v>17</v>
      </c>
      <c r="E135" s="7">
        <v>26</v>
      </c>
      <c r="F135" s="7" t="s">
        <v>314</v>
      </c>
      <c r="G135" s="7" t="s">
        <v>13</v>
      </c>
      <c r="H135" s="7" t="s">
        <v>14</v>
      </c>
      <c r="I135" s="6">
        <v>1</v>
      </c>
    </row>
    <row r="136" spans="1:9" ht="12.75">
      <c r="A136" s="5">
        <v>284</v>
      </c>
      <c r="B136" s="5" t="s">
        <v>315</v>
      </c>
      <c r="C136" s="5" t="s">
        <v>212</v>
      </c>
      <c r="D136" s="5" t="s">
        <v>17</v>
      </c>
      <c r="E136" s="5">
        <v>9.4</v>
      </c>
      <c r="F136" s="5" t="s">
        <v>316</v>
      </c>
      <c r="G136" s="5" t="s">
        <v>13</v>
      </c>
      <c r="H136" s="5" t="s">
        <v>14</v>
      </c>
      <c r="I136" s="6">
        <v>1</v>
      </c>
    </row>
    <row r="137" spans="1:9" ht="12.75">
      <c r="A137" s="7">
        <v>285</v>
      </c>
      <c r="B137" s="7" t="s">
        <v>317</v>
      </c>
      <c r="C137" s="7" t="s">
        <v>65</v>
      </c>
      <c r="D137" s="7" t="s">
        <v>17</v>
      </c>
      <c r="E137" s="7">
        <v>30.2</v>
      </c>
      <c r="F137" s="7" t="s">
        <v>318</v>
      </c>
      <c r="G137" s="7" t="s">
        <v>13</v>
      </c>
      <c r="H137" s="7" t="s">
        <v>13</v>
      </c>
      <c r="I137" s="8">
        <v>1</v>
      </c>
    </row>
    <row r="138" spans="1:9" ht="12.75">
      <c r="A138" s="5">
        <v>287</v>
      </c>
      <c r="B138" s="5" t="s">
        <v>319</v>
      </c>
      <c r="C138" s="5" t="s">
        <v>26</v>
      </c>
      <c r="D138" s="5" t="s">
        <v>11</v>
      </c>
      <c r="E138" s="5">
        <v>16.4</v>
      </c>
      <c r="F138" s="5" t="s">
        <v>320</v>
      </c>
      <c r="G138" s="5" t="s">
        <v>13</v>
      </c>
      <c r="H138" s="5" t="s">
        <v>14</v>
      </c>
      <c r="I138" s="6">
        <v>1</v>
      </c>
    </row>
    <row r="139" spans="1:9" ht="12.75">
      <c r="A139" s="5">
        <v>288</v>
      </c>
      <c r="B139" s="5" t="s">
        <v>321</v>
      </c>
      <c r="C139" s="5" t="s">
        <v>16</v>
      </c>
      <c r="D139" s="5" t="s">
        <v>17</v>
      </c>
      <c r="E139" s="5">
        <v>109.6</v>
      </c>
      <c r="F139" s="5" t="s">
        <v>322</v>
      </c>
      <c r="G139" s="5" t="s">
        <v>13</v>
      </c>
      <c r="H139" s="5" t="s">
        <v>14</v>
      </c>
      <c r="I139" s="6">
        <v>1</v>
      </c>
    </row>
    <row r="140" spans="1:9" ht="12.75">
      <c r="A140" s="5">
        <v>291</v>
      </c>
      <c r="B140" s="5" t="s">
        <v>323</v>
      </c>
      <c r="C140" s="5" t="s">
        <v>324</v>
      </c>
      <c r="D140" s="5" t="s">
        <v>11</v>
      </c>
      <c r="E140" s="5">
        <v>14</v>
      </c>
      <c r="F140" s="5" t="s">
        <v>325</v>
      </c>
      <c r="G140" s="5" t="s">
        <v>13</v>
      </c>
      <c r="H140" s="5" t="s">
        <v>14</v>
      </c>
      <c r="I140" s="6">
        <v>1</v>
      </c>
    </row>
    <row r="141" spans="1:9" ht="12.75">
      <c r="A141" s="5">
        <v>292</v>
      </c>
      <c r="B141" s="5" t="s">
        <v>326</v>
      </c>
      <c r="C141" s="5" t="s">
        <v>212</v>
      </c>
      <c r="D141" s="5" t="s">
        <v>17</v>
      </c>
      <c r="E141" s="5">
        <v>25.7</v>
      </c>
      <c r="F141" s="5" t="s">
        <v>327</v>
      </c>
      <c r="G141" s="5" t="s">
        <v>13</v>
      </c>
      <c r="H141" s="5" t="s">
        <v>14</v>
      </c>
      <c r="I141" s="6">
        <v>1</v>
      </c>
    </row>
    <row r="142" spans="1:9" ht="12.75">
      <c r="A142" s="5">
        <v>301</v>
      </c>
      <c r="B142" s="5" t="s">
        <v>328</v>
      </c>
      <c r="C142" s="5" t="s">
        <v>113</v>
      </c>
      <c r="D142" s="5" t="s">
        <v>17</v>
      </c>
      <c r="E142" s="5">
        <v>49.4</v>
      </c>
      <c r="F142" s="5" t="s">
        <v>329</v>
      </c>
      <c r="G142" s="5" t="s">
        <v>13</v>
      </c>
      <c r="H142" s="5" t="s">
        <v>14</v>
      </c>
      <c r="I142" s="6">
        <v>1</v>
      </c>
    </row>
    <row r="143" spans="1:9" ht="12.75">
      <c r="A143" s="5">
        <v>306</v>
      </c>
      <c r="B143" s="5" t="s">
        <v>330</v>
      </c>
      <c r="C143" s="5" t="s">
        <v>123</v>
      </c>
      <c r="D143" s="5" t="s">
        <v>11</v>
      </c>
      <c r="E143" s="5">
        <v>10.8</v>
      </c>
      <c r="F143" s="5" t="s">
        <v>331</v>
      </c>
      <c r="G143" s="5" t="s">
        <v>13</v>
      </c>
      <c r="H143" s="5" t="s">
        <v>14</v>
      </c>
      <c r="I143" s="6">
        <v>1</v>
      </c>
    </row>
    <row r="144" spans="1:9" ht="12.75">
      <c r="A144" s="5">
        <v>307</v>
      </c>
      <c r="B144" s="5" t="s">
        <v>332</v>
      </c>
      <c r="C144" s="5" t="s">
        <v>282</v>
      </c>
      <c r="D144" s="5" t="s">
        <v>17</v>
      </c>
      <c r="E144" s="5">
        <v>12.286</v>
      </c>
      <c r="F144" s="5" t="s">
        <v>333</v>
      </c>
      <c r="G144" s="5" t="s">
        <v>13</v>
      </c>
      <c r="H144" s="5" t="s">
        <v>14</v>
      </c>
      <c r="I144" s="6">
        <v>1</v>
      </c>
    </row>
    <row r="145" spans="1:9" ht="12.75">
      <c r="A145" s="5">
        <v>309</v>
      </c>
      <c r="B145" s="5" t="s">
        <v>334</v>
      </c>
      <c r="C145" s="5" t="s">
        <v>259</v>
      </c>
      <c r="D145" s="5" t="s">
        <v>17</v>
      </c>
      <c r="E145" s="5">
        <v>33.8</v>
      </c>
      <c r="F145" s="5" t="s">
        <v>335</v>
      </c>
      <c r="G145" s="5" t="s">
        <v>13</v>
      </c>
      <c r="H145" s="5" t="s">
        <v>14</v>
      </c>
      <c r="I145" s="6">
        <v>1</v>
      </c>
    </row>
    <row r="146" spans="1:9" ht="12.75">
      <c r="A146" s="5">
        <v>312</v>
      </c>
      <c r="B146" s="5" t="s">
        <v>336</v>
      </c>
      <c r="C146" s="5" t="s">
        <v>20</v>
      </c>
      <c r="D146" s="5" t="s">
        <v>11</v>
      </c>
      <c r="E146" s="5">
        <v>61.5</v>
      </c>
      <c r="F146" s="5" t="s">
        <v>337</v>
      </c>
      <c r="G146" s="5" t="s">
        <v>13</v>
      </c>
      <c r="H146" s="5" t="s">
        <v>14</v>
      </c>
      <c r="I146" s="6">
        <v>1</v>
      </c>
    </row>
    <row r="147" spans="1:9" ht="12.75">
      <c r="A147" s="5">
        <v>314</v>
      </c>
      <c r="B147" s="5" t="s">
        <v>338</v>
      </c>
      <c r="C147" s="5" t="s">
        <v>307</v>
      </c>
      <c r="D147" s="5" t="s">
        <v>17</v>
      </c>
      <c r="E147" s="5">
        <v>68</v>
      </c>
      <c r="F147" s="5" t="s">
        <v>339</v>
      </c>
      <c r="G147" s="5" t="s">
        <v>13</v>
      </c>
      <c r="H147" s="5" t="s">
        <v>14</v>
      </c>
      <c r="I147" s="6">
        <v>1</v>
      </c>
    </row>
    <row r="148" spans="1:9" ht="12.75">
      <c r="A148" s="5">
        <v>318</v>
      </c>
      <c r="B148" s="5" t="s">
        <v>340</v>
      </c>
      <c r="C148" s="5" t="s">
        <v>155</v>
      </c>
      <c r="D148" s="5" t="s">
        <v>11</v>
      </c>
      <c r="E148" s="5">
        <v>19</v>
      </c>
      <c r="F148" s="5" t="s">
        <v>341</v>
      </c>
      <c r="G148" s="5" t="s">
        <v>13</v>
      </c>
      <c r="H148" s="5" t="s">
        <v>14</v>
      </c>
      <c r="I148" s="6">
        <v>1</v>
      </c>
    </row>
    <row r="149" spans="1:9" ht="12.75">
      <c r="A149" s="5">
        <v>321</v>
      </c>
      <c r="B149" s="5" t="s">
        <v>342</v>
      </c>
      <c r="C149" s="5" t="s">
        <v>16</v>
      </c>
      <c r="D149" s="5" t="s">
        <v>11</v>
      </c>
      <c r="E149" s="5">
        <v>127.3</v>
      </c>
      <c r="F149" s="5" t="s">
        <v>343</v>
      </c>
      <c r="G149" s="5" t="s">
        <v>13</v>
      </c>
      <c r="H149" s="5" t="s">
        <v>14</v>
      </c>
      <c r="I149" s="6">
        <v>1</v>
      </c>
    </row>
    <row r="150" spans="1:9" ht="12.75">
      <c r="A150" s="5">
        <v>324</v>
      </c>
      <c r="B150" s="5" t="s">
        <v>344</v>
      </c>
      <c r="C150" s="5" t="s">
        <v>209</v>
      </c>
      <c r="D150" s="5" t="s">
        <v>17</v>
      </c>
      <c r="E150" s="5">
        <v>26.3</v>
      </c>
      <c r="F150" s="5" t="s">
        <v>345</v>
      </c>
      <c r="G150" s="5" t="s">
        <v>13</v>
      </c>
      <c r="H150" s="5" t="s">
        <v>14</v>
      </c>
      <c r="I150" s="6">
        <v>1</v>
      </c>
    </row>
    <row r="151" spans="1:9" ht="12.75">
      <c r="A151" s="5">
        <v>325</v>
      </c>
      <c r="B151" s="5" t="s">
        <v>346</v>
      </c>
      <c r="C151" s="5" t="s">
        <v>35</v>
      </c>
      <c r="D151" s="5" t="s">
        <v>17</v>
      </c>
      <c r="E151" s="5">
        <v>73.683</v>
      </c>
      <c r="F151" s="5" t="s">
        <v>347</v>
      </c>
      <c r="G151" s="5" t="s">
        <v>13</v>
      </c>
      <c r="H151" s="5" t="s">
        <v>14</v>
      </c>
      <c r="I151" s="6">
        <v>1</v>
      </c>
    </row>
    <row r="152" spans="1:9" ht="12.75">
      <c r="A152" s="5">
        <v>327</v>
      </c>
      <c r="B152" s="5" t="s">
        <v>348</v>
      </c>
      <c r="C152" s="5" t="s">
        <v>26</v>
      </c>
      <c r="D152" s="5" t="s">
        <v>17</v>
      </c>
      <c r="E152" s="5">
        <v>50</v>
      </c>
      <c r="F152" s="5" t="s">
        <v>349</v>
      </c>
      <c r="G152" s="5" t="s">
        <v>13</v>
      </c>
      <c r="H152" s="5" t="s">
        <v>14</v>
      </c>
      <c r="I152" s="6">
        <v>1</v>
      </c>
    </row>
    <row r="153" spans="1:9" ht="12.75">
      <c r="A153" s="5">
        <v>328</v>
      </c>
      <c r="B153" s="5" t="s">
        <v>350</v>
      </c>
      <c r="C153" s="5" t="s">
        <v>10</v>
      </c>
      <c r="D153" s="5" t="s">
        <v>17</v>
      </c>
      <c r="E153" s="5">
        <v>133.7</v>
      </c>
      <c r="F153" s="5" t="s">
        <v>351</v>
      </c>
      <c r="G153" s="5" t="s">
        <v>13</v>
      </c>
      <c r="H153" s="5" t="s">
        <v>14</v>
      </c>
      <c r="I153" s="6">
        <v>1</v>
      </c>
    </row>
    <row r="154" spans="1:9" ht="12.75">
      <c r="A154" s="5">
        <v>331</v>
      </c>
      <c r="B154" s="5" t="s">
        <v>352</v>
      </c>
      <c r="C154" s="5" t="s">
        <v>16</v>
      </c>
      <c r="D154" s="5" t="s">
        <v>11</v>
      </c>
      <c r="E154" s="5">
        <v>30.8</v>
      </c>
      <c r="F154" s="5" t="s">
        <v>353</v>
      </c>
      <c r="G154" s="5" t="s">
        <v>13</v>
      </c>
      <c r="H154" s="5" t="s">
        <v>14</v>
      </c>
      <c r="I154" s="6">
        <v>1</v>
      </c>
    </row>
    <row r="155" spans="1:9" ht="12.75">
      <c r="A155" s="5">
        <v>333</v>
      </c>
      <c r="B155" s="5" t="s">
        <v>354</v>
      </c>
      <c r="C155" s="5" t="s">
        <v>16</v>
      </c>
      <c r="D155" s="5" t="s">
        <v>17</v>
      </c>
      <c r="E155" s="5">
        <v>177.7</v>
      </c>
      <c r="F155" s="5" t="s">
        <v>355</v>
      </c>
      <c r="G155" s="5" t="s">
        <v>13</v>
      </c>
      <c r="H155" s="5" t="s">
        <v>14</v>
      </c>
      <c r="I155" s="6">
        <v>1</v>
      </c>
    </row>
    <row r="156" spans="1:9" ht="12.75">
      <c r="A156" s="5">
        <v>334</v>
      </c>
      <c r="B156" s="5" t="s">
        <v>356</v>
      </c>
      <c r="C156" s="5" t="s">
        <v>160</v>
      </c>
      <c r="D156" s="5" t="s">
        <v>17</v>
      </c>
      <c r="E156" s="5">
        <v>59.5</v>
      </c>
      <c r="F156" s="5" t="s">
        <v>357</v>
      </c>
      <c r="G156" s="5" t="s">
        <v>13</v>
      </c>
      <c r="H156" s="5" t="s">
        <v>14</v>
      </c>
      <c r="I156" s="6">
        <v>1</v>
      </c>
    </row>
    <row r="157" spans="1:9" ht="12.75">
      <c r="A157" s="5">
        <v>335</v>
      </c>
      <c r="B157" s="5" t="s">
        <v>358</v>
      </c>
      <c r="C157" s="5" t="s">
        <v>148</v>
      </c>
      <c r="D157" s="5" t="s">
        <v>11</v>
      </c>
      <c r="E157" s="5">
        <v>79.5</v>
      </c>
      <c r="F157" s="5" t="s">
        <v>359</v>
      </c>
      <c r="G157" s="5" t="s">
        <v>13</v>
      </c>
      <c r="H157" s="5" t="s">
        <v>14</v>
      </c>
      <c r="I157" s="6">
        <v>1</v>
      </c>
    </row>
    <row r="158" spans="1:9" ht="12.75">
      <c r="A158" s="5">
        <v>336</v>
      </c>
      <c r="B158" s="5" t="s">
        <v>360</v>
      </c>
      <c r="C158" s="5" t="s">
        <v>80</v>
      </c>
      <c r="D158" s="5" t="s">
        <v>11</v>
      </c>
      <c r="E158" s="5">
        <v>90.9</v>
      </c>
      <c r="F158" s="5" t="s">
        <v>361</v>
      </c>
      <c r="G158" s="5" t="s">
        <v>13</v>
      </c>
      <c r="H158" s="5" t="s">
        <v>14</v>
      </c>
      <c r="I158" s="6">
        <v>1</v>
      </c>
    </row>
    <row r="159" spans="1:9" ht="12.75">
      <c r="A159" s="5">
        <v>337</v>
      </c>
      <c r="B159" s="5" t="s">
        <v>362</v>
      </c>
      <c r="C159" s="5" t="s">
        <v>285</v>
      </c>
      <c r="D159" s="5" t="s">
        <v>11</v>
      </c>
      <c r="E159" s="5">
        <v>193.3</v>
      </c>
      <c r="F159" s="5" t="s">
        <v>363</v>
      </c>
      <c r="G159" s="5" t="s">
        <v>13</v>
      </c>
      <c r="H159" s="5" t="s">
        <v>14</v>
      </c>
      <c r="I159" s="6">
        <v>1</v>
      </c>
    </row>
    <row r="160" spans="1:9" ht="12.75">
      <c r="A160" s="5">
        <v>340</v>
      </c>
      <c r="B160" s="5" t="s">
        <v>364</v>
      </c>
      <c r="C160" s="5" t="s">
        <v>307</v>
      </c>
      <c r="D160" s="5" t="s">
        <v>11</v>
      </c>
      <c r="E160" s="5">
        <v>9.8</v>
      </c>
      <c r="F160" s="5" t="s">
        <v>365</v>
      </c>
      <c r="G160" s="5" t="s">
        <v>13</v>
      </c>
      <c r="H160" s="5" t="s">
        <v>14</v>
      </c>
      <c r="I160" s="6">
        <v>1</v>
      </c>
    </row>
    <row r="161" spans="1:9" ht="12.75">
      <c r="A161" s="5">
        <v>341</v>
      </c>
      <c r="B161" s="5" t="s">
        <v>366</v>
      </c>
      <c r="C161" s="5" t="s">
        <v>212</v>
      </c>
      <c r="D161" s="5" t="s">
        <v>17</v>
      </c>
      <c r="E161" s="5">
        <v>44.4</v>
      </c>
      <c r="F161" s="5" t="s">
        <v>367</v>
      </c>
      <c r="G161" s="5" t="s">
        <v>13</v>
      </c>
      <c r="H161" s="5" t="s">
        <v>14</v>
      </c>
      <c r="I161" s="6">
        <v>1</v>
      </c>
    </row>
    <row r="162" spans="1:9" ht="12.75">
      <c r="A162" s="5">
        <v>343</v>
      </c>
      <c r="B162" s="5" t="s">
        <v>368</v>
      </c>
      <c r="C162" s="5" t="s">
        <v>243</v>
      </c>
      <c r="D162" s="5" t="s">
        <v>11</v>
      </c>
      <c r="E162" s="5">
        <v>12.8</v>
      </c>
      <c r="F162" s="5" t="s">
        <v>369</v>
      </c>
      <c r="G162" s="5" t="s">
        <v>13</v>
      </c>
      <c r="H162" s="5" t="s">
        <v>14</v>
      </c>
      <c r="I162" s="6">
        <v>1</v>
      </c>
    </row>
    <row r="163" spans="1:9" ht="12.75">
      <c r="A163" s="5">
        <v>345</v>
      </c>
      <c r="B163" s="5" t="s">
        <v>370</v>
      </c>
      <c r="C163" s="5" t="s">
        <v>10</v>
      </c>
      <c r="D163" s="5" t="s">
        <v>17</v>
      </c>
      <c r="E163" s="5">
        <v>207</v>
      </c>
      <c r="F163" s="5" t="s">
        <v>371</v>
      </c>
      <c r="G163" s="5" t="s">
        <v>13</v>
      </c>
      <c r="H163" s="5" t="s">
        <v>14</v>
      </c>
      <c r="I163" s="6">
        <v>1</v>
      </c>
    </row>
    <row r="164" spans="1:9" ht="12.75">
      <c r="A164" s="5">
        <v>347</v>
      </c>
      <c r="B164" s="5" t="s">
        <v>372</v>
      </c>
      <c r="C164" s="5" t="s">
        <v>20</v>
      </c>
      <c r="D164" s="5" t="s">
        <v>17</v>
      </c>
      <c r="E164" s="5">
        <v>38.9</v>
      </c>
      <c r="F164" s="5" t="s">
        <v>373</v>
      </c>
      <c r="G164" s="5" t="s">
        <v>13</v>
      </c>
      <c r="H164" s="5" t="s">
        <v>14</v>
      </c>
      <c r="I164" s="6">
        <v>1</v>
      </c>
    </row>
    <row r="165" spans="1:9" ht="12.75">
      <c r="A165" s="5">
        <v>348</v>
      </c>
      <c r="B165" s="5" t="s">
        <v>374</v>
      </c>
      <c r="C165" s="5" t="s">
        <v>20</v>
      </c>
      <c r="D165" s="5" t="s">
        <v>11</v>
      </c>
      <c r="E165" s="5">
        <v>103.9</v>
      </c>
      <c r="F165" s="5" t="s">
        <v>375</v>
      </c>
      <c r="G165" s="5" t="s">
        <v>13</v>
      </c>
      <c r="H165" s="5" t="s">
        <v>14</v>
      </c>
      <c r="I165" s="6">
        <v>1</v>
      </c>
    </row>
    <row r="166" spans="1:9" ht="12.75">
      <c r="A166" s="5">
        <v>349</v>
      </c>
      <c r="B166" s="5" t="s">
        <v>376</v>
      </c>
      <c r="C166" s="5" t="s">
        <v>16</v>
      </c>
      <c r="D166" s="5" t="s">
        <v>11</v>
      </c>
      <c r="E166" s="5">
        <v>100.5</v>
      </c>
      <c r="F166" s="5" t="s">
        <v>377</v>
      </c>
      <c r="G166" s="5" t="s">
        <v>13</v>
      </c>
      <c r="H166" s="5" t="s">
        <v>14</v>
      </c>
      <c r="I166" s="6">
        <v>1</v>
      </c>
    </row>
    <row r="167" spans="1:9" ht="12.75">
      <c r="A167" s="5">
        <v>357</v>
      </c>
      <c r="B167" s="5" t="s">
        <v>378</v>
      </c>
      <c r="C167" s="5" t="s">
        <v>169</v>
      </c>
      <c r="D167" s="5" t="s">
        <v>17</v>
      </c>
      <c r="E167" s="5">
        <v>30.4</v>
      </c>
      <c r="F167" s="5" t="s">
        <v>379</v>
      </c>
      <c r="G167" s="5" t="s">
        <v>13</v>
      </c>
      <c r="H167" s="5" t="s">
        <v>14</v>
      </c>
      <c r="I167" s="6">
        <v>1</v>
      </c>
    </row>
    <row r="168" spans="1:9" ht="12.75">
      <c r="A168" s="5">
        <v>359</v>
      </c>
      <c r="B168" s="5" t="s">
        <v>380</v>
      </c>
      <c r="C168" s="5" t="s">
        <v>113</v>
      </c>
      <c r="D168" s="5" t="s">
        <v>11</v>
      </c>
      <c r="E168" s="5">
        <v>49.4</v>
      </c>
      <c r="F168" s="5" t="s">
        <v>381</v>
      </c>
      <c r="G168" s="5" t="s">
        <v>13</v>
      </c>
      <c r="H168" s="5" t="s">
        <v>14</v>
      </c>
      <c r="I168" s="6">
        <v>1</v>
      </c>
    </row>
    <row r="169" spans="1:9" ht="12.75">
      <c r="A169" s="5">
        <v>364</v>
      </c>
      <c r="B169" s="5" t="s">
        <v>382</v>
      </c>
      <c r="C169" s="5" t="s">
        <v>44</v>
      </c>
      <c r="D169" s="5" t="s">
        <v>11</v>
      </c>
      <c r="E169" s="5">
        <v>102.2</v>
      </c>
      <c r="F169" s="5" t="s">
        <v>383</v>
      </c>
      <c r="G169" s="5" t="s">
        <v>13</v>
      </c>
      <c r="H169" s="5" t="s">
        <v>14</v>
      </c>
      <c r="I169" s="6">
        <v>1</v>
      </c>
    </row>
    <row r="170" spans="1:9" ht="12.75">
      <c r="A170" s="5">
        <v>373</v>
      </c>
      <c r="B170" s="5" t="s">
        <v>384</v>
      </c>
      <c r="C170" s="5" t="s">
        <v>385</v>
      </c>
      <c r="D170" s="5" t="s">
        <v>17</v>
      </c>
      <c r="E170" s="5">
        <v>5.3</v>
      </c>
      <c r="F170" s="5" t="s">
        <v>386</v>
      </c>
      <c r="G170" s="5" t="s">
        <v>13</v>
      </c>
      <c r="H170" s="5" t="s">
        <v>14</v>
      </c>
      <c r="I170" s="6">
        <v>1</v>
      </c>
    </row>
    <row r="171" spans="1:9" ht="12.75">
      <c r="A171" s="5">
        <v>375</v>
      </c>
      <c r="B171" s="5" t="s">
        <v>384</v>
      </c>
      <c r="C171" s="5" t="s">
        <v>385</v>
      </c>
      <c r="D171" s="5" t="s">
        <v>17</v>
      </c>
      <c r="E171" s="5">
        <v>18.7</v>
      </c>
      <c r="F171" s="5" t="s">
        <v>387</v>
      </c>
      <c r="G171" s="5" t="s">
        <v>13</v>
      </c>
      <c r="H171" s="5" t="s">
        <v>14</v>
      </c>
      <c r="I171" s="6">
        <v>1</v>
      </c>
    </row>
    <row r="172" spans="1:9" ht="12.75">
      <c r="A172" s="5">
        <v>386</v>
      </c>
      <c r="B172" s="5" t="s">
        <v>388</v>
      </c>
      <c r="C172" s="5" t="s">
        <v>26</v>
      </c>
      <c r="D172" s="5" t="s">
        <v>17</v>
      </c>
      <c r="E172" s="5">
        <v>74.1</v>
      </c>
      <c r="F172" s="5" t="s">
        <v>389</v>
      </c>
      <c r="G172" s="5" t="s">
        <v>13</v>
      </c>
      <c r="H172" s="5" t="s">
        <v>14</v>
      </c>
      <c r="I172" s="6">
        <v>1</v>
      </c>
    </row>
    <row r="173" spans="1:9" ht="12.75">
      <c r="A173" s="5">
        <v>387</v>
      </c>
      <c r="B173" s="5" t="s">
        <v>384</v>
      </c>
      <c r="C173" s="5" t="s">
        <v>390</v>
      </c>
      <c r="D173" s="5" t="s">
        <v>384</v>
      </c>
      <c r="E173" s="5">
        <v>19.7</v>
      </c>
      <c r="F173" s="5" t="s">
        <v>391</v>
      </c>
      <c r="G173" s="5" t="s">
        <v>13</v>
      </c>
      <c r="H173" s="5" t="s">
        <v>13</v>
      </c>
      <c r="I173" s="6">
        <v>1</v>
      </c>
    </row>
    <row r="174" spans="1:9" ht="12.75">
      <c r="A174" s="5" t="s">
        <v>392</v>
      </c>
      <c r="B174" s="5" t="s">
        <v>393</v>
      </c>
      <c r="C174" s="5" t="s">
        <v>394</v>
      </c>
      <c r="D174" s="5" t="s">
        <v>17</v>
      </c>
      <c r="E174" s="5">
        <v>10.9</v>
      </c>
      <c r="F174" s="5" t="s">
        <v>395</v>
      </c>
      <c r="G174" s="5" t="s">
        <v>14</v>
      </c>
      <c r="H174" s="5" t="s">
        <v>13</v>
      </c>
      <c r="I174" s="6">
        <v>1</v>
      </c>
    </row>
    <row r="175" spans="1:9" ht="12.75">
      <c r="A175" s="10">
        <v>2</v>
      </c>
      <c r="B175" s="10" t="s">
        <v>396</v>
      </c>
      <c r="C175" s="10" t="s">
        <v>23</v>
      </c>
      <c r="D175" s="10" t="s">
        <v>11</v>
      </c>
      <c r="E175" s="10">
        <v>61</v>
      </c>
      <c r="F175" s="10" t="s">
        <v>397</v>
      </c>
      <c r="G175" s="10" t="s">
        <v>13</v>
      </c>
      <c r="H175" s="10" t="s">
        <v>13</v>
      </c>
      <c r="I175" s="11">
        <v>1</v>
      </c>
    </row>
    <row r="176" spans="1:9" ht="12.75">
      <c r="A176" s="10">
        <v>38</v>
      </c>
      <c r="B176" s="10" t="s">
        <v>398</v>
      </c>
      <c r="C176" s="10" t="s">
        <v>143</v>
      </c>
      <c r="D176" s="10" t="s">
        <v>17</v>
      </c>
      <c r="E176" s="10">
        <v>85.3</v>
      </c>
      <c r="F176" s="10" t="s">
        <v>399</v>
      </c>
      <c r="G176" s="10" t="s">
        <v>13</v>
      </c>
      <c r="H176" s="10" t="s">
        <v>13</v>
      </c>
      <c r="I176" s="11">
        <v>1</v>
      </c>
    </row>
    <row r="177" spans="1:9" ht="12.75">
      <c r="A177" s="10">
        <v>43</v>
      </c>
      <c r="B177" s="10" t="s">
        <v>400</v>
      </c>
      <c r="C177" s="10" t="s">
        <v>26</v>
      </c>
      <c r="D177" s="10" t="s">
        <v>17</v>
      </c>
      <c r="E177" s="10">
        <v>101.9</v>
      </c>
      <c r="F177" s="10" t="s">
        <v>401</v>
      </c>
      <c r="G177" s="10" t="s">
        <v>13</v>
      </c>
      <c r="H177" s="10" t="s">
        <v>14</v>
      </c>
      <c r="I177" s="11">
        <v>1</v>
      </c>
    </row>
    <row r="178" spans="1:9" ht="12.75">
      <c r="A178" s="10">
        <v>43</v>
      </c>
      <c r="B178" s="10" t="s">
        <v>400</v>
      </c>
      <c r="C178" s="10" t="s">
        <v>26</v>
      </c>
      <c r="D178" s="10" t="s">
        <v>17</v>
      </c>
      <c r="E178" s="10">
        <v>101.9</v>
      </c>
      <c r="F178" s="10" t="s">
        <v>401</v>
      </c>
      <c r="G178" s="10" t="s">
        <v>13</v>
      </c>
      <c r="H178" s="10" t="s">
        <v>14</v>
      </c>
      <c r="I178" s="11">
        <v>1</v>
      </c>
    </row>
    <row r="179" spans="1:9" ht="12.75">
      <c r="A179" s="10">
        <v>53</v>
      </c>
      <c r="B179" s="10" t="s">
        <v>402</v>
      </c>
      <c r="C179" s="10" t="s">
        <v>169</v>
      </c>
      <c r="D179" s="10" t="s">
        <v>17</v>
      </c>
      <c r="E179" s="10">
        <v>14.8</v>
      </c>
      <c r="F179" s="10" t="s">
        <v>403</v>
      </c>
      <c r="G179" s="10" t="s">
        <v>13</v>
      </c>
      <c r="H179" s="10" t="s">
        <v>13</v>
      </c>
      <c r="I179" s="11">
        <v>1</v>
      </c>
    </row>
    <row r="180" spans="1:9" ht="12.75">
      <c r="A180" s="10">
        <v>58</v>
      </c>
      <c r="B180" s="10" t="s">
        <v>404</v>
      </c>
      <c r="C180" s="10" t="s">
        <v>16</v>
      </c>
      <c r="D180" s="10" t="s">
        <v>17</v>
      </c>
      <c r="E180" s="10">
        <v>62.2</v>
      </c>
      <c r="F180" s="10" t="s">
        <v>405</v>
      </c>
      <c r="G180" s="10" t="s">
        <v>13</v>
      </c>
      <c r="H180" s="10" t="s">
        <v>13</v>
      </c>
      <c r="I180" s="11">
        <v>1</v>
      </c>
    </row>
    <row r="181" spans="1:9" ht="12.75">
      <c r="A181" s="10">
        <v>92</v>
      </c>
      <c r="B181" s="10" t="s">
        <v>406</v>
      </c>
      <c r="C181" s="10" t="s">
        <v>35</v>
      </c>
      <c r="D181" s="10" t="s">
        <v>17</v>
      </c>
      <c r="E181" s="10">
        <v>13.5</v>
      </c>
      <c r="F181" s="10" t="s">
        <v>407</v>
      </c>
      <c r="G181" s="10" t="s">
        <v>13</v>
      </c>
      <c r="H181" s="10" t="s">
        <v>14</v>
      </c>
      <c r="I181" s="11">
        <v>1</v>
      </c>
    </row>
    <row r="182" spans="1:9" ht="12.75">
      <c r="A182" s="10">
        <v>108</v>
      </c>
      <c r="B182" s="10" t="s">
        <v>408</v>
      </c>
      <c r="C182" s="10" t="s">
        <v>20</v>
      </c>
      <c r="D182" s="10" t="s">
        <v>17</v>
      </c>
      <c r="E182" s="10">
        <v>178</v>
      </c>
      <c r="F182" s="10" t="s">
        <v>409</v>
      </c>
      <c r="G182" s="10" t="s">
        <v>13</v>
      </c>
      <c r="H182" s="10" t="s">
        <v>14</v>
      </c>
      <c r="I182" s="11">
        <v>1</v>
      </c>
    </row>
    <row r="183" spans="1:9" ht="12.75">
      <c r="A183" s="10">
        <v>116</v>
      </c>
      <c r="B183" s="10" t="s">
        <v>410</v>
      </c>
      <c r="C183" s="10" t="s">
        <v>143</v>
      </c>
      <c r="D183" s="10" t="s">
        <v>11</v>
      </c>
      <c r="E183" s="10">
        <v>85.4</v>
      </c>
      <c r="F183" s="10" t="s">
        <v>411</v>
      </c>
      <c r="G183" s="10" t="s">
        <v>13</v>
      </c>
      <c r="H183" s="10" t="s">
        <v>14</v>
      </c>
      <c r="I183" s="11">
        <v>1</v>
      </c>
    </row>
    <row r="184" spans="1:9" ht="12.75">
      <c r="A184" s="10">
        <v>128</v>
      </c>
      <c r="B184" s="10" t="s">
        <v>412</v>
      </c>
      <c r="C184" s="10" t="s">
        <v>413</v>
      </c>
      <c r="D184" s="10" t="s">
        <v>11</v>
      </c>
      <c r="E184" s="10">
        <v>3.5</v>
      </c>
      <c r="F184" s="10" t="s">
        <v>414</v>
      </c>
      <c r="G184" s="10" t="s">
        <v>13</v>
      </c>
      <c r="H184" s="10" t="s">
        <v>14</v>
      </c>
      <c r="I184" s="11">
        <v>1</v>
      </c>
    </row>
    <row r="185" spans="1:9" ht="12.75">
      <c r="A185" s="10">
        <v>141</v>
      </c>
      <c r="B185" s="10" t="s">
        <v>415</v>
      </c>
      <c r="C185" s="10" t="s">
        <v>212</v>
      </c>
      <c r="D185" s="10" t="s">
        <v>11</v>
      </c>
      <c r="E185" s="10">
        <v>66</v>
      </c>
      <c r="F185" s="10" t="s">
        <v>416</v>
      </c>
      <c r="G185" s="10" t="s">
        <v>13</v>
      </c>
      <c r="H185" s="10" t="s">
        <v>13</v>
      </c>
      <c r="I185" s="11">
        <v>1</v>
      </c>
    </row>
    <row r="186" spans="1:9" ht="12.75">
      <c r="A186" s="10">
        <v>149</v>
      </c>
      <c r="B186" s="10" t="s">
        <v>417</v>
      </c>
      <c r="C186" s="10" t="s">
        <v>44</v>
      </c>
      <c r="D186" s="10" t="s">
        <v>11</v>
      </c>
      <c r="E186" s="10">
        <v>202</v>
      </c>
      <c r="F186" s="10" t="s">
        <v>418</v>
      </c>
      <c r="G186" s="10" t="s">
        <v>13</v>
      </c>
      <c r="H186" s="10" t="s">
        <v>13</v>
      </c>
      <c r="I186" s="11">
        <v>1</v>
      </c>
    </row>
    <row r="187" spans="1:9" ht="12.75">
      <c r="A187" s="10">
        <v>154</v>
      </c>
      <c r="B187" s="10" t="s">
        <v>419</v>
      </c>
      <c r="C187" s="10" t="s">
        <v>54</v>
      </c>
      <c r="D187" s="10" t="s">
        <v>11</v>
      </c>
      <c r="E187" s="10">
        <v>15.4</v>
      </c>
      <c r="F187" s="10" t="s">
        <v>420</v>
      </c>
      <c r="G187" s="10" t="s">
        <v>13</v>
      </c>
      <c r="H187" s="10" t="s">
        <v>14</v>
      </c>
      <c r="I187" s="11">
        <v>1</v>
      </c>
    </row>
    <row r="188" spans="1:9" ht="12.75">
      <c r="A188" s="10">
        <v>174</v>
      </c>
      <c r="B188" s="10" t="s">
        <v>421</v>
      </c>
      <c r="C188" s="10" t="s">
        <v>186</v>
      </c>
      <c r="D188" s="10" t="s">
        <v>11</v>
      </c>
      <c r="E188" s="10">
        <v>68.1</v>
      </c>
      <c r="F188" s="10" t="s">
        <v>422</v>
      </c>
      <c r="G188" s="10" t="s">
        <v>13</v>
      </c>
      <c r="H188" s="10" t="s">
        <v>14</v>
      </c>
      <c r="I188" s="11">
        <v>1</v>
      </c>
    </row>
    <row r="189" spans="1:9" ht="12.75">
      <c r="A189" s="10">
        <v>180</v>
      </c>
      <c r="B189" s="10" t="s">
        <v>423</v>
      </c>
      <c r="C189" s="10" t="s">
        <v>23</v>
      </c>
      <c r="D189" s="10" t="s">
        <v>17</v>
      </c>
      <c r="E189" s="10">
        <v>61</v>
      </c>
      <c r="F189" s="10" t="s">
        <v>424</v>
      </c>
      <c r="G189" s="10" t="s">
        <v>13</v>
      </c>
      <c r="H189" s="10" t="s">
        <v>14</v>
      </c>
      <c r="I189" s="11">
        <v>1</v>
      </c>
    </row>
    <row r="190" spans="1:9" ht="12.75">
      <c r="A190" s="10">
        <v>185</v>
      </c>
      <c r="B190" s="10" t="s">
        <v>425</v>
      </c>
      <c r="C190" s="10" t="s">
        <v>35</v>
      </c>
      <c r="D190" s="10" t="s">
        <v>11</v>
      </c>
      <c r="E190" s="10">
        <v>122.485</v>
      </c>
      <c r="F190" s="10" t="s">
        <v>426</v>
      </c>
      <c r="G190" s="10" t="s">
        <v>13</v>
      </c>
      <c r="H190" s="10" t="s">
        <v>13</v>
      </c>
      <c r="I190" s="11">
        <v>1</v>
      </c>
    </row>
    <row r="191" spans="1:9" ht="12.75">
      <c r="A191" s="10">
        <v>188</v>
      </c>
      <c r="B191" s="10" t="s">
        <v>427</v>
      </c>
      <c r="C191" s="10" t="s">
        <v>143</v>
      </c>
      <c r="D191" s="10" t="s">
        <v>17</v>
      </c>
      <c r="E191" s="10">
        <v>51.1</v>
      </c>
      <c r="F191" s="10" t="s">
        <v>428</v>
      </c>
      <c r="G191" s="10" t="s">
        <v>13</v>
      </c>
      <c r="H191" s="10" t="s">
        <v>14</v>
      </c>
      <c r="I191" s="11">
        <v>1</v>
      </c>
    </row>
    <row r="192" spans="1:9" ht="12.75">
      <c r="A192" s="10">
        <v>212</v>
      </c>
      <c r="B192" s="10" t="s">
        <v>429</v>
      </c>
      <c r="C192" s="10" t="s">
        <v>212</v>
      </c>
      <c r="D192" s="10" t="s">
        <v>17</v>
      </c>
      <c r="E192" s="10">
        <v>65.8</v>
      </c>
      <c r="F192" s="10" t="s">
        <v>430</v>
      </c>
      <c r="G192" s="10" t="s">
        <v>13</v>
      </c>
      <c r="H192" s="10" t="s">
        <v>14</v>
      </c>
      <c r="I192" s="11">
        <v>1</v>
      </c>
    </row>
    <row r="193" spans="1:9" ht="12.75">
      <c r="A193" s="10">
        <v>219</v>
      </c>
      <c r="B193" s="10" t="s">
        <v>431</v>
      </c>
      <c r="C193" s="10" t="s">
        <v>186</v>
      </c>
      <c r="D193" s="10" t="s">
        <v>11</v>
      </c>
      <c r="E193" s="10">
        <v>293.2</v>
      </c>
      <c r="F193" s="10" t="s">
        <v>432</v>
      </c>
      <c r="G193" s="10" t="s">
        <v>13</v>
      </c>
      <c r="H193" s="10" t="s">
        <v>14</v>
      </c>
      <c r="I193" s="11">
        <v>1</v>
      </c>
    </row>
    <row r="194" spans="1:9" ht="12.75">
      <c r="A194" s="10">
        <v>242</v>
      </c>
      <c r="B194" s="10" t="s">
        <v>433</v>
      </c>
      <c r="C194" s="10" t="s">
        <v>44</v>
      </c>
      <c r="D194" s="10" t="s">
        <v>17</v>
      </c>
      <c r="E194" s="10">
        <v>201.631</v>
      </c>
      <c r="F194" s="10" t="s">
        <v>434</v>
      </c>
      <c r="G194" s="10" t="s">
        <v>13</v>
      </c>
      <c r="H194" s="10" t="s">
        <v>13</v>
      </c>
      <c r="I194" s="11">
        <v>1</v>
      </c>
    </row>
    <row r="195" spans="1:9" ht="12.75">
      <c r="A195" s="10">
        <v>245</v>
      </c>
      <c r="B195" s="10" t="s">
        <v>435</v>
      </c>
      <c r="C195" s="10" t="s">
        <v>20</v>
      </c>
      <c r="D195" s="10" t="s">
        <v>17</v>
      </c>
      <c r="E195" s="10">
        <v>55.9</v>
      </c>
      <c r="F195" s="10" t="s">
        <v>436</v>
      </c>
      <c r="G195" s="10" t="s">
        <v>13</v>
      </c>
      <c r="H195" s="10" t="s">
        <v>14</v>
      </c>
      <c r="I195" s="11">
        <v>1</v>
      </c>
    </row>
    <row r="196" spans="1:9" ht="12.75">
      <c r="A196" s="10">
        <v>258</v>
      </c>
      <c r="B196" s="10" t="s">
        <v>437</v>
      </c>
      <c r="C196" s="10" t="s">
        <v>143</v>
      </c>
      <c r="D196" s="10" t="s">
        <v>11</v>
      </c>
      <c r="E196" s="10">
        <v>10.9</v>
      </c>
      <c r="F196" s="10" t="s">
        <v>438</v>
      </c>
      <c r="G196" s="10" t="s">
        <v>13</v>
      </c>
      <c r="H196" s="10" t="s">
        <v>14</v>
      </c>
      <c r="I196" s="11">
        <v>1</v>
      </c>
    </row>
    <row r="197" spans="1:9" ht="12.75">
      <c r="A197" s="10">
        <v>264</v>
      </c>
      <c r="B197" s="10" t="s">
        <v>439</v>
      </c>
      <c r="C197" s="10" t="s">
        <v>51</v>
      </c>
      <c r="D197" s="10" t="s">
        <v>11</v>
      </c>
      <c r="E197" s="10">
        <v>56.7</v>
      </c>
      <c r="F197" s="10" t="s">
        <v>440</v>
      </c>
      <c r="G197" s="10" t="s">
        <v>13</v>
      </c>
      <c r="H197" s="10" t="s">
        <v>14</v>
      </c>
      <c r="I197" s="11">
        <v>1</v>
      </c>
    </row>
    <row r="198" spans="1:9" ht="12.75">
      <c r="A198" s="10">
        <v>266</v>
      </c>
      <c r="B198" s="10" t="s">
        <v>441</v>
      </c>
      <c r="C198" s="10" t="s">
        <v>186</v>
      </c>
      <c r="D198" s="10" t="s">
        <v>17</v>
      </c>
      <c r="E198" s="10">
        <v>67.8</v>
      </c>
      <c r="F198" s="10" t="s">
        <v>442</v>
      </c>
      <c r="G198" s="10" t="s">
        <v>13</v>
      </c>
      <c r="H198" s="10" t="s">
        <v>14</v>
      </c>
      <c r="I198" s="11">
        <v>1</v>
      </c>
    </row>
    <row r="199" spans="1:9" ht="12.75">
      <c r="A199" s="10">
        <v>308</v>
      </c>
      <c r="B199" s="10" t="s">
        <v>443</v>
      </c>
      <c r="C199" s="10" t="s">
        <v>10</v>
      </c>
      <c r="D199" s="10" t="s">
        <v>17</v>
      </c>
      <c r="E199" s="10">
        <v>67.9</v>
      </c>
      <c r="F199" s="10" t="s">
        <v>444</v>
      </c>
      <c r="G199" s="10" t="s">
        <v>13</v>
      </c>
      <c r="H199" s="10" t="s">
        <v>14</v>
      </c>
      <c r="I199" s="11">
        <v>1</v>
      </c>
    </row>
    <row r="200" spans="1:9" ht="12.75">
      <c r="A200" s="10">
        <v>350</v>
      </c>
      <c r="B200" s="10" t="s">
        <v>445</v>
      </c>
      <c r="C200" s="10" t="s">
        <v>143</v>
      </c>
      <c r="D200" s="10" t="s">
        <v>17</v>
      </c>
      <c r="E200" s="10">
        <v>30.5</v>
      </c>
      <c r="F200" s="10" t="s">
        <v>446</v>
      </c>
      <c r="G200" s="10" t="s">
        <v>13</v>
      </c>
      <c r="H200" s="10" t="s">
        <v>14</v>
      </c>
      <c r="I200" s="11">
        <v>1</v>
      </c>
    </row>
    <row r="201" spans="1:9" ht="12.75">
      <c r="A201" s="1"/>
      <c r="B201" s="1"/>
      <c r="C201" s="1"/>
      <c r="D201" s="1"/>
      <c r="E201" s="1"/>
      <c r="F201" s="12"/>
      <c r="G201" s="1"/>
      <c r="H201" s="1"/>
      <c r="I201" s="1"/>
    </row>
    <row r="202" spans="1:9" ht="12.75">
      <c r="A202" s="1"/>
      <c r="B202" s="13" t="s">
        <v>447</v>
      </c>
      <c r="C202" s="1"/>
      <c r="D202" s="1"/>
      <c r="E202" s="1"/>
      <c r="F202" s="12"/>
      <c r="G202" s="1"/>
      <c r="H202" s="1"/>
      <c r="I202" s="1">
        <f>SUM(I2:I201)</f>
        <v>199</v>
      </c>
    </row>
    <row r="203" spans="1:9" ht="12.75">
      <c r="A203" s="1"/>
      <c r="E203" t="s">
        <v>448</v>
      </c>
      <c r="F203" t="s">
        <v>449</v>
      </c>
      <c r="G203" s="1"/>
      <c r="H203" s="1"/>
      <c r="I203" s="1"/>
    </row>
    <row r="204" spans="1:9" ht="12.75">
      <c r="A204" s="1"/>
      <c r="B204" t="s">
        <v>450</v>
      </c>
      <c r="C204">
        <v>245</v>
      </c>
      <c r="E204">
        <v>200</v>
      </c>
      <c r="F204" s="14">
        <f>C204*E204</f>
        <v>49000</v>
      </c>
      <c r="G204" s="1"/>
      <c r="H204" s="1"/>
      <c r="I204" s="1"/>
    </row>
    <row r="205" spans="1:9" ht="12.75">
      <c r="A205" s="1"/>
      <c r="B205" t="s">
        <v>451</v>
      </c>
      <c r="C205">
        <v>173</v>
      </c>
      <c r="E205">
        <v>720</v>
      </c>
      <c r="F205" s="14">
        <f>C205*E205</f>
        <v>124560</v>
      </c>
      <c r="G205" s="1"/>
      <c r="H205" s="1"/>
      <c r="I205" s="1"/>
    </row>
    <row r="206" spans="1:9" ht="12.75">
      <c r="A206" s="1"/>
      <c r="B206" t="s">
        <v>452</v>
      </c>
      <c r="C206">
        <v>199</v>
      </c>
      <c r="F206" s="14"/>
      <c r="G206" s="1"/>
      <c r="H206" s="1"/>
      <c r="I206" s="1"/>
    </row>
    <row r="207" spans="1:9" ht="12.75">
      <c r="A207" s="1"/>
      <c r="F207" s="14"/>
      <c r="G207" s="1"/>
      <c r="H207" s="1"/>
      <c r="I207" s="1"/>
    </row>
    <row r="208" spans="1:9" ht="12.75">
      <c r="A208" s="1"/>
      <c r="B208" t="s">
        <v>453</v>
      </c>
      <c r="F208" s="14">
        <f>(C204-C205)*E204</f>
        <v>14400</v>
      </c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2"/>
      <c r="G209" s="1"/>
      <c r="H209" s="1"/>
      <c r="I209" s="1"/>
    </row>
    <row r="210" spans="1:9" ht="12.75">
      <c r="A210" s="1"/>
      <c r="B210" s="15" t="s">
        <v>454</v>
      </c>
      <c r="C210" s="1"/>
      <c r="D210" s="1"/>
      <c r="E210" s="1"/>
      <c r="F210" s="12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2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2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2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2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2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2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2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2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2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2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2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2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2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2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2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2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2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2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2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2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2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2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2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2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2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2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2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2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2"/>
      <c r="G239" s="1"/>
      <c r="H239" s="1"/>
      <c r="I2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2.28125" style="0" customWidth="1"/>
    <col min="4" max="4" width="2.8515625" style="0" customWidth="1"/>
  </cols>
  <sheetData>
    <row r="1" spans="1:9" ht="1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455</v>
      </c>
    </row>
    <row r="2" spans="1:9" ht="12.75">
      <c r="A2" s="5">
        <v>388</v>
      </c>
      <c r="B2" s="5" t="s">
        <v>456</v>
      </c>
      <c r="C2" s="5" t="s">
        <v>307</v>
      </c>
      <c r="D2" s="5" t="s">
        <v>17</v>
      </c>
      <c r="E2" s="5">
        <v>6.2</v>
      </c>
      <c r="F2" s="5" t="s">
        <v>457</v>
      </c>
      <c r="G2" s="5" t="s">
        <v>14</v>
      </c>
      <c r="H2" s="5" t="s">
        <v>13</v>
      </c>
      <c r="I2" s="6">
        <v>1</v>
      </c>
    </row>
    <row r="4" spans="5:6" ht="12.75">
      <c r="E4" t="s">
        <v>448</v>
      </c>
      <c r="F4" t="s">
        <v>449</v>
      </c>
    </row>
    <row r="5" spans="2:6" ht="12.75">
      <c r="B5" t="s">
        <v>450</v>
      </c>
      <c r="C5">
        <v>2</v>
      </c>
      <c r="E5">
        <v>200</v>
      </c>
      <c r="F5" s="14">
        <f>C5*E5</f>
        <v>400</v>
      </c>
    </row>
    <row r="6" spans="2:6" ht="12.75">
      <c r="B6" t="s">
        <v>451</v>
      </c>
      <c r="C6">
        <v>2</v>
      </c>
      <c r="E6">
        <v>720</v>
      </c>
      <c r="F6" s="14">
        <f>C6*E6</f>
        <v>1440</v>
      </c>
    </row>
    <row r="7" spans="2:6" ht="12.75">
      <c r="B7" t="s">
        <v>452</v>
      </c>
      <c r="C7">
        <v>1</v>
      </c>
      <c r="F7" s="14"/>
    </row>
    <row r="8" ht="12.75">
      <c r="F8" s="14"/>
    </row>
    <row r="9" spans="2:6" ht="12.75">
      <c r="B9" t="s">
        <v>453</v>
      </c>
      <c r="F9" s="14">
        <v>920</v>
      </c>
    </row>
    <row r="12" ht="12.75">
      <c r="B12" s="15" t="s">
        <v>458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bestFit="1" customWidth="1"/>
    <col min="2" max="2" width="24.00390625" style="0" bestFit="1" customWidth="1"/>
    <col min="3" max="3" width="4.28125" style="0" customWidth="1"/>
    <col min="4" max="4" width="3.421875" style="0" customWidth="1"/>
    <col min="5" max="5" width="8.00390625" style="0" bestFit="1" customWidth="1"/>
    <col min="6" max="6" width="20.140625" style="0" bestFit="1" customWidth="1"/>
    <col min="7" max="7" width="3.140625" style="0" customWidth="1"/>
    <col min="8" max="8" width="4.00390625" style="0" bestFit="1" customWidth="1"/>
    <col min="9" max="9" width="3.28125" style="0" bestFit="1" customWidth="1"/>
  </cols>
  <sheetData>
    <row r="1" spans="1:9" ht="1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459</v>
      </c>
    </row>
    <row r="2" spans="1:9" ht="12.75">
      <c r="A2" s="5">
        <v>21</v>
      </c>
      <c r="B2" s="5" t="s">
        <v>39</v>
      </c>
      <c r="C2" s="5" t="s">
        <v>16</v>
      </c>
      <c r="D2" s="5" t="s">
        <v>17</v>
      </c>
      <c r="E2" s="5">
        <v>156.16</v>
      </c>
      <c r="F2" s="5" t="s">
        <v>40</v>
      </c>
      <c r="G2" s="5" t="s">
        <v>13</v>
      </c>
      <c r="H2" s="5" t="s">
        <v>14</v>
      </c>
      <c r="I2" s="6">
        <v>1</v>
      </c>
    </row>
    <row r="3" spans="1:9" ht="12.75">
      <c r="A3" s="5">
        <v>33</v>
      </c>
      <c r="B3" s="5" t="s">
        <v>53</v>
      </c>
      <c r="C3" s="5" t="s">
        <v>54</v>
      </c>
      <c r="D3" s="5" t="s">
        <v>17</v>
      </c>
      <c r="E3" s="5">
        <v>15.9</v>
      </c>
      <c r="F3" s="5" t="s">
        <v>55</v>
      </c>
      <c r="G3" s="5" t="s">
        <v>13</v>
      </c>
      <c r="H3" s="5" t="s">
        <v>14</v>
      </c>
      <c r="I3" s="6">
        <v>1</v>
      </c>
    </row>
    <row r="4" spans="1:9" s="1" customFormat="1" ht="12.75">
      <c r="A4" s="7">
        <v>39</v>
      </c>
      <c r="B4" s="7" t="s">
        <v>460</v>
      </c>
      <c r="C4" s="7" t="s">
        <v>169</v>
      </c>
      <c r="D4" s="7" t="s">
        <v>11</v>
      </c>
      <c r="E4" s="7">
        <v>14.8</v>
      </c>
      <c r="F4" s="7" t="s">
        <v>461</v>
      </c>
      <c r="G4" s="7" t="s">
        <v>13</v>
      </c>
      <c r="H4" s="7" t="s">
        <v>13</v>
      </c>
      <c r="I4" s="8">
        <v>1</v>
      </c>
    </row>
    <row r="5" spans="1:9" ht="12.75">
      <c r="A5" s="5">
        <v>45</v>
      </c>
      <c r="B5" s="5" t="s">
        <v>64</v>
      </c>
      <c r="C5" s="5" t="s">
        <v>65</v>
      </c>
      <c r="D5" s="5" t="s">
        <v>11</v>
      </c>
      <c r="E5" s="5">
        <v>30.5</v>
      </c>
      <c r="F5" s="5" t="s">
        <v>66</v>
      </c>
      <c r="G5" s="5" t="s">
        <v>13</v>
      </c>
      <c r="H5" s="5" t="s">
        <v>13</v>
      </c>
      <c r="I5" s="6">
        <v>1</v>
      </c>
    </row>
    <row r="6" spans="1:9" ht="12.75">
      <c r="A6" s="5">
        <v>107</v>
      </c>
      <c r="B6" s="5" t="s">
        <v>145</v>
      </c>
      <c r="C6" s="5" t="s">
        <v>20</v>
      </c>
      <c r="D6" s="5" t="s">
        <v>11</v>
      </c>
      <c r="E6" s="5">
        <v>179.1</v>
      </c>
      <c r="F6" s="5" t="s">
        <v>146</v>
      </c>
      <c r="G6" s="5" t="s">
        <v>13</v>
      </c>
      <c r="H6" s="5" t="s">
        <v>14</v>
      </c>
      <c r="I6" s="6">
        <v>1</v>
      </c>
    </row>
    <row r="7" spans="1:9" ht="12.75">
      <c r="A7" s="5">
        <v>138</v>
      </c>
      <c r="B7" s="5" t="s">
        <v>177</v>
      </c>
      <c r="C7" s="5" t="s">
        <v>80</v>
      </c>
      <c r="D7" s="5" t="s">
        <v>17</v>
      </c>
      <c r="E7" s="5">
        <v>90.7</v>
      </c>
      <c r="F7" s="5" t="s">
        <v>178</v>
      </c>
      <c r="G7" s="5" t="s">
        <v>13</v>
      </c>
      <c r="H7" s="5" t="s">
        <v>14</v>
      </c>
      <c r="I7" s="6">
        <v>1</v>
      </c>
    </row>
    <row r="8" spans="1:9" ht="12.75">
      <c r="A8" s="5">
        <v>145</v>
      </c>
      <c r="B8" s="5" t="s">
        <v>185</v>
      </c>
      <c r="C8" s="5" t="s">
        <v>186</v>
      </c>
      <c r="D8" s="5" t="s">
        <v>17</v>
      </c>
      <c r="E8" s="5">
        <v>289.5</v>
      </c>
      <c r="F8" s="5" t="s">
        <v>187</v>
      </c>
      <c r="G8" s="5" t="s">
        <v>13</v>
      </c>
      <c r="H8" s="5" t="s">
        <v>14</v>
      </c>
      <c r="I8" s="6">
        <v>1</v>
      </c>
    </row>
    <row r="9" spans="1:9" ht="12.75">
      <c r="A9" s="5">
        <v>292</v>
      </c>
      <c r="B9" s="5" t="s">
        <v>326</v>
      </c>
      <c r="C9" s="5" t="s">
        <v>212</v>
      </c>
      <c r="D9" s="5" t="s">
        <v>17</v>
      </c>
      <c r="E9" s="5">
        <v>25.7</v>
      </c>
      <c r="F9" s="5" t="s">
        <v>327</v>
      </c>
      <c r="G9" s="5" t="s">
        <v>13</v>
      </c>
      <c r="H9" s="5" t="s">
        <v>14</v>
      </c>
      <c r="I9" s="6">
        <v>1</v>
      </c>
    </row>
    <row r="10" spans="1:9" ht="12.75">
      <c r="A10" s="5">
        <v>336</v>
      </c>
      <c r="B10" s="5" t="s">
        <v>360</v>
      </c>
      <c r="C10" s="5" t="s">
        <v>80</v>
      </c>
      <c r="D10" s="5" t="s">
        <v>11</v>
      </c>
      <c r="E10" s="5">
        <v>90.9</v>
      </c>
      <c r="F10" s="5" t="s">
        <v>361</v>
      </c>
      <c r="G10" s="5" t="s">
        <v>13</v>
      </c>
      <c r="H10" s="5" t="s">
        <v>14</v>
      </c>
      <c r="I10" s="6">
        <v>1</v>
      </c>
    </row>
    <row r="11" spans="1:9" ht="12.75">
      <c r="A11" s="5">
        <v>46</v>
      </c>
      <c r="B11" s="5" t="s">
        <v>67</v>
      </c>
      <c r="C11" s="5" t="s">
        <v>16</v>
      </c>
      <c r="D11" s="5" t="s">
        <v>11</v>
      </c>
      <c r="E11" s="5">
        <v>156.2</v>
      </c>
      <c r="F11" s="5" t="s">
        <v>68</v>
      </c>
      <c r="G11" s="5" t="s">
        <v>13</v>
      </c>
      <c r="H11" s="5" t="s">
        <v>14</v>
      </c>
      <c r="I11" s="6">
        <v>1</v>
      </c>
    </row>
    <row r="12" spans="1:9" ht="12.75">
      <c r="A12" s="10">
        <v>30</v>
      </c>
      <c r="B12" s="10" t="s">
        <v>462</v>
      </c>
      <c r="C12" s="10" t="s">
        <v>10</v>
      </c>
      <c r="D12" s="10" t="s">
        <v>17</v>
      </c>
      <c r="E12" s="10">
        <v>203</v>
      </c>
      <c r="F12" s="10" t="s">
        <v>463</v>
      </c>
      <c r="G12" s="10" t="s">
        <v>14</v>
      </c>
      <c r="H12" s="10" t="s">
        <v>13</v>
      </c>
      <c r="I12" s="11">
        <v>1</v>
      </c>
    </row>
    <row r="13" spans="1:9" ht="12.75">
      <c r="A13" s="10">
        <v>36</v>
      </c>
      <c r="B13" s="10" t="s">
        <v>464</v>
      </c>
      <c r="C13" s="10" t="s">
        <v>465</v>
      </c>
      <c r="D13" s="10" t="s">
        <v>17</v>
      </c>
      <c r="E13" s="10">
        <v>12.5</v>
      </c>
      <c r="F13" s="10" t="s">
        <v>466</v>
      </c>
      <c r="G13" s="10" t="s">
        <v>13</v>
      </c>
      <c r="H13" s="10" t="s">
        <v>13</v>
      </c>
      <c r="I13" s="11">
        <v>1</v>
      </c>
    </row>
    <row r="14" spans="1:9" ht="12.75">
      <c r="A14" s="10">
        <v>37</v>
      </c>
      <c r="B14" s="10" t="s">
        <v>467</v>
      </c>
      <c r="C14" s="10" t="s">
        <v>16</v>
      </c>
      <c r="D14" s="10" t="s">
        <v>11</v>
      </c>
      <c r="E14" s="10">
        <v>62.1</v>
      </c>
      <c r="F14" s="10" t="s">
        <v>468</v>
      </c>
      <c r="G14" s="10" t="s">
        <v>13</v>
      </c>
      <c r="H14" s="10" t="s">
        <v>13</v>
      </c>
      <c r="I14" s="11">
        <v>1</v>
      </c>
    </row>
    <row r="15" spans="1:9" ht="12.75">
      <c r="A15" s="10">
        <v>38</v>
      </c>
      <c r="B15" s="10" t="s">
        <v>398</v>
      </c>
      <c r="C15" s="10" t="s">
        <v>143</v>
      </c>
      <c r="D15" s="10" t="s">
        <v>17</v>
      </c>
      <c r="E15" s="10">
        <v>85.3</v>
      </c>
      <c r="F15" s="10" t="s">
        <v>399</v>
      </c>
      <c r="G15" s="10" t="s">
        <v>13</v>
      </c>
      <c r="H15" s="10" t="s">
        <v>13</v>
      </c>
      <c r="I15" s="11">
        <v>1</v>
      </c>
    </row>
    <row r="16" spans="1:9" ht="12.75">
      <c r="A16" s="10">
        <v>43</v>
      </c>
      <c r="B16" s="10" t="s">
        <v>400</v>
      </c>
      <c r="C16" s="10" t="s">
        <v>26</v>
      </c>
      <c r="D16" s="10" t="s">
        <v>17</v>
      </c>
      <c r="E16" s="10">
        <v>101.9</v>
      </c>
      <c r="F16" s="10" t="s">
        <v>401</v>
      </c>
      <c r="G16" s="10" t="s">
        <v>13</v>
      </c>
      <c r="H16" s="10" t="s">
        <v>14</v>
      </c>
      <c r="I16" s="11">
        <v>1</v>
      </c>
    </row>
    <row r="17" spans="1:9" ht="12.75">
      <c r="A17" s="10">
        <v>44</v>
      </c>
      <c r="B17" s="10" t="s">
        <v>469</v>
      </c>
      <c r="C17" s="10" t="s">
        <v>26</v>
      </c>
      <c r="D17" s="10" t="s">
        <v>11</v>
      </c>
      <c r="E17" s="10">
        <v>101.9</v>
      </c>
      <c r="F17" s="10" t="s">
        <v>470</v>
      </c>
      <c r="G17" s="10" t="s">
        <v>13</v>
      </c>
      <c r="H17" s="10" t="s">
        <v>14</v>
      </c>
      <c r="I17" s="11">
        <v>1</v>
      </c>
    </row>
    <row r="18" spans="1:9" ht="12.75">
      <c r="A18" s="10">
        <v>53</v>
      </c>
      <c r="B18" s="10" t="s">
        <v>402</v>
      </c>
      <c r="C18" s="10" t="s">
        <v>169</v>
      </c>
      <c r="D18" s="10" t="s">
        <v>17</v>
      </c>
      <c r="E18" s="10">
        <v>14.8</v>
      </c>
      <c r="F18" s="10" t="s">
        <v>403</v>
      </c>
      <c r="G18" s="10" t="s">
        <v>13</v>
      </c>
      <c r="H18" s="10" t="s">
        <v>13</v>
      </c>
      <c r="I18" s="11">
        <v>1</v>
      </c>
    </row>
    <row r="19" spans="1:9" ht="12.75">
      <c r="A19" s="10">
        <v>55</v>
      </c>
      <c r="B19" s="10" t="s">
        <v>471</v>
      </c>
      <c r="C19" s="10" t="s">
        <v>65</v>
      </c>
      <c r="D19" s="10" t="s">
        <v>17</v>
      </c>
      <c r="E19" s="10">
        <v>70.6</v>
      </c>
      <c r="F19" s="10" t="s">
        <v>472</v>
      </c>
      <c r="G19" s="10" t="s">
        <v>13</v>
      </c>
      <c r="H19" s="10" t="s">
        <v>13</v>
      </c>
      <c r="I19" s="11">
        <v>1</v>
      </c>
    </row>
    <row r="20" spans="1:9" ht="12.75">
      <c r="A20" s="10">
        <v>73</v>
      </c>
      <c r="B20" s="10" t="s">
        <v>473</v>
      </c>
      <c r="C20" s="10" t="s">
        <v>212</v>
      </c>
      <c r="D20" s="10" t="s">
        <v>11</v>
      </c>
      <c r="E20" s="10">
        <v>25.3</v>
      </c>
      <c r="F20" s="10" t="s">
        <v>474</v>
      </c>
      <c r="G20" s="10" t="s">
        <v>13</v>
      </c>
      <c r="H20" s="10" t="s">
        <v>14</v>
      </c>
      <c r="I20" s="11">
        <v>1</v>
      </c>
    </row>
    <row r="21" spans="1:9" ht="12.75">
      <c r="A21" s="10">
        <v>110</v>
      </c>
      <c r="B21" s="10" t="s">
        <v>475</v>
      </c>
      <c r="C21" s="10" t="s">
        <v>10</v>
      </c>
      <c r="D21" s="10" t="s">
        <v>11</v>
      </c>
      <c r="E21" s="10">
        <v>203.1</v>
      </c>
      <c r="F21" s="10" t="s">
        <v>476</v>
      </c>
      <c r="G21" s="10" t="s">
        <v>13</v>
      </c>
      <c r="H21" s="10" t="s">
        <v>13</v>
      </c>
      <c r="I21" s="11">
        <v>1</v>
      </c>
    </row>
    <row r="22" spans="1:9" ht="12.75">
      <c r="A22" s="10">
        <v>116</v>
      </c>
      <c r="B22" s="10" t="s">
        <v>410</v>
      </c>
      <c r="C22" s="10" t="s">
        <v>143</v>
      </c>
      <c r="D22" s="10" t="s">
        <v>11</v>
      </c>
      <c r="E22" s="10">
        <v>85.4</v>
      </c>
      <c r="F22" s="10" t="s">
        <v>411</v>
      </c>
      <c r="G22" s="10" t="s">
        <v>13</v>
      </c>
      <c r="H22" s="10" t="s">
        <v>14</v>
      </c>
      <c r="I22" s="11">
        <v>1</v>
      </c>
    </row>
    <row r="23" spans="1:9" ht="12.75">
      <c r="A23" s="10">
        <v>175</v>
      </c>
      <c r="B23" s="10" t="s">
        <v>477</v>
      </c>
      <c r="C23" s="10" t="s">
        <v>465</v>
      </c>
      <c r="D23" s="10" t="s">
        <v>11</v>
      </c>
      <c r="E23" s="10">
        <v>12.8</v>
      </c>
      <c r="F23" s="10" t="s">
        <v>478</v>
      </c>
      <c r="G23" s="10" t="s">
        <v>13</v>
      </c>
      <c r="H23" s="10" t="s">
        <v>13</v>
      </c>
      <c r="I23" s="11">
        <v>1</v>
      </c>
    </row>
    <row r="24" spans="1:9" ht="12.75">
      <c r="A24" s="10">
        <v>177</v>
      </c>
      <c r="B24" s="10" t="s">
        <v>479</v>
      </c>
      <c r="C24" s="10" t="s">
        <v>143</v>
      </c>
      <c r="D24" s="10" t="s">
        <v>11</v>
      </c>
      <c r="E24" s="10">
        <v>51.3</v>
      </c>
      <c r="F24" s="10" t="s">
        <v>480</v>
      </c>
      <c r="G24" s="10" t="s">
        <v>13</v>
      </c>
      <c r="H24" s="10" t="s">
        <v>14</v>
      </c>
      <c r="I24" s="11">
        <v>1</v>
      </c>
    </row>
    <row r="25" spans="1:9" ht="12.75">
      <c r="A25" s="10">
        <v>180</v>
      </c>
      <c r="B25" s="10" t="s">
        <v>423</v>
      </c>
      <c r="C25" s="10" t="s">
        <v>23</v>
      </c>
      <c r="D25" s="10" t="s">
        <v>17</v>
      </c>
      <c r="E25" s="10">
        <v>61</v>
      </c>
      <c r="F25" s="10" t="s">
        <v>424</v>
      </c>
      <c r="G25" s="10" t="s">
        <v>13</v>
      </c>
      <c r="H25" s="10" t="s">
        <v>14</v>
      </c>
      <c r="I25" s="11">
        <v>1</v>
      </c>
    </row>
    <row r="26" spans="1:9" ht="12.75">
      <c r="A26" s="10">
        <v>185</v>
      </c>
      <c r="B26" s="10" t="s">
        <v>425</v>
      </c>
      <c r="C26" s="10" t="s">
        <v>35</v>
      </c>
      <c r="D26" s="10" t="s">
        <v>11</v>
      </c>
      <c r="E26" s="10">
        <v>122.485</v>
      </c>
      <c r="F26" s="10" t="s">
        <v>426</v>
      </c>
      <c r="G26" s="10" t="s">
        <v>13</v>
      </c>
      <c r="H26" s="10" t="s">
        <v>13</v>
      </c>
      <c r="I26" s="11">
        <v>1</v>
      </c>
    </row>
    <row r="27" spans="1:9" ht="12.75">
      <c r="A27" s="10">
        <v>210</v>
      </c>
      <c r="B27" s="10" t="s">
        <v>481</v>
      </c>
      <c r="C27" s="10" t="s">
        <v>35</v>
      </c>
      <c r="D27" s="10" t="s">
        <v>11</v>
      </c>
      <c r="E27" s="10">
        <v>62.126</v>
      </c>
      <c r="F27" s="10" t="s">
        <v>482</v>
      </c>
      <c r="G27" s="10" t="s">
        <v>13</v>
      </c>
      <c r="H27" s="10" t="s">
        <v>13</v>
      </c>
      <c r="I27" s="11">
        <v>1</v>
      </c>
    </row>
    <row r="28" spans="1:9" ht="12.75">
      <c r="A28" s="10">
        <v>221</v>
      </c>
      <c r="B28" s="10" t="s">
        <v>483</v>
      </c>
      <c r="C28" s="10" t="s">
        <v>143</v>
      </c>
      <c r="D28" s="10" t="s">
        <v>11</v>
      </c>
      <c r="E28" s="10">
        <v>148.805</v>
      </c>
      <c r="F28" s="10" t="s">
        <v>484</v>
      </c>
      <c r="G28" s="10" t="s">
        <v>13</v>
      </c>
      <c r="H28" s="10" t="s">
        <v>14</v>
      </c>
      <c r="I28" s="11">
        <v>1</v>
      </c>
    </row>
    <row r="29" spans="1:9" ht="12.75">
      <c r="A29" s="10">
        <v>223</v>
      </c>
      <c r="B29" s="10" t="s">
        <v>485</v>
      </c>
      <c r="C29" s="10" t="s">
        <v>10</v>
      </c>
      <c r="D29" s="10" t="s">
        <v>17</v>
      </c>
      <c r="E29" s="10">
        <v>52.9</v>
      </c>
      <c r="F29" s="10" t="s">
        <v>486</v>
      </c>
      <c r="G29" s="10" t="s">
        <v>13</v>
      </c>
      <c r="H29" s="10" t="s">
        <v>14</v>
      </c>
      <c r="I29" s="11">
        <v>1</v>
      </c>
    </row>
    <row r="30" spans="1:9" ht="12.75">
      <c r="A30" s="10">
        <v>245</v>
      </c>
      <c r="B30" s="10" t="s">
        <v>435</v>
      </c>
      <c r="C30" s="10" t="s">
        <v>20</v>
      </c>
      <c r="D30" s="10" t="s">
        <v>17</v>
      </c>
      <c r="E30" s="10">
        <v>55.9</v>
      </c>
      <c r="F30" s="10" t="s">
        <v>436</v>
      </c>
      <c r="G30" s="10" t="s">
        <v>13</v>
      </c>
      <c r="H30" s="10" t="s">
        <v>14</v>
      </c>
      <c r="I30" s="11">
        <v>1</v>
      </c>
    </row>
    <row r="31" spans="1:9" ht="12.75">
      <c r="A31" s="10">
        <v>252</v>
      </c>
      <c r="B31" s="10" t="s">
        <v>487</v>
      </c>
      <c r="C31" s="10" t="s">
        <v>65</v>
      </c>
      <c r="D31" s="10" t="s">
        <v>11</v>
      </c>
      <c r="E31" s="10">
        <v>71</v>
      </c>
      <c r="F31" s="10" t="s">
        <v>488</v>
      </c>
      <c r="G31" s="10" t="s">
        <v>13</v>
      </c>
      <c r="H31" s="10" t="s">
        <v>13</v>
      </c>
      <c r="I31" s="11">
        <v>1</v>
      </c>
    </row>
    <row r="32" spans="1:9" ht="12.75">
      <c r="A32" s="10">
        <v>264</v>
      </c>
      <c r="B32" s="10" t="s">
        <v>439</v>
      </c>
      <c r="C32" s="10" t="s">
        <v>51</v>
      </c>
      <c r="D32" s="10" t="s">
        <v>11</v>
      </c>
      <c r="E32" s="10">
        <v>56.7</v>
      </c>
      <c r="F32" s="10" t="s">
        <v>440</v>
      </c>
      <c r="G32" s="10" t="s">
        <v>13</v>
      </c>
      <c r="H32" s="10" t="s">
        <v>14</v>
      </c>
      <c r="I32" s="11">
        <v>1</v>
      </c>
    </row>
    <row r="33" spans="1:9" ht="12.75">
      <c r="A33" s="10">
        <v>266</v>
      </c>
      <c r="B33" s="10" t="s">
        <v>441</v>
      </c>
      <c r="C33" s="10" t="s">
        <v>186</v>
      </c>
      <c r="D33" s="10" t="s">
        <v>17</v>
      </c>
      <c r="E33" s="10">
        <v>67.8</v>
      </c>
      <c r="F33" s="10" t="s">
        <v>442</v>
      </c>
      <c r="G33" s="10" t="s">
        <v>13</v>
      </c>
      <c r="H33" s="10" t="s">
        <v>14</v>
      </c>
      <c r="I33" s="11">
        <v>1</v>
      </c>
    </row>
    <row r="34" spans="1:9" ht="12.75">
      <c r="A34" s="10">
        <v>330</v>
      </c>
      <c r="B34" s="10" t="s">
        <v>489</v>
      </c>
      <c r="C34" s="10" t="s">
        <v>10</v>
      </c>
      <c r="D34" s="10" t="s">
        <v>17</v>
      </c>
      <c r="E34" s="10">
        <v>104.6</v>
      </c>
      <c r="F34" s="10" t="s">
        <v>490</v>
      </c>
      <c r="G34" s="10" t="s">
        <v>13</v>
      </c>
      <c r="H34" s="10" t="s">
        <v>13</v>
      </c>
      <c r="I34" s="11">
        <v>1</v>
      </c>
    </row>
    <row r="35" spans="1:9" ht="12.75">
      <c r="A35" s="10">
        <v>358</v>
      </c>
      <c r="B35" s="10" t="s">
        <v>491</v>
      </c>
      <c r="C35" s="10" t="s">
        <v>143</v>
      </c>
      <c r="D35" s="10" t="s">
        <v>17</v>
      </c>
      <c r="E35" s="10">
        <v>148.068</v>
      </c>
      <c r="F35" s="10" t="s">
        <v>492</v>
      </c>
      <c r="G35" s="10" t="s">
        <v>13</v>
      </c>
      <c r="H35" s="10" t="s">
        <v>14</v>
      </c>
      <c r="I35" s="11">
        <v>1</v>
      </c>
    </row>
    <row r="36" spans="1:9" ht="12.75">
      <c r="A36" s="10" t="s">
        <v>493</v>
      </c>
      <c r="B36" s="10" t="s">
        <v>494</v>
      </c>
      <c r="C36" s="10" t="s">
        <v>10</v>
      </c>
      <c r="D36" s="10" t="s">
        <v>11</v>
      </c>
      <c r="E36" s="10">
        <v>104.6</v>
      </c>
      <c r="F36" s="17">
        <v>51.46561</v>
      </c>
      <c r="G36" s="10" t="s">
        <v>13</v>
      </c>
      <c r="H36" s="10" t="s">
        <v>13</v>
      </c>
      <c r="I36" s="11">
        <v>1</v>
      </c>
    </row>
    <row r="37" spans="1:9" ht="12.75">
      <c r="A37" s="10">
        <v>285</v>
      </c>
      <c r="B37" s="10" t="s">
        <v>317</v>
      </c>
      <c r="C37" s="10" t="s">
        <v>65</v>
      </c>
      <c r="D37" s="10" t="s">
        <v>17</v>
      </c>
      <c r="E37" s="10">
        <v>30.2</v>
      </c>
      <c r="F37" s="10" t="s">
        <v>318</v>
      </c>
      <c r="G37" s="10" t="s">
        <v>13</v>
      </c>
      <c r="H37" s="10" t="s">
        <v>13</v>
      </c>
      <c r="I37" s="11">
        <v>1</v>
      </c>
    </row>
    <row r="38" spans="1:9" ht="12.75">
      <c r="A38" s="10">
        <v>205</v>
      </c>
      <c r="B38" s="10" t="s">
        <v>495</v>
      </c>
      <c r="C38" s="10" t="s">
        <v>413</v>
      </c>
      <c r="D38" s="10" t="s">
        <v>17</v>
      </c>
      <c r="E38" s="10">
        <v>3.6</v>
      </c>
      <c r="F38" s="10" t="s">
        <v>496</v>
      </c>
      <c r="G38" s="10" t="s">
        <v>13</v>
      </c>
      <c r="H38" s="10" t="s">
        <v>14</v>
      </c>
      <c r="I38" s="11">
        <v>1</v>
      </c>
    </row>
    <row r="39" spans="1:9" ht="12.75">
      <c r="A39" s="18">
        <v>261</v>
      </c>
      <c r="B39" s="18" t="s">
        <v>497</v>
      </c>
      <c r="C39" s="18" t="s">
        <v>35</v>
      </c>
      <c r="D39" s="18" t="s">
        <v>17</v>
      </c>
      <c r="E39" s="18">
        <v>121.754</v>
      </c>
      <c r="F39" s="18" t="s">
        <v>498</v>
      </c>
      <c r="G39" s="18" t="s">
        <v>13</v>
      </c>
      <c r="H39" s="18" t="s">
        <v>13</v>
      </c>
      <c r="I39" s="19">
        <v>1</v>
      </c>
    </row>
    <row r="40" spans="1:9" ht="12.75">
      <c r="A40" s="10">
        <v>165</v>
      </c>
      <c r="B40" s="10" t="s">
        <v>499</v>
      </c>
      <c r="C40" s="10" t="s">
        <v>143</v>
      </c>
      <c r="D40" s="10" t="s">
        <v>11</v>
      </c>
      <c r="E40" s="10">
        <v>34.4</v>
      </c>
      <c r="F40" s="10" t="s">
        <v>500</v>
      </c>
      <c r="G40" s="10" t="s">
        <v>13</v>
      </c>
      <c r="H40" s="10" t="s">
        <v>13</v>
      </c>
      <c r="I40" s="11">
        <v>1</v>
      </c>
    </row>
    <row r="41" spans="1:9" ht="12.75">
      <c r="A41" s="10">
        <v>108</v>
      </c>
      <c r="B41" s="10" t="s">
        <v>408</v>
      </c>
      <c r="C41" s="10" t="s">
        <v>20</v>
      </c>
      <c r="D41" s="10" t="s">
        <v>17</v>
      </c>
      <c r="E41" s="10">
        <v>178</v>
      </c>
      <c r="F41" s="10" t="s">
        <v>409</v>
      </c>
      <c r="G41" s="10" t="s">
        <v>13</v>
      </c>
      <c r="H41" s="10" t="s">
        <v>14</v>
      </c>
      <c r="I41" s="11">
        <v>1</v>
      </c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20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20"/>
    </row>
    <row r="44" ht="12.75">
      <c r="A44" s="21" t="s">
        <v>501</v>
      </c>
    </row>
    <row r="45" spans="1:9" ht="12.75">
      <c r="A45" s="5">
        <v>233</v>
      </c>
      <c r="B45" s="5" t="s">
        <v>502</v>
      </c>
      <c r="C45" s="5" t="s">
        <v>20</v>
      </c>
      <c r="D45" s="5" t="s">
        <v>11</v>
      </c>
      <c r="E45" s="5">
        <v>56</v>
      </c>
      <c r="F45" s="5" t="s">
        <v>503</v>
      </c>
      <c r="G45" s="5" t="s">
        <v>14</v>
      </c>
      <c r="H45" s="5" t="s">
        <v>14</v>
      </c>
      <c r="I45" s="5">
        <v>1</v>
      </c>
    </row>
    <row r="46" spans="1:9" ht="12.75">
      <c r="A46" s="5">
        <v>286</v>
      </c>
      <c r="B46" s="5" t="s">
        <v>481</v>
      </c>
      <c r="C46" s="5" t="s">
        <v>35</v>
      </c>
      <c r="D46" s="5" t="s">
        <v>17</v>
      </c>
      <c r="E46" s="5">
        <v>62.363</v>
      </c>
      <c r="F46" s="5" t="s">
        <v>504</v>
      </c>
      <c r="G46" s="5" t="s">
        <v>14</v>
      </c>
      <c r="H46" s="5" t="s">
        <v>14</v>
      </c>
      <c r="I46" s="5">
        <v>1</v>
      </c>
    </row>
    <row r="48" spans="2:9" ht="12.75">
      <c r="B48" s="21" t="s">
        <v>447</v>
      </c>
      <c r="I48" s="21">
        <f>SUM(I2:I46)</f>
        <v>42</v>
      </c>
    </row>
    <row r="51" spans="5:6" ht="12.75">
      <c r="E51" t="s">
        <v>448</v>
      </c>
      <c r="F51" t="s">
        <v>449</v>
      </c>
    </row>
    <row r="52" spans="2:6" ht="12.75">
      <c r="B52" t="s">
        <v>450</v>
      </c>
      <c r="C52">
        <v>56</v>
      </c>
      <c r="E52">
        <v>200</v>
      </c>
      <c r="F52" s="14">
        <f>C52*E52</f>
        <v>11200</v>
      </c>
    </row>
    <row r="53" spans="2:6" ht="12.75">
      <c r="B53" t="s">
        <v>451</v>
      </c>
      <c r="C53">
        <v>48</v>
      </c>
      <c r="E53">
        <v>720</v>
      </c>
      <c r="F53" s="14">
        <f>C53*E53</f>
        <v>34560</v>
      </c>
    </row>
    <row r="54" spans="2:6" ht="12.75">
      <c r="B54" t="s">
        <v>452</v>
      </c>
      <c r="C54">
        <v>42</v>
      </c>
      <c r="F54" s="14"/>
    </row>
    <row r="55" ht="12.75">
      <c r="F55" s="14"/>
    </row>
    <row r="56" spans="2:6" ht="12.75">
      <c r="B56" t="s">
        <v>453</v>
      </c>
      <c r="F56" s="14">
        <f>(C52-C53)*E52</f>
        <v>1600</v>
      </c>
    </row>
    <row r="58" ht="12.75">
      <c r="B58" s="22" t="s">
        <v>505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bestFit="1" customWidth="1"/>
    <col min="2" max="2" width="25.00390625" style="0" bestFit="1" customWidth="1"/>
    <col min="3" max="3" width="4.28125" style="0" bestFit="1" customWidth="1"/>
    <col min="4" max="4" width="3.28125" style="0" bestFit="1" customWidth="1"/>
    <col min="5" max="5" width="8.00390625" style="0" bestFit="1" customWidth="1"/>
    <col min="6" max="6" width="15.00390625" style="0" bestFit="1" customWidth="1"/>
    <col min="7" max="9" width="3.28125" style="0" bestFit="1" customWidth="1"/>
    <col min="10" max="10" width="2.00390625" style="0" bestFit="1" customWidth="1"/>
  </cols>
  <sheetData>
    <row r="1" spans="1:9" ht="1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506</v>
      </c>
    </row>
    <row r="3" spans="1:10" ht="12.75" customHeight="1">
      <c r="A3" s="10">
        <v>55</v>
      </c>
      <c r="B3" s="10" t="s">
        <v>471</v>
      </c>
      <c r="C3" s="10" t="s">
        <v>65</v>
      </c>
      <c r="D3" s="10" t="s">
        <v>17</v>
      </c>
      <c r="E3" s="10">
        <v>70.6</v>
      </c>
      <c r="F3" s="10" t="s">
        <v>472</v>
      </c>
      <c r="G3" s="10" t="s">
        <v>13</v>
      </c>
      <c r="H3" s="10" t="s">
        <v>13</v>
      </c>
      <c r="I3" s="11">
        <v>1</v>
      </c>
      <c r="J3" s="13"/>
    </row>
    <row r="4" spans="1:9" ht="12.75">
      <c r="A4" s="10">
        <v>92</v>
      </c>
      <c r="B4" s="10" t="s">
        <v>406</v>
      </c>
      <c r="C4" s="10" t="s">
        <v>35</v>
      </c>
      <c r="D4" s="10" t="s">
        <v>17</v>
      </c>
      <c r="E4" s="10">
        <v>13.5</v>
      </c>
      <c r="F4" s="10" t="s">
        <v>407</v>
      </c>
      <c r="G4" s="10" t="s">
        <v>13</v>
      </c>
      <c r="H4" s="10" t="s">
        <v>14</v>
      </c>
      <c r="I4" s="11">
        <v>1</v>
      </c>
    </row>
    <row r="5" spans="1:9" ht="12.75">
      <c r="A5" s="10">
        <v>252</v>
      </c>
      <c r="B5" s="10" t="s">
        <v>487</v>
      </c>
      <c r="C5" s="10" t="s">
        <v>65</v>
      </c>
      <c r="D5" s="10" t="s">
        <v>11</v>
      </c>
      <c r="E5" s="10">
        <v>71</v>
      </c>
      <c r="F5" s="10" t="s">
        <v>488</v>
      </c>
      <c r="G5" s="10" t="s">
        <v>13</v>
      </c>
      <c r="H5" s="10" t="s">
        <v>13</v>
      </c>
      <c r="I5" s="11">
        <v>1</v>
      </c>
    </row>
    <row r="6" spans="1:9" ht="12.75">
      <c r="A6" s="10" t="s">
        <v>507</v>
      </c>
      <c r="B6" s="10" t="s">
        <v>508</v>
      </c>
      <c r="C6" s="10" t="s">
        <v>169</v>
      </c>
      <c r="D6" s="10" t="s">
        <v>11</v>
      </c>
      <c r="E6" s="10">
        <v>14.8</v>
      </c>
      <c r="F6" s="10" t="s">
        <v>403</v>
      </c>
      <c r="G6" s="10" t="s">
        <v>13</v>
      </c>
      <c r="H6" s="10" t="s">
        <v>13</v>
      </c>
      <c r="I6" s="11">
        <v>1</v>
      </c>
    </row>
    <row r="8" spans="2:9" ht="12.75">
      <c r="B8" t="s">
        <v>447</v>
      </c>
      <c r="I8">
        <f>SUM(I3:I7)</f>
        <v>4</v>
      </c>
    </row>
    <row r="10" spans="5:6" ht="12.75">
      <c r="E10" t="s">
        <v>448</v>
      </c>
      <c r="F10" t="s">
        <v>449</v>
      </c>
    </row>
    <row r="11" spans="2:6" ht="12.75">
      <c r="B11" t="s">
        <v>450</v>
      </c>
      <c r="C11">
        <v>22</v>
      </c>
      <c r="E11">
        <v>200</v>
      </c>
      <c r="F11" s="14">
        <f>C11*E11</f>
        <v>4400</v>
      </c>
    </row>
    <row r="12" spans="2:6" ht="12.75">
      <c r="B12" t="s">
        <v>451</v>
      </c>
      <c r="C12">
        <v>4</v>
      </c>
      <c r="E12">
        <v>720</v>
      </c>
      <c r="F12" s="14">
        <f>C12*E12</f>
        <v>2880</v>
      </c>
    </row>
    <row r="13" spans="2:6" ht="12.75">
      <c r="B13" t="s">
        <v>452</v>
      </c>
      <c r="C13">
        <v>4</v>
      </c>
      <c r="F13" s="14"/>
    </row>
    <row r="14" ht="12.75">
      <c r="F14" s="14"/>
    </row>
    <row r="15" spans="2:6" ht="12.75">
      <c r="B15" t="s">
        <v>453</v>
      </c>
      <c r="F15" s="14">
        <f>(C11-C12)*E11</f>
        <v>3600</v>
      </c>
    </row>
    <row r="17" ht="12.75">
      <c r="B17" s="15" t="s">
        <v>509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16.28125" style="0" bestFit="1" customWidth="1"/>
    <col min="3" max="3" width="4.28125" style="0" bestFit="1" customWidth="1"/>
    <col min="4" max="4" width="3.28125" style="0" bestFit="1" customWidth="1"/>
    <col min="5" max="5" width="8.00390625" style="0" bestFit="1" customWidth="1"/>
    <col min="6" max="6" width="17.00390625" style="0" bestFit="1" customWidth="1"/>
    <col min="7" max="8" width="4.00390625" style="0" bestFit="1" customWidth="1"/>
    <col min="9" max="9" width="3.28125" style="0" bestFit="1" customWidth="1"/>
    <col min="10" max="10" width="2.00390625" style="0" bestFit="1" customWidth="1"/>
  </cols>
  <sheetData>
    <row r="1" spans="1:9" ht="1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510</v>
      </c>
    </row>
    <row r="2" spans="1:10" ht="12.75">
      <c r="A2" s="5" t="s">
        <v>511</v>
      </c>
      <c r="B2" s="5" t="s">
        <v>481</v>
      </c>
      <c r="C2" s="5" t="s">
        <v>35</v>
      </c>
      <c r="D2" s="5" t="s">
        <v>17</v>
      </c>
      <c r="E2" s="5">
        <v>62.126</v>
      </c>
      <c r="F2" s="5" t="s">
        <v>482</v>
      </c>
      <c r="G2" s="5" t="s">
        <v>13</v>
      </c>
      <c r="H2" s="5" t="s">
        <v>13</v>
      </c>
      <c r="I2" s="6">
        <v>1</v>
      </c>
      <c r="J2" s="1"/>
    </row>
    <row r="3" spans="1:9" ht="12.75">
      <c r="A3" s="5" t="s">
        <v>512</v>
      </c>
      <c r="B3" s="5" t="s">
        <v>513</v>
      </c>
      <c r="C3" s="5" t="s">
        <v>65</v>
      </c>
      <c r="D3" s="5" t="s">
        <v>514</v>
      </c>
      <c r="E3" s="5"/>
      <c r="F3" s="5" t="s">
        <v>318</v>
      </c>
      <c r="G3" s="5" t="s">
        <v>13</v>
      </c>
      <c r="H3" s="5" t="s">
        <v>13</v>
      </c>
      <c r="I3" s="6">
        <v>1</v>
      </c>
    </row>
    <row r="4" spans="1:9" ht="12.75">
      <c r="A4" s="5">
        <v>81</v>
      </c>
      <c r="B4" s="5" t="s">
        <v>105</v>
      </c>
      <c r="C4" s="5" t="s">
        <v>106</v>
      </c>
      <c r="D4" s="5" t="s">
        <v>11</v>
      </c>
      <c r="E4" s="5">
        <v>242.6</v>
      </c>
      <c r="F4" s="5" t="s">
        <v>107</v>
      </c>
      <c r="G4" s="5" t="s">
        <v>13</v>
      </c>
      <c r="H4" s="5" t="s">
        <v>14</v>
      </c>
      <c r="I4" s="6">
        <v>1</v>
      </c>
    </row>
    <row r="5" spans="1:9" ht="12.75">
      <c r="A5" s="5">
        <v>236</v>
      </c>
      <c r="B5" s="5" t="s">
        <v>269</v>
      </c>
      <c r="C5" s="5" t="s">
        <v>80</v>
      </c>
      <c r="D5" s="5" t="s">
        <v>11</v>
      </c>
      <c r="E5" s="5">
        <v>143.068</v>
      </c>
      <c r="F5" s="5" t="s">
        <v>270</v>
      </c>
      <c r="G5" s="5" t="s">
        <v>13</v>
      </c>
      <c r="H5" s="5" t="s">
        <v>13</v>
      </c>
      <c r="I5" s="6">
        <v>1</v>
      </c>
    </row>
    <row r="6" spans="1:9" ht="12.75">
      <c r="A6" s="5">
        <v>285</v>
      </c>
      <c r="B6" s="5" t="s">
        <v>317</v>
      </c>
      <c r="C6" s="5" t="s">
        <v>65</v>
      </c>
      <c r="D6" s="5" t="s">
        <v>17</v>
      </c>
      <c r="E6" s="5">
        <v>30.2</v>
      </c>
      <c r="F6" s="5" t="s">
        <v>318</v>
      </c>
      <c r="G6" s="5" t="s">
        <v>13</v>
      </c>
      <c r="H6" s="5" t="s">
        <v>13</v>
      </c>
      <c r="I6" s="6">
        <v>1</v>
      </c>
    </row>
    <row r="7" spans="1:9" ht="12.75">
      <c r="A7" s="10">
        <v>2</v>
      </c>
      <c r="B7" s="10" t="s">
        <v>396</v>
      </c>
      <c r="C7" s="10" t="s">
        <v>23</v>
      </c>
      <c r="D7" s="10" t="s">
        <v>11</v>
      </c>
      <c r="E7" s="10">
        <v>61</v>
      </c>
      <c r="F7" s="10" t="s">
        <v>397</v>
      </c>
      <c r="G7" s="10" t="s">
        <v>13</v>
      </c>
      <c r="H7" s="10" t="s">
        <v>13</v>
      </c>
      <c r="I7" s="11">
        <v>1</v>
      </c>
    </row>
    <row r="8" spans="1:9" ht="12.75">
      <c r="A8" s="10">
        <v>30</v>
      </c>
      <c r="B8" s="10" t="s">
        <v>462</v>
      </c>
      <c r="C8" s="10" t="s">
        <v>10</v>
      </c>
      <c r="D8" s="10" t="s">
        <v>17</v>
      </c>
      <c r="E8" s="10">
        <v>203</v>
      </c>
      <c r="F8" s="10" t="s">
        <v>463</v>
      </c>
      <c r="G8" s="10" t="s">
        <v>14</v>
      </c>
      <c r="H8" s="10" t="s">
        <v>13</v>
      </c>
      <c r="I8" s="11">
        <v>1</v>
      </c>
    </row>
    <row r="9" spans="1:9" ht="12.75">
      <c r="A9" s="10">
        <v>36</v>
      </c>
      <c r="B9" s="10" t="s">
        <v>464</v>
      </c>
      <c r="C9" s="10" t="s">
        <v>465</v>
      </c>
      <c r="D9" s="10" t="s">
        <v>17</v>
      </c>
      <c r="E9" s="10">
        <v>12.5</v>
      </c>
      <c r="F9" s="10" t="s">
        <v>466</v>
      </c>
      <c r="G9" s="10" t="s">
        <v>13</v>
      </c>
      <c r="H9" s="10" t="s">
        <v>13</v>
      </c>
      <c r="I9" s="11">
        <v>1</v>
      </c>
    </row>
    <row r="10" spans="1:9" ht="12.75">
      <c r="A10" s="10">
        <v>37</v>
      </c>
      <c r="B10" s="10" t="s">
        <v>467</v>
      </c>
      <c r="C10" s="10" t="s">
        <v>16</v>
      </c>
      <c r="D10" s="10" t="s">
        <v>11</v>
      </c>
      <c r="E10" s="10">
        <v>62.1</v>
      </c>
      <c r="F10" s="10" t="s">
        <v>468</v>
      </c>
      <c r="G10" s="10" t="s">
        <v>13</v>
      </c>
      <c r="H10" s="10" t="s">
        <v>13</v>
      </c>
      <c r="I10" s="11">
        <v>1</v>
      </c>
    </row>
    <row r="11" spans="1:9" ht="12.75">
      <c r="A11" s="10">
        <v>44</v>
      </c>
      <c r="B11" s="10" t="s">
        <v>469</v>
      </c>
      <c r="C11" s="10" t="s">
        <v>26</v>
      </c>
      <c r="D11" s="10" t="s">
        <v>11</v>
      </c>
      <c r="E11" s="10">
        <v>101.9</v>
      </c>
      <c r="F11" s="10" t="s">
        <v>470</v>
      </c>
      <c r="G11" s="10" t="s">
        <v>13</v>
      </c>
      <c r="H11" s="10" t="s">
        <v>14</v>
      </c>
      <c r="I11" s="11">
        <v>1</v>
      </c>
    </row>
    <row r="12" spans="1:9" ht="12.75">
      <c r="A12" s="10">
        <v>58</v>
      </c>
      <c r="B12" s="10" t="s">
        <v>404</v>
      </c>
      <c r="C12" s="10" t="s">
        <v>16</v>
      </c>
      <c r="D12" s="10" t="s">
        <v>17</v>
      </c>
      <c r="E12" s="10">
        <v>62.2</v>
      </c>
      <c r="F12" s="10" t="s">
        <v>405</v>
      </c>
      <c r="G12" s="10" t="s">
        <v>13</v>
      </c>
      <c r="H12" s="10" t="s">
        <v>13</v>
      </c>
      <c r="I12" s="11">
        <v>1</v>
      </c>
    </row>
    <row r="13" spans="1:9" ht="12.75">
      <c r="A13" s="10">
        <v>110</v>
      </c>
      <c r="B13" s="10" t="s">
        <v>475</v>
      </c>
      <c r="C13" s="10" t="s">
        <v>10</v>
      </c>
      <c r="D13" s="10" t="s">
        <v>11</v>
      </c>
      <c r="E13" s="10">
        <v>203.1</v>
      </c>
      <c r="F13" s="10" t="s">
        <v>476</v>
      </c>
      <c r="G13" s="10" t="s">
        <v>13</v>
      </c>
      <c r="H13" s="10" t="s">
        <v>13</v>
      </c>
      <c r="I13" s="11">
        <v>1</v>
      </c>
    </row>
    <row r="14" spans="1:9" ht="12.75">
      <c r="A14" s="10">
        <v>141</v>
      </c>
      <c r="B14" s="10" t="s">
        <v>415</v>
      </c>
      <c r="C14" s="10" t="s">
        <v>212</v>
      </c>
      <c r="D14" s="10" t="s">
        <v>11</v>
      </c>
      <c r="E14" s="10">
        <v>66</v>
      </c>
      <c r="F14" s="10" t="s">
        <v>416</v>
      </c>
      <c r="G14" s="10" t="s">
        <v>13</v>
      </c>
      <c r="H14" s="10" t="s">
        <v>13</v>
      </c>
      <c r="I14" s="11">
        <v>1</v>
      </c>
    </row>
    <row r="15" spans="1:9" ht="12.75">
      <c r="A15" s="10">
        <v>149</v>
      </c>
      <c r="B15" s="10" t="s">
        <v>417</v>
      </c>
      <c r="C15" s="10" t="s">
        <v>44</v>
      </c>
      <c r="D15" s="10" t="s">
        <v>11</v>
      </c>
      <c r="E15" s="10">
        <v>202</v>
      </c>
      <c r="F15" s="10" t="s">
        <v>418</v>
      </c>
      <c r="G15" s="10" t="s">
        <v>13</v>
      </c>
      <c r="H15" s="10" t="s">
        <v>13</v>
      </c>
      <c r="I15" s="11">
        <v>1</v>
      </c>
    </row>
    <row r="16" spans="1:9" ht="12.75">
      <c r="A16" s="10">
        <v>174</v>
      </c>
      <c r="B16" s="10" t="s">
        <v>421</v>
      </c>
      <c r="C16" s="10" t="s">
        <v>186</v>
      </c>
      <c r="D16" s="10" t="s">
        <v>11</v>
      </c>
      <c r="E16" s="10">
        <v>68.1</v>
      </c>
      <c r="F16" s="10" t="s">
        <v>422</v>
      </c>
      <c r="G16" s="10" t="s">
        <v>13</v>
      </c>
      <c r="H16" s="10" t="s">
        <v>14</v>
      </c>
      <c r="I16" s="11">
        <v>1</v>
      </c>
    </row>
    <row r="17" spans="1:9" ht="12.75">
      <c r="A17" s="10">
        <v>212</v>
      </c>
      <c r="B17" s="10" t="s">
        <v>429</v>
      </c>
      <c r="C17" s="10" t="s">
        <v>212</v>
      </c>
      <c r="D17" s="10" t="s">
        <v>17</v>
      </c>
      <c r="E17" s="10">
        <v>65.8</v>
      </c>
      <c r="F17" s="10" t="s">
        <v>430</v>
      </c>
      <c r="G17" s="10" t="s">
        <v>13</v>
      </c>
      <c r="H17" s="10" t="s">
        <v>14</v>
      </c>
      <c r="I17" s="11">
        <v>1</v>
      </c>
    </row>
    <row r="18" spans="1:9" ht="12.75">
      <c r="A18" s="10">
        <v>261</v>
      </c>
      <c r="B18" s="10" t="s">
        <v>497</v>
      </c>
      <c r="C18" s="10" t="s">
        <v>35</v>
      </c>
      <c r="D18" s="10" t="s">
        <v>17</v>
      </c>
      <c r="E18" s="10">
        <v>121.754</v>
      </c>
      <c r="F18" s="10" t="s">
        <v>498</v>
      </c>
      <c r="G18" s="10" t="s">
        <v>13</v>
      </c>
      <c r="H18" s="10" t="s">
        <v>13</v>
      </c>
      <c r="I18" s="11">
        <v>1</v>
      </c>
    </row>
    <row r="19" spans="1:9" ht="12.75">
      <c r="A19" s="10">
        <v>322</v>
      </c>
      <c r="B19" s="10" t="s">
        <v>515</v>
      </c>
      <c r="C19" s="10" t="s">
        <v>80</v>
      </c>
      <c r="D19" s="10" t="s">
        <v>17</v>
      </c>
      <c r="E19" s="10">
        <v>143.065</v>
      </c>
      <c r="F19" s="10" t="s">
        <v>516</v>
      </c>
      <c r="G19" s="10" t="s">
        <v>13</v>
      </c>
      <c r="H19" s="10" t="s">
        <v>13</v>
      </c>
      <c r="I19" s="11">
        <v>1</v>
      </c>
    </row>
    <row r="20" spans="1:9" ht="12.75">
      <c r="A20" s="10">
        <v>330</v>
      </c>
      <c r="B20" s="10" t="s">
        <v>489</v>
      </c>
      <c r="C20" s="10" t="s">
        <v>10</v>
      </c>
      <c r="D20" s="10" t="s">
        <v>17</v>
      </c>
      <c r="E20" s="10">
        <v>104.6</v>
      </c>
      <c r="F20" s="10" t="s">
        <v>490</v>
      </c>
      <c r="G20" s="10" t="s">
        <v>13</v>
      </c>
      <c r="H20" s="10" t="s">
        <v>13</v>
      </c>
      <c r="I20" s="11">
        <v>1</v>
      </c>
    </row>
    <row r="21" spans="1:9" ht="12.75">
      <c r="A21" s="10">
        <v>352</v>
      </c>
      <c r="B21" s="10" t="s">
        <v>517</v>
      </c>
      <c r="C21" s="10" t="s">
        <v>51</v>
      </c>
      <c r="D21" s="10" t="s">
        <v>17</v>
      </c>
      <c r="E21" s="10">
        <v>57.1</v>
      </c>
      <c r="F21" s="10" t="s">
        <v>518</v>
      </c>
      <c r="G21" s="10" t="s">
        <v>13</v>
      </c>
      <c r="H21" s="10" t="s">
        <v>13</v>
      </c>
      <c r="I21" s="11">
        <v>1</v>
      </c>
    </row>
    <row r="22" spans="1:9" ht="12.75">
      <c r="A22" s="10">
        <v>388</v>
      </c>
      <c r="B22" s="10" t="s">
        <v>456</v>
      </c>
      <c r="C22" s="10" t="s">
        <v>307</v>
      </c>
      <c r="D22" s="10" t="s">
        <v>17</v>
      </c>
      <c r="E22" s="10">
        <v>6.2</v>
      </c>
      <c r="F22" s="10" t="s">
        <v>457</v>
      </c>
      <c r="G22" s="10" t="s">
        <v>14</v>
      </c>
      <c r="H22" s="10" t="s">
        <v>13</v>
      </c>
      <c r="I22" s="11">
        <v>1</v>
      </c>
    </row>
    <row r="23" spans="1:9" ht="12.75">
      <c r="A23" s="10" t="s">
        <v>493</v>
      </c>
      <c r="B23" s="10" t="s">
        <v>494</v>
      </c>
      <c r="C23" s="10" t="s">
        <v>10</v>
      </c>
      <c r="D23" s="10" t="s">
        <v>11</v>
      </c>
      <c r="E23" s="10">
        <v>104.6</v>
      </c>
      <c r="F23" s="17">
        <v>51.46561</v>
      </c>
      <c r="G23" s="10" t="s">
        <v>13</v>
      </c>
      <c r="H23" s="10" t="s">
        <v>13</v>
      </c>
      <c r="I23" s="11">
        <v>1</v>
      </c>
    </row>
    <row r="24" spans="1:9" ht="12.75">
      <c r="A24" s="10" t="s">
        <v>507</v>
      </c>
      <c r="B24" s="10" t="s">
        <v>508</v>
      </c>
      <c r="C24" s="10" t="s">
        <v>169</v>
      </c>
      <c r="D24" s="10" t="s">
        <v>11</v>
      </c>
      <c r="E24" s="10">
        <v>14.8</v>
      </c>
      <c r="F24" s="10" t="s">
        <v>403</v>
      </c>
      <c r="G24" s="10" t="s">
        <v>13</v>
      </c>
      <c r="H24" s="10" t="s">
        <v>13</v>
      </c>
      <c r="I24" s="11">
        <v>1</v>
      </c>
    </row>
    <row r="26" spans="2:9" ht="12.75">
      <c r="B26" t="s">
        <v>447</v>
      </c>
      <c r="I26">
        <f>SUM(I2:I25)</f>
        <v>23</v>
      </c>
    </row>
    <row r="28" spans="5:6" ht="12.75">
      <c r="E28" t="s">
        <v>448</v>
      </c>
      <c r="F28" t="s">
        <v>449</v>
      </c>
    </row>
    <row r="29" spans="2:6" ht="12.75">
      <c r="B29" t="s">
        <v>450</v>
      </c>
      <c r="C29">
        <v>39</v>
      </c>
      <c r="E29">
        <v>200</v>
      </c>
      <c r="F29" s="14">
        <f>C29*E29</f>
        <v>7800</v>
      </c>
    </row>
    <row r="30" spans="2:6" ht="12.75">
      <c r="B30" t="s">
        <v>451</v>
      </c>
      <c r="C30">
        <v>23</v>
      </c>
      <c r="E30">
        <v>720</v>
      </c>
      <c r="F30" s="14">
        <f>C30*E30</f>
        <v>16560</v>
      </c>
    </row>
    <row r="31" spans="2:6" ht="12.75">
      <c r="B31" t="s">
        <v>452</v>
      </c>
      <c r="C31">
        <v>23</v>
      </c>
      <c r="F31" s="14"/>
    </row>
    <row r="32" ht="12.75">
      <c r="F32" s="14"/>
    </row>
    <row r="33" spans="2:6" ht="12.75">
      <c r="B33" t="s">
        <v>453</v>
      </c>
      <c r="F33" s="14">
        <f>(C29-C30)*E29</f>
        <v>3200</v>
      </c>
    </row>
    <row r="35" ht="12.75">
      <c r="B35" s="15" t="s">
        <v>519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7.00390625" style="0" bestFit="1" customWidth="1"/>
    <col min="3" max="3" width="4.28125" style="0" bestFit="1" customWidth="1"/>
    <col min="4" max="4" width="3.57421875" style="0" bestFit="1" customWidth="1"/>
    <col min="5" max="5" width="6.00390625" style="0" bestFit="1" customWidth="1"/>
    <col min="6" max="6" width="21.140625" style="0" bestFit="1" customWidth="1"/>
    <col min="7" max="7" width="3.28125" style="0" bestFit="1" customWidth="1"/>
    <col min="8" max="8" width="4.00390625" style="0" bestFit="1" customWidth="1"/>
    <col min="9" max="9" width="3.28125" style="0" bestFit="1" customWidth="1"/>
  </cols>
  <sheetData>
    <row r="1" spans="1:9" ht="1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3" t="s">
        <v>520</v>
      </c>
    </row>
    <row r="2" spans="1:9" ht="12.75">
      <c r="A2" s="5">
        <v>5</v>
      </c>
      <c r="B2" s="5" t="s">
        <v>19</v>
      </c>
      <c r="C2" s="5" t="s">
        <v>20</v>
      </c>
      <c r="D2" s="5" t="s">
        <v>17</v>
      </c>
      <c r="E2" s="5">
        <v>86.5</v>
      </c>
      <c r="F2" s="5" t="s">
        <v>21</v>
      </c>
      <c r="G2" s="5" t="s">
        <v>13</v>
      </c>
      <c r="H2" s="5" t="s">
        <v>14</v>
      </c>
      <c r="I2" s="6">
        <v>1</v>
      </c>
    </row>
    <row r="3" spans="1:9" ht="12.75">
      <c r="A3" s="5">
        <v>61</v>
      </c>
      <c r="B3" s="5" t="s">
        <v>79</v>
      </c>
      <c r="C3" s="5" t="s">
        <v>80</v>
      </c>
      <c r="D3" s="5" t="s">
        <v>11</v>
      </c>
      <c r="E3" s="5">
        <v>76</v>
      </c>
      <c r="F3" s="5" t="s">
        <v>81</v>
      </c>
      <c r="G3" s="5" t="s">
        <v>13</v>
      </c>
      <c r="H3" s="5" t="s">
        <v>14</v>
      </c>
      <c r="I3" s="6">
        <v>1</v>
      </c>
    </row>
    <row r="4" spans="1:9" ht="12.75">
      <c r="A4" s="5">
        <v>129</v>
      </c>
      <c r="B4" s="5" t="s">
        <v>168</v>
      </c>
      <c r="C4" s="5" t="s">
        <v>169</v>
      </c>
      <c r="D4" s="5" t="s">
        <v>11</v>
      </c>
      <c r="E4" s="5">
        <v>30.4</v>
      </c>
      <c r="F4" s="5" t="s">
        <v>170</v>
      </c>
      <c r="G4" s="5" t="s">
        <v>13</v>
      </c>
      <c r="H4" s="5" t="s">
        <v>14</v>
      </c>
      <c r="I4" s="6">
        <v>1</v>
      </c>
    </row>
    <row r="5" spans="1:9" ht="12.75">
      <c r="A5" s="5">
        <v>139</v>
      </c>
      <c r="B5" s="5" t="s">
        <v>179</v>
      </c>
      <c r="C5" s="5" t="s">
        <v>80</v>
      </c>
      <c r="D5" s="5" t="s">
        <v>17</v>
      </c>
      <c r="E5" s="5">
        <v>71.9</v>
      </c>
      <c r="F5" s="5" t="s">
        <v>180</v>
      </c>
      <c r="G5" s="5" t="s">
        <v>13</v>
      </c>
      <c r="H5" s="5" t="s">
        <v>14</v>
      </c>
      <c r="I5" s="6">
        <v>1</v>
      </c>
    </row>
    <row r="6" spans="1:9" ht="12.75">
      <c r="A6" s="5">
        <v>184</v>
      </c>
      <c r="B6" s="5" t="s">
        <v>219</v>
      </c>
      <c r="C6" s="5" t="s">
        <v>10</v>
      </c>
      <c r="D6" s="5" t="s">
        <v>17</v>
      </c>
      <c r="E6" s="5">
        <v>83.4</v>
      </c>
      <c r="F6" s="5" t="s">
        <v>220</v>
      </c>
      <c r="G6" s="5" t="s">
        <v>13</v>
      </c>
      <c r="H6" s="5" t="s">
        <v>14</v>
      </c>
      <c r="I6" s="6">
        <v>1</v>
      </c>
    </row>
    <row r="7" spans="1:9" ht="12.75">
      <c r="A7" s="5">
        <v>195</v>
      </c>
      <c r="B7" s="5" t="s">
        <v>227</v>
      </c>
      <c r="C7" s="5" t="s">
        <v>186</v>
      </c>
      <c r="D7" s="5" t="s">
        <v>17</v>
      </c>
      <c r="E7" s="5">
        <v>100.5</v>
      </c>
      <c r="F7" s="5" t="s">
        <v>228</v>
      </c>
      <c r="G7" s="5" t="s">
        <v>13</v>
      </c>
      <c r="H7" s="5" t="s">
        <v>14</v>
      </c>
      <c r="I7" s="6">
        <v>1</v>
      </c>
    </row>
    <row r="8" spans="1:9" ht="12.75">
      <c r="A8" s="5">
        <v>243</v>
      </c>
      <c r="B8" s="5" t="s">
        <v>275</v>
      </c>
      <c r="C8" s="5" t="s">
        <v>143</v>
      </c>
      <c r="D8" s="5" t="s">
        <v>17</v>
      </c>
      <c r="E8" s="5">
        <v>65.3</v>
      </c>
      <c r="F8" s="5" t="s">
        <v>276</v>
      </c>
      <c r="G8" s="5" t="s">
        <v>13</v>
      </c>
      <c r="H8" s="5" t="s">
        <v>14</v>
      </c>
      <c r="I8" s="6">
        <v>1</v>
      </c>
    </row>
    <row r="9" spans="1:9" ht="12.75">
      <c r="A9" s="5">
        <v>246</v>
      </c>
      <c r="B9" s="5" t="s">
        <v>277</v>
      </c>
      <c r="C9" s="5" t="s">
        <v>10</v>
      </c>
      <c r="D9" s="5" t="s">
        <v>11</v>
      </c>
      <c r="E9" s="5">
        <v>83.3</v>
      </c>
      <c r="F9" s="5" t="s">
        <v>278</v>
      </c>
      <c r="G9" s="5" t="s">
        <v>13</v>
      </c>
      <c r="H9" s="5" t="s">
        <v>14</v>
      </c>
      <c r="I9" s="6">
        <v>1</v>
      </c>
    </row>
    <row r="10" spans="1:9" ht="12.75">
      <c r="A10" s="5">
        <v>341</v>
      </c>
      <c r="B10" s="5" t="s">
        <v>366</v>
      </c>
      <c r="C10" s="5" t="s">
        <v>212</v>
      </c>
      <c r="D10" s="5" t="s">
        <v>17</v>
      </c>
      <c r="E10" s="5">
        <v>44.4</v>
      </c>
      <c r="F10" s="5" t="s">
        <v>367</v>
      </c>
      <c r="G10" s="5" t="s">
        <v>13</v>
      </c>
      <c r="H10" s="5" t="s">
        <v>14</v>
      </c>
      <c r="I10" s="6">
        <v>1</v>
      </c>
    </row>
    <row r="11" spans="1:9" ht="12.75">
      <c r="A11" s="5">
        <v>357</v>
      </c>
      <c r="B11" s="5" t="s">
        <v>378</v>
      </c>
      <c r="C11" s="5" t="s">
        <v>169</v>
      </c>
      <c r="D11" s="5" t="s">
        <v>17</v>
      </c>
      <c r="E11" s="5">
        <v>30.4</v>
      </c>
      <c r="F11" s="5" t="s">
        <v>379</v>
      </c>
      <c r="G11" s="5" t="s">
        <v>13</v>
      </c>
      <c r="H11" s="5" t="s">
        <v>14</v>
      </c>
      <c r="I11" s="6">
        <v>1</v>
      </c>
    </row>
    <row r="12" spans="1:11" ht="12.75">
      <c r="A12" s="7">
        <v>188</v>
      </c>
      <c r="B12" s="7" t="s">
        <v>427</v>
      </c>
      <c r="C12" s="7" t="s">
        <v>143</v>
      </c>
      <c r="D12" s="7" t="s">
        <v>17</v>
      </c>
      <c r="E12" s="7">
        <v>51.1</v>
      </c>
      <c r="F12" s="7" t="s">
        <v>428</v>
      </c>
      <c r="G12" s="7" t="s">
        <v>13</v>
      </c>
      <c r="H12" s="7" t="s">
        <v>14</v>
      </c>
      <c r="I12" s="8">
        <v>1</v>
      </c>
      <c r="J12" s="24"/>
      <c r="K12" s="25"/>
    </row>
    <row r="13" spans="1:9" ht="12.75">
      <c r="A13" s="10">
        <v>128</v>
      </c>
      <c r="B13" s="10" t="s">
        <v>412</v>
      </c>
      <c r="C13" s="10" t="s">
        <v>413</v>
      </c>
      <c r="D13" s="10" t="s">
        <v>11</v>
      </c>
      <c r="E13" s="10">
        <v>3.5</v>
      </c>
      <c r="F13" s="10" t="s">
        <v>414</v>
      </c>
      <c r="G13" s="10" t="s">
        <v>13</v>
      </c>
      <c r="H13" s="10" t="s">
        <v>14</v>
      </c>
      <c r="I13" s="11">
        <v>1</v>
      </c>
    </row>
    <row r="14" spans="1:9" ht="12.75">
      <c r="A14" s="10">
        <v>165</v>
      </c>
      <c r="B14" s="10" t="s">
        <v>499</v>
      </c>
      <c r="C14" s="10" t="s">
        <v>143</v>
      </c>
      <c r="D14" s="10" t="s">
        <v>11</v>
      </c>
      <c r="E14" s="10">
        <v>34.4</v>
      </c>
      <c r="F14" s="10" t="s">
        <v>500</v>
      </c>
      <c r="G14" s="10" t="s">
        <v>13</v>
      </c>
      <c r="H14" s="10" t="s">
        <v>13</v>
      </c>
      <c r="I14" s="11">
        <v>1</v>
      </c>
    </row>
    <row r="15" spans="1:9" ht="12.75">
      <c r="A15" s="10">
        <v>169</v>
      </c>
      <c r="B15" s="10" t="s">
        <v>103</v>
      </c>
      <c r="C15" s="10" t="s">
        <v>51</v>
      </c>
      <c r="D15" s="10" t="s">
        <v>17</v>
      </c>
      <c r="E15" s="10">
        <v>30</v>
      </c>
      <c r="F15" s="10" t="s">
        <v>521</v>
      </c>
      <c r="G15" s="10" t="s">
        <v>13</v>
      </c>
      <c r="H15" s="10" t="s">
        <v>14</v>
      </c>
      <c r="I15" s="11">
        <v>1</v>
      </c>
    </row>
    <row r="16" spans="1:9" ht="12.75">
      <c r="A16" s="10">
        <v>175</v>
      </c>
      <c r="B16" s="10" t="s">
        <v>477</v>
      </c>
      <c r="C16" s="10" t="s">
        <v>465</v>
      </c>
      <c r="D16" s="10" t="s">
        <v>11</v>
      </c>
      <c r="E16" s="10">
        <v>12.8</v>
      </c>
      <c r="F16" s="10" t="s">
        <v>478</v>
      </c>
      <c r="G16" s="10" t="s">
        <v>13</v>
      </c>
      <c r="H16" s="10" t="s">
        <v>13</v>
      </c>
      <c r="I16" s="11">
        <v>1</v>
      </c>
    </row>
    <row r="17" spans="1:9" ht="12.75">
      <c r="A17" s="10">
        <v>177</v>
      </c>
      <c r="B17" s="10" t="s">
        <v>479</v>
      </c>
      <c r="C17" s="10" t="s">
        <v>143</v>
      </c>
      <c r="D17" s="10" t="s">
        <v>11</v>
      </c>
      <c r="E17" s="10">
        <v>51.3</v>
      </c>
      <c r="F17" s="10" t="s">
        <v>480</v>
      </c>
      <c r="G17" s="10" t="s">
        <v>13</v>
      </c>
      <c r="H17" s="10" t="s">
        <v>14</v>
      </c>
      <c r="I17" s="11">
        <v>1</v>
      </c>
    </row>
    <row r="18" spans="1:9" ht="12.75">
      <c r="A18" s="10">
        <v>205</v>
      </c>
      <c r="B18" s="10" t="s">
        <v>495</v>
      </c>
      <c r="C18" s="10" t="s">
        <v>413</v>
      </c>
      <c r="D18" s="10" t="s">
        <v>17</v>
      </c>
      <c r="E18" s="10">
        <v>3.6</v>
      </c>
      <c r="F18" s="10" t="s">
        <v>496</v>
      </c>
      <c r="G18" s="10" t="s">
        <v>13</v>
      </c>
      <c r="H18" s="10" t="s">
        <v>14</v>
      </c>
      <c r="I18" s="11">
        <v>1</v>
      </c>
    </row>
    <row r="19" spans="1:9" ht="12.75">
      <c r="A19" s="10">
        <v>219</v>
      </c>
      <c r="B19" s="10" t="s">
        <v>431</v>
      </c>
      <c r="C19" s="10" t="s">
        <v>186</v>
      </c>
      <c r="D19" s="10" t="s">
        <v>11</v>
      </c>
      <c r="E19" s="10">
        <v>293.2</v>
      </c>
      <c r="F19" s="10" t="s">
        <v>432</v>
      </c>
      <c r="G19" s="10" t="s">
        <v>13</v>
      </c>
      <c r="H19" s="10" t="s">
        <v>14</v>
      </c>
      <c r="I19" s="11">
        <v>1</v>
      </c>
    </row>
    <row r="20" spans="1:9" ht="12.75">
      <c r="A20" s="10">
        <v>223</v>
      </c>
      <c r="B20" s="10" t="s">
        <v>485</v>
      </c>
      <c r="C20" s="10" t="s">
        <v>10</v>
      </c>
      <c r="D20" s="10" t="s">
        <v>17</v>
      </c>
      <c r="E20" s="10">
        <v>52.9</v>
      </c>
      <c r="F20" s="10" t="s">
        <v>486</v>
      </c>
      <c r="G20" s="10" t="s">
        <v>13</v>
      </c>
      <c r="H20" s="10" t="s">
        <v>14</v>
      </c>
      <c r="I20" s="11">
        <v>1</v>
      </c>
    </row>
    <row r="21" spans="1:9" ht="12.75">
      <c r="A21" s="10">
        <v>253</v>
      </c>
      <c r="B21" s="10" t="s">
        <v>522</v>
      </c>
      <c r="C21" s="10" t="s">
        <v>212</v>
      </c>
      <c r="D21" s="10" t="s">
        <v>11</v>
      </c>
      <c r="E21" s="10">
        <v>39.9</v>
      </c>
      <c r="F21" s="10" t="s">
        <v>523</v>
      </c>
      <c r="G21" s="10" t="s">
        <v>13</v>
      </c>
      <c r="H21" s="10" t="s">
        <v>14</v>
      </c>
      <c r="I21" s="11">
        <v>1</v>
      </c>
    </row>
    <row r="22" spans="1:9" ht="12.75">
      <c r="A22" s="10">
        <v>352</v>
      </c>
      <c r="B22" s="10" t="s">
        <v>517</v>
      </c>
      <c r="C22" s="10" t="s">
        <v>51</v>
      </c>
      <c r="D22" s="10" t="s">
        <v>17</v>
      </c>
      <c r="E22" s="10">
        <v>57.1</v>
      </c>
      <c r="F22" s="10" t="s">
        <v>518</v>
      </c>
      <c r="G22" s="10" t="s">
        <v>13</v>
      </c>
      <c r="H22" s="10" t="s">
        <v>13</v>
      </c>
      <c r="I22" s="11">
        <v>1</v>
      </c>
    </row>
    <row r="24" spans="2:9" ht="12.75">
      <c r="B24" t="s">
        <v>447</v>
      </c>
      <c r="I24">
        <f>SUM(I2:I23)</f>
        <v>21</v>
      </c>
    </row>
    <row r="26" spans="5:6" ht="12.75">
      <c r="E26" t="s">
        <v>448</v>
      </c>
      <c r="F26" t="s">
        <v>449</v>
      </c>
    </row>
    <row r="27" spans="2:6" ht="12.75">
      <c r="B27" t="s">
        <v>450</v>
      </c>
      <c r="C27">
        <v>41</v>
      </c>
      <c r="E27">
        <v>200</v>
      </c>
      <c r="F27" s="14">
        <f>C27*E27</f>
        <v>8200</v>
      </c>
    </row>
    <row r="28" spans="2:6" ht="12.75">
      <c r="B28" t="s">
        <v>451</v>
      </c>
      <c r="C28">
        <v>21</v>
      </c>
      <c r="E28">
        <v>720</v>
      </c>
      <c r="F28" s="14">
        <f>C28*E28</f>
        <v>15120</v>
      </c>
    </row>
    <row r="29" spans="2:6" ht="12.75">
      <c r="B29" t="s">
        <v>452</v>
      </c>
      <c r="C29">
        <v>21</v>
      </c>
      <c r="F29" s="14"/>
    </row>
    <row r="30" ht="12.75">
      <c r="F30" s="14"/>
    </row>
    <row r="31" spans="2:6" ht="12.75">
      <c r="B31" t="s">
        <v>453</v>
      </c>
      <c r="F31" s="14">
        <f>(C27-C28)*E27</f>
        <v>4000</v>
      </c>
    </row>
    <row r="33" ht="12.75">
      <c r="B33" s="15" t="s">
        <v>524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2023-11-02T09:30:44Z</dcterms:created>
  <dcterms:modified xsi:type="dcterms:W3CDTF">2024-02-13T16:07:37Z</dcterms:modified>
  <cp:category/>
  <cp:version/>
  <cp:contentType/>
  <cp:contentStatus/>
</cp:coreProperties>
</file>