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charts/chart13.xml" ContentType="application/vnd.openxmlformats-officedocument.drawingml.chart+xml"/>
  <Override PartName="/xl/charts/style8.xml" ContentType="application/vnd.ms-office.chartstyle+xml"/>
  <Override PartName="/xl/charts/colors8.xml" ContentType="application/vnd.ms-office.chartcolorstyle+xml"/>
  <Override PartName="/xl/charts/chart14.xml" ContentType="application/vnd.openxmlformats-officedocument.drawingml.chart+xml"/>
  <Override PartName="/xl/charts/style9.xml" ContentType="application/vnd.ms-office.chartstyle+xml"/>
  <Override PartName="/xl/charts/colors9.xml" ContentType="application/vnd.ms-office.chartcolorstyle+xml"/>
  <Override PartName="/xl/charts/chart15.xml" ContentType="application/vnd.openxmlformats-officedocument.drawingml.chart+xml"/>
  <Override PartName="/xl/charts/style10.xml" ContentType="application/vnd.ms-office.chartstyle+xml"/>
  <Override PartName="/xl/charts/colors10.xml" ContentType="application/vnd.ms-office.chartcolorstyle+xml"/>
  <Override PartName="/xl/charts/chart16.xml" ContentType="application/vnd.openxmlformats-officedocument.drawingml.chart+xml"/>
  <Override PartName="/xl/charts/style11.xml" ContentType="application/vnd.ms-office.chartstyle+xml"/>
  <Override PartName="/xl/charts/colors11.xml" ContentType="application/vnd.ms-office.chartcolorstyle+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style12.xml" ContentType="application/vnd.ms-office.chartstyle+xml"/>
  <Override PartName="/xl/charts/colors12.xml" ContentType="application/vnd.ms-office.chartcolorstyle+xml"/>
  <Override PartName="/xl/charts/chart21.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9.xml" ContentType="application/vnd.openxmlformats-officedocument.drawing+xml"/>
  <Override PartName="/xl/charts/chart22.xml" ContentType="application/vnd.openxmlformats-officedocument.drawingml.chart+xml"/>
  <Override PartName="/xl/charts/style14.xml" ContentType="application/vnd.ms-office.chartstyle+xml"/>
  <Override PartName="/xl/charts/colors14.xml" ContentType="application/vnd.ms-office.chartcolorstyle+xml"/>
  <Override PartName="/xl/charts/chart23.xml" ContentType="application/vnd.openxmlformats-officedocument.drawingml.chart+xml"/>
  <Override PartName="/xl/charts/style15.xml" ContentType="application/vnd.ms-office.chartstyle+xml"/>
  <Override PartName="/xl/charts/colors15.xml" ContentType="application/vnd.ms-office.chartcolorstyle+xml"/>
  <Override PartName="/xl/charts/chart24.xml" ContentType="application/vnd.openxmlformats-officedocument.drawingml.chart+xml"/>
  <Override PartName="/xl/charts/style16.xml" ContentType="application/vnd.ms-office.chartstyle+xml"/>
  <Override PartName="/xl/charts/colors16.xml" ContentType="application/vnd.ms-office.chartcolorstyle+xml"/>
  <Override PartName="/xl/charts/chart25.xml" ContentType="application/vnd.openxmlformats-officedocument.drawingml.chart+xml"/>
  <Override PartName="/xl/charts/style17.xml" ContentType="application/vnd.ms-office.chartstyle+xml"/>
  <Override PartName="/xl/charts/colors17.xml" ContentType="application/vnd.ms-office.chartcolorstyle+xml"/>
  <Override PartName="/xl/charts/chart26.xml" ContentType="application/vnd.openxmlformats-officedocument.drawingml.chart+xml"/>
  <Override PartName="/xl/charts/style18.xml" ContentType="application/vnd.ms-office.chartstyle+xml"/>
  <Override PartName="/xl/charts/colors18.xml" ContentType="application/vnd.ms-office.chartcolorstyle+xml"/>
  <Override PartName="/xl/charts/chart27.xml" ContentType="application/vnd.openxmlformats-officedocument.drawingml.chart+xml"/>
  <Override PartName="/xl/charts/style19.xml" ContentType="application/vnd.ms-office.chartstyle+xml"/>
  <Override PartName="/xl/charts/colors19.xml" ContentType="application/vnd.ms-office.chartcolorstyle+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0.xml" ContentType="application/vnd.openxmlformats-officedocument.drawing+xml"/>
  <Override PartName="/xl/charts/chart31.xml" ContentType="application/vnd.openxmlformats-officedocument.drawingml.chart+xml"/>
  <Override PartName="/xl/charts/style20.xml" ContentType="application/vnd.ms-office.chartstyle+xml"/>
  <Override PartName="/xl/charts/colors20.xml" ContentType="application/vnd.ms-office.chartcolorstyle+xml"/>
  <Override PartName="/xl/charts/chart32.xml" ContentType="application/vnd.openxmlformats-officedocument.drawingml.chart+xml"/>
  <Override PartName="/xl/charts/style21.xml" ContentType="application/vnd.ms-office.chartstyle+xml"/>
  <Override PartName="/xl/charts/colors21.xml" ContentType="application/vnd.ms-office.chartcolorstyle+xml"/>
  <Override PartName="/xl/charts/chart33.xml" ContentType="application/vnd.openxmlformats-officedocument.drawingml.chart+xml"/>
  <Override PartName="/xl/charts/style22.xml" ContentType="application/vnd.ms-office.chartstyle+xml"/>
  <Override PartName="/xl/charts/colors22.xml" ContentType="application/vnd.ms-office.chartcolorstyle+xml"/>
  <Override PartName="/xl/charts/chart34.xml" ContentType="application/vnd.openxmlformats-officedocument.drawingml.chart+xml"/>
  <Override PartName="/xl/charts/style23.xml" ContentType="application/vnd.ms-office.chartstyle+xml"/>
  <Override PartName="/xl/charts/colors23.xml" ContentType="application/vnd.ms-office.chartcolorstyle+xml"/>
  <Override PartName="/xl/charts/chart35.xml" ContentType="application/vnd.openxmlformats-officedocument.drawingml.chart+xml"/>
  <Override PartName="/xl/charts/chart36.xml" ContentType="application/vnd.openxmlformats-officedocument.drawingml.chart+xml"/>
  <Override PartName="/xl/drawings/drawing11.xml" ContentType="application/vnd.openxmlformats-officedocument.drawing+xml"/>
  <Override PartName="/xl/charts/chart37.xml" ContentType="application/vnd.openxmlformats-officedocument.drawingml.chart+xml"/>
  <Override PartName="/xl/charts/style24.xml" ContentType="application/vnd.ms-office.chartstyle+xml"/>
  <Override PartName="/xl/charts/colors24.xml" ContentType="application/vnd.ms-office.chartcolorstyle+xml"/>
  <Override PartName="/xl/charts/chart38.xml" ContentType="application/vnd.openxmlformats-officedocument.drawingml.chart+xml"/>
  <Override PartName="/xl/charts/style25.xml" ContentType="application/vnd.ms-office.chartstyle+xml"/>
  <Override PartName="/xl/charts/colors25.xml" ContentType="application/vnd.ms-office.chartcolorstyle+xml"/>
  <Override PartName="/xl/charts/chart39.xml" ContentType="application/vnd.openxmlformats-officedocument.drawingml.chart+xml"/>
  <Override PartName="/xl/charts/style26.xml" ContentType="application/vnd.ms-office.chartstyle+xml"/>
  <Override PartName="/xl/charts/colors26.xml" ContentType="application/vnd.ms-office.chartcolorstyle+xml"/>
  <Override PartName="/xl/charts/chart40.xml" ContentType="application/vnd.openxmlformats-officedocument.drawingml.chart+xml"/>
  <Override PartName="/xl/charts/style27.xml" ContentType="application/vnd.ms-office.chartstyle+xml"/>
  <Override PartName="/xl/charts/colors27.xml" ContentType="application/vnd.ms-office.chartcolorstyle+xml"/>
  <Override PartName="/xl/charts/chart41.xml" ContentType="application/vnd.openxmlformats-officedocument.drawingml.chart+xml"/>
  <Override PartName="/xl/charts/chart4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Bibliotheek_Melding F2050671\"/>
    </mc:Choice>
  </mc:AlternateContent>
  <bookViews>
    <workbookView xWindow="-120" yWindow="-120" windowWidth="29040" windowHeight="15840" tabRatio="943" firstSheet="6" activeTab="12"/>
  </bookViews>
  <sheets>
    <sheet name="Verantwoording" sheetId="25" r:id="rId1"/>
    <sheet name="Bijlage4_Oppervlak" sheetId="26" r:id="rId2"/>
    <sheet name="Bijlage4_Biomassa " sheetId="5" r:id="rId3"/>
    <sheet name="Biomassa Oosterschelde 13-23" sheetId="29" r:id="rId4"/>
    <sheet name="Toelichting Trendgrafiek Delta" sheetId="3" r:id="rId5"/>
    <sheet name="Bijlage6_Trendgrafiek_ZOSNOL_OS" sheetId="11" r:id="rId6"/>
    <sheet name="Bijlage6_Trendgrafiek_ZOSMAR_OS" sheetId="14" r:id="rId7"/>
    <sheet name="Bijlage6_Trendgrafiek_RUPMAR_OS" sheetId="15" r:id="rId8"/>
    <sheet name="Trendgrafieken_toelichting Wad" sheetId="19" r:id="rId9"/>
    <sheet name="Bijlage 6 WK NL81_1 2023 AO" sheetId="21" r:id="rId10"/>
    <sheet name="Bijlage 6 WK NL81_10 2023 AO" sheetId="22" r:id="rId11"/>
    <sheet name="Bijlage 6 ED NL81_2 " sheetId="23" r:id="rId12"/>
    <sheet name=" Bijlage 6 ED NL81_3" sheetId="24" r:id="rId13"/>
  </sheets>
  <definedNames>
    <definedName name="_xlnm.Print_Area" localSheetId="7">Bijlage6_Trendgrafiek_RUPMAR_OS!$A$1:$F$25</definedName>
    <definedName name="_xlnm.Print_Area" localSheetId="6">Bijlage6_Trendgrafiek_ZOSMAR_OS!$A$1:$F$25</definedName>
    <definedName name="_xlnm.Print_Area" localSheetId="5">Bijlage6_Trendgrafiek_ZOSNOL_OS!$A$1:$F$25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5" l="1"/>
  <c r="E6" i="5"/>
  <c r="E7" i="5"/>
  <c r="E8" i="5"/>
  <c r="E9" i="5"/>
  <c r="E10" i="5"/>
  <c r="E11" i="5"/>
  <c r="E12" i="5"/>
  <c r="E13" i="5"/>
  <c r="E14" i="5"/>
  <c r="E15" i="5"/>
  <c r="E16" i="5"/>
  <c r="E17" i="5"/>
  <c r="E18" i="5"/>
  <c r="E19" i="5"/>
  <c r="E20" i="5"/>
  <c r="E21" i="5"/>
  <c r="E22" i="5"/>
  <c r="B24" i="5"/>
  <c r="C24" i="5"/>
  <c r="D24" i="5"/>
  <c r="B25" i="5"/>
  <c r="C25" i="5"/>
  <c r="D25" i="5"/>
  <c r="E25" i="5" l="1"/>
  <c r="E24" i="5"/>
</calcChain>
</file>

<file path=xl/sharedStrings.xml><?xml version="1.0" encoding="utf-8"?>
<sst xmlns="http://schemas.openxmlformats.org/spreadsheetml/2006/main" count="444" uniqueCount="127">
  <si>
    <t>Oppervlakte (ha) per bedekkingsklasse (in %)</t>
  </si>
  <si>
    <t>Opp. Totaal</t>
  </si>
  <si>
    <t>Aantal cellen</t>
  </si>
  <si>
    <t>KRWlichaam</t>
  </si>
  <si>
    <t>(DEEL)GEBIED</t>
  </si>
  <si>
    <t>&gt;0-5</t>
  </si>
  <si>
    <t>5-20</t>
  </si>
  <si>
    <t>20-40</t>
  </si>
  <si>
    <t>40-60</t>
  </si>
  <si>
    <t>60-80</t>
  </si>
  <si>
    <t>80-100</t>
  </si>
  <si>
    <t>&gt;5% (ha)</t>
  </si>
  <si>
    <t>(ha)</t>
  </si>
  <si>
    <t>begroeid</t>
  </si>
  <si>
    <t>Oosterschelde</t>
  </si>
  <si>
    <t>Slikken van Viane</t>
  </si>
  <si>
    <t>Krabbenkreek</t>
  </si>
  <si>
    <t>Slikken van Kats</t>
  </si>
  <si>
    <t>Zandkreek</t>
  </si>
  <si>
    <t>Kattendijke</t>
  </si>
  <si>
    <t>Yerseke</t>
  </si>
  <si>
    <t>Klein zeegras</t>
  </si>
  <si>
    <t>Groot zeegras</t>
  </si>
  <si>
    <t>zeegras totaal</t>
  </si>
  <si>
    <t xml:space="preserve">Voor de berekening van het netto areaal zijn per jaar, waterlichaam en soort de bedekkingspercentages opgeteld van alle cellen en gedeeld door 100 (het gaat om percentages). De uitkomst hiervan is ook vermenigvuldigd met 400 (oppervlakte van een cel), en vervolgens omgerekend naar hectare (/10000). Dit getal vertegenwoordigt het werkelijk door de soort ingenomen oppervlak. </t>
  </si>
  <si>
    <t>Trendgrafieken zeegras toelichting</t>
  </si>
  <si>
    <t>Als gevolg van de variabele scope van de inwinning tot 2013 zijn de oppervlakte gegevens onderling niet vergelijkbaar en daardoor niet inzichtelijk gemaakt.</t>
  </si>
  <si>
    <t>JAAR</t>
  </si>
  <si>
    <t>Bruto Oppervlak</t>
  </si>
  <si>
    <t>Netto Oppervlak</t>
  </si>
  <si>
    <t>Oesterdam</t>
  </si>
  <si>
    <t>Plaat van Oude Tonge</t>
  </si>
  <si>
    <t>Slikken van Dortsman</t>
  </si>
  <si>
    <t>KRW Waterlichaam</t>
  </si>
  <si>
    <t>Waddenzee</t>
  </si>
  <si>
    <t>TOTAAL Oosterschelde</t>
  </si>
  <si>
    <t>TOTAAL Waddenzee</t>
  </si>
  <si>
    <t>Bruto (ha)</t>
  </si>
  <si>
    <t>Netto (ha)</t>
  </si>
  <si>
    <t>Zuid_Beveland</t>
  </si>
  <si>
    <t>Griend</t>
  </si>
  <si>
    <t>Hond Paap</t>
  </si>
  <si>
    <t>Rottumerplaat</t>
  </si>
  <si>
    <t xml:space="preserve">Voor de berekening van het netto areaal zijn per jaar, waterlichaam en soort de bedekkingspercentages opgeteld van alle cellen en gedeeld door 100 (het gaat om percentages). De uitkomst hiervan is ook vermenigvuldigd met 400 (oppervlakte van een cel), en vervolgens omgerekend naar hectare (/10000). Dit getal vertegenwoordigt het werkelijk door de soort ingenomen oppervlak in hectares. </t>
  </si>
  <si>
    <t>Als gevolg van de variabele scope van de inwinning tot 2011 zijn de oppervlakte gegevens onderling niet vergelijkbaar en daardoor niet inzichtelijk gemaakt.</t>
  </si>
  <si>
    <t>NL81_1 Waddenzee</t>
  </si>
  <si>
    <t>Snavelruppia (RUPMAR)</t>
  </si>
  <si>
    <t>NL81_10 Waddenzee vastelandskust</t>
  </si>
  <si>
    <t>NL81_3 Eems-Dollard (kustwater)</t>
  </si>
  <si>
    <t xml:space="preserve">Per soort is het bruto en netto areaal uitgerekend, per KRW waterlichaam voor 2011, 2014, 2017 en 2020. Voor de berekening van het bruto areaal zijn per jaar, waterlichaam (Waddenzee, Waddenzee vastelandskust, Eems-Dollard en Eems-Dollard (kustwater)) en soort, het aantal cellen opgeteld met een bedekking groter dan 0. Dit aantal is vermenigvuldigd met 400 (oppervlakte van een cel in m2), en vervolgens omgerekend naar hectare (/10000). Dit vertegenwoordigt dus het areaal waarbinnen de soort is aangetroffen. </t>
  </si>
  <si>
    <t>Voor ieder waterlichaam zijn grafieken samengesteld. Wanneer een specifieke soort niet is aangetroffen in de meetjaren, dan is er geen grafiek gemaakt.</t>
  </si>
  <si>
    <t>Digitale basisrapportage</t>
  </si>
  <si>
    <t>Projectnummer:</t>
  </si>
  <si>
    <t>Omschrijving:</t>
  </si>
  <si>
    <t>Uitvoerend laboratorium:</t>
  </si>
  <si>
    <t>Bureau Waardenburg B.V.</t>
  </si>
  <si>
    <t>Varkensmarkt 9</t>
  </si>
  <si>
    <t>4101 CK Culemborg</t>
  </si>
  <si>
    <t>T +31 (0) 345 51 27 10</t>
  </si>
  <si>
    <t>www.buwa.nl</t>
  </si>
  <si>
    <t>Eurofins Omegam B.V.</t>
  </si>
  <si>
    <t>Eurofins AquaSense</t>
  </si>
  <si>
    <t>H.J.E. Wenckebachweg 120</t>
  </si>
  <si>
    <t>1114 AD Amsterdam-Duivendrecht</t>
  </si>
  <si>
    <t>T +31 (0) 20 597 66 80</t>
  </si>
  <si>
    <t>https://www.eurofins.nl/nl/milieu/</t>
  </si>
  <si>
    <t>Opdrachtgever:</t>
  </si>
  <si>
    <t>Rijkswaterstaat Centrale Informatie Voorziening</t>
  </si>
  <si>
    <t>Derde Werelddreef 1</t>
  </si>
  <si>
    <t>2622 HA Delft</t>
  </si>
  <si>
    <t>Referentie opdrachtgever:</t>
  </si>
  <si>
    <t>Methode:</t>
  </si>
  <si>
    <t>Status:</t>
  </si>
  <si>
    <t>Datum:</t>
  </si>
  <si>
    <t>Projectleider:</t>
  </si>
  <si>
    <t>Gecontroleerd door:</t>
  </si>
  <si>
    <t>Functie</t>
  </si>
  <si>
    <t>Projectleider Eurofins Aquasense</t>
  </si>
  <si>
    <t>Paraaf gecontroleerd:</t>
  </si>
  <si>
    <t>Goedgekeurd door:</t>
  </si>
  <si>
    <t>Functie:</t>
  </si>
  <si>
    <t>Opmerkingen</t>
  </si>
  <si>
    <t>Balgzand</t>
  </si>
  <si>
    <t>Den Oever</t>
  </si>
  <si>
    <t>Groninger kust - raaien</t>
  </si>
  <si>
    <t>Noordpolderzijl / Gasstation</t>
  </si>
  <si>
    <t>Terschelling</t>
  </si>
  <si>
    <t>De trendgrafieken voor de Waddenzee zijn opgesplitst in 4 waterlichamen, te weten:</t>
  </si>
  <si>
    <t>Waddenkust (NL81_10): Balgzand, Den Oever, Raaien Groninger kust midden en Raaien Groninger kust west, Noordpolderzijl</t>
  </si>
  <si>
    <t>Eems-Dollard kustwater (NL81_3): Uithuizerwad, Groninger kust raaien oost</t>
  </si>
  <si>
    <t>Eems (NL81_2): Hond Paap</t>
  </si>
  <si>
    <t>Klein zeegras 2023</t>
  </si>
  <si>
    <t>Eems (Hond Paap)</t>
  </si>
  <si>
    <t>Noordpolderzijl / Uithuizer wad Gasstation</t>
  </si>
  <si>
    <t>Groot zeegras 2023</t>
  </si>
  <si>
    <t>Slikken van Den Dortsman</t>
  </si>
  <si>
    <t>Biomassa zeegras (ADG kg)</t>
  </si>
  <si>
    <t>KRW code</t>
  </si>
  <si>
    <t>NL89</t>
  </si>
  <si>
    <t>NL81_10</t>
  </si>
  <si>
    <t>NL81_1</t>
  </si>
  <si>
    <t>NL81_2</t>
  </si>
  <si>
    <t>Snavelruppia 2023</t>
  </si>
  <si>
    <t>NL81_2 Eems-Dollard (HOND PAAP)</t>
  </si>
  <si>
    <t>NL81_1 Waddenzee (GRIEND, TERSCHELLING)</t>
  </si>
  <si>
    <t>Zeegraskartering MWTL Waddenzee en Oosterschelde 2023</t>
  </si>
  <si>
    <t>A.S. Kers, M. van Splunder, A. Groeneweg en J.W. Bergwerff, 2019, Productspecificatie Zeegraskartering, versie 2.39 (versie 2.38 met gele arceringen), Rijkswaterstaat</t>
  </si>
  <si>
    <t>A. van den Oever, BSc</t>
  </si>
  <si>
    <t>L.M. van Son, MSc</t>
  </si>
  <si>
    <t>Het areaal Groot zeegras en Snavelruppia wordt ook getoond voor KRW waterlichaam Oosterschelde. Deze soorten zijn in 2016, 2019, 2020 en 2023 enkel aangetroffen in het deelgebied Plaat van Oude Tonge.</t>
  </si>
  <si>
    <t>snavelruppia (RUPMAR)</t>
  </si>
  <si>
    <t>Groot zeegras (ZOSMAR)</t>
  </si>
  <si>
    <t>Klein zeegras (ZOSNOL)</t>
  </si>
  <si>
    <t>19-0764, onderdeel van rapportage 23-372, deel B</t>
  </si>
  <si>
    <t>Ing. G.L.Verweij</t>
  </si>
  <si>
    <t>a.i. Teamleider Noord, Waardenburg Ecology</t>
  </si>
  <si>
    <t>Waddenzee (NL81_1): Alle gekarteerde waddeneilanden (Griend, Terschelling en Rottum (deze laatste is gekarteerd door RWS))</t>
  </si>
  <si>
    <t>Biomassa Klein zeegras Oosterschelde in ADG (kg)</t>
  </si>
  <si>
    <t>Snavelruppia</t>
  </si>
  <si>
    <t>TOTALE OPP. KLEIN ZEEGRAS WADDENZEE SOM VAN ALLE GEBIEDEN</t>
  </si>
  <si>
    <t>NL81_10/ NL81_3*</t>
  </si>
  <si>
    <t>NL81_10/ NL81_3**</t>
  </si>
  <si>
    <t xml:space="preserve">Per soort is het bruto en netto areaal uitgerekend, per KRW waterlichaam voor 2016, 2019, 2020 en 2023. Voor de berekening van het bruto areaal zijn per jaar, waterlichaam (Oosterschelde en Waddenzee) en soort, het aantal cellen opgeteld met een bedekking groter dan 0. Dit aantal is vermenigvuldigd met 400 (oppervlakte van een cel in m2), en vervolgens omgerekend naar hectare (/10000). Dit vertegenwoordigt dus het areaal waarbinnen de soort is aangetroffen. </t>
  </si>
  <si>
    <t>definitief</t>
  </si>
  <si>
    <t xml:space="preserve">Vooralsnog is er met alle cellen gerekend, ook die op de looproutes.
</t>
  </si>
  <si>
    <t>Bruto- Oppervlakte (ha) zeegras en ruppia per deelgebied_mwtl 2023 (BIJLAGE IV)</t>
  </si>
  <si>
    <t>Biomassa zeegras per deelgebied_mwtl 2023 (BIJLAGE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</si>
</sst>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0.0"/>
    <numFmt numFmtId="165" formatCode="0.0000"/>
    <numFmt numFmtId="166" formatCode="d\ mmmm\ yyyy;@"/>
  </numFmts>
  <fonts count="46" x14ac:knownFonts="1">
    <font>
      <sz val="11"/>
      <color theme="1"/>
      <name val="Calibri"/>
      <family val="2"/>
      <scheme val="minor"/>
    </font>
    <font>
      <sz val="8"/>
      <color theme="1"/>
      <name val="Arial"/>
      <family val="2"/>
    </font>
    <font>
      <b/>
      <sz val="10"/>
      <color rgb="FF000000"/>
      <name val="Arial"/>
      <family val="2"/>
    </font>
    <font>
      <sz val="10"/>
      <color rgb="FF000000"/>
      <name val="Arial"/>
      <family val="2"/>
    </font>
    <font>
      <sz val="10"/>
      <color indexed="8"/>
      <name val="Arial"/>
      <family val="2"/>
    </font>
    <font>
      <b/>
      <sz val="9"/>
      <color indexed="8"/>
      <name val="Verdana"/>
      <family val="2"/>
    </font>
    <font>
      <sz val="10"/>
      <name val="Arial"/>
      <family val="2"/>
    </font>
    <font>
      <sz val="9"/>
      <name val="Verdana"/>
      <family val="2"/>
    </font>
    <font>
      <sz val="9"/>
      <color indexed="8"/>
      <name val="Verdana"/>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color rgb="FF000000"/>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b/>
      <sz val="11"/>
      <color rgb="FF000000"/>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MS Sans Serif"/>
      <family val="2"/>
    </font>
    <font>
      <b/>
      <sz val="11"/>
      <color indexed="63"/>
      <name val="Calibri"/>
      <family val="2"/>
    </font>
    <font>
      <b/>
      <sz val="11"/>
      <color theme="1"/>
      <name val="Calibri"/>
      <family val="2"/>
      <scheme val="minor"/>
    </font>
    <font>
      <b/>
      <sz val="10"/>
      <name val="Calibri"/>
      <family val="2"/>
      <scheme val="minor"/>
    </font>
    <font>
      <sz val="10"/>
      <color theme="1"/>
      <name val="Calibri"/>
      <family val="2"/>
      <scheme val="minor"/>
    </font>
    <font>
      <sz val="9"/>
      <color rgb="FF000000"/>
      <name val="Verdana"/>
      <family val="2"/>
    </font>
    <font>
      <b/>
      <sz val="16"/>
      <name val="Verdana"/>
      <family val="2"/>
    </font>
    <font>
      <b/>
      <sz val="9"/>
      <name val="Verdana"/>
      <family val="2"/>
    </font>
    <font>
      <b/>
      <sz val="9"/>
      <color rgb="FF000000"/>
      <name val="Verdana"/>
      <family val="2"/>
    </font>
    <font>
      <u/>
      <sz val="10"/>
      <color rgb="FF0000FF"/>
      <name val="Arial"/>
      <family val="2"/>
      <charset val="1"/>
    </font>
    <font>
      <u/>
      <sz val="9"/>
      <color rgb="FF0000FF"/>
      <name val="Verdana"/>
      <family val="2"/>
    </font>
    <font>
      <sz val="8"/>
      <name val="Verdana"/>
      <family val="2"/>
    </font>
    <font>
      <b/>
      <sz val="10"/>
      <color theme="1"/>
      <name val="Arial"/>
      <family val="2"/>
    </font>
    <font>
      <sz val="10"/>
      <color theme="1"/>
      <name val="Arial"/>
      <family val="2"/>
    </font>
    <font>
      <sz val="9"/>
      <color rgb="FFFF0000"/>
      <name val="Verdana"/>
      <family val="2"/>
    </font>
    <font>
      <sz val="8"/>
      <name val="Calibri"/>
      <family val="2"/>
      <scheme val="minor"/>
    </font>
    <font>
      <u/>
      <sz val="10"/>
      <name val="Arial"/>
      <family val="2"/>
      <charset val="1"/>
    </font>
  </fonts>
  <fills count="30">
    <fill>
      <patternFill patternType="none"/>
    </fill>
    <fill>
      <patternFill patternType="gray125"/>
    </fill>
    <fill>
      <patternFill patternType="solid">
        <fgColor theme="0"/>
        <bgColor indexed="64"/>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rgb="FFF2F2F2"/>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s>
  <cellStyleXfs count="132">
    <xf numFmtId="0" fontId="0" fillId="0" borderId="0"/>
    <xf numFmtId="0" fontId="1" fillId="0" borderId="0"/>
    <xf numFmtId="0" fontId="4" fillId="0" borderId="0"/>
    <xf numFmtId="0" fontId="4" fillId="0" borderId="0"/>
    <xf numFmtId="0" fontId="6" fillId="0" borderId="0"/>
    <xf numFmtId="0" fontId="4" fillId="0" borderId="0"/>
    <xf numFmtId="0" fontId="18" fillId="0" borderId="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20" fillId="18"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5" borderId="0" applyNumberFormat="0" applyBorder="0" applyAlignment="0" applyProtection="0"/>
    <xf numFmtId="0" fontId="21" fillId="9" borderId="0" applyNumberFormat="0" applyBorder="0" applyAlignment="0" applyProtection="0"/>
    <xf numFmtId="0" fontId="13" fillId="3" borderId="0" applyNumberFormat="0" applyBorder="0" applyAlignment="0" applyProtection="0"/>
    <xf numFmtId="0" fontId="22" fillId="26" borderId="15" applyNumberFormat="0" applyAlignment="0" applyProtection="0"/>
    <xf numFmtId="0" fontId="16" fillId="6" borderId="13" applyNumberFormat="0" applyAlignment="0" applyProtection="0"/>
    <xf numFmtId="43" fontId="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3" fillId="0" borderId="0" applyNumberFormat="0" applyFill="0" applyBorder="0" applyAlignment="0" applyProtection="0"/>
    <xf numFmtId="0" fontId="24" fillId="0" borderId="0" applyBorder="0" applyProtection="0"/>
    <xf numFmtId="0" fontId="17" fillId="0" borderId="0" applyNumberFormat="0" applyFill="0" applyBorder="0" applyAlignment="0" applyProtection="0"/>
    <xf numFmtId="0" fontId="25" fillId="0" borderId="16" applyNumberFormat="0" applyFill="0" applyAlignment="0" applyProtection="0"/>
    <xf numFmtId="0" fontId="10" fillId="0" borderId="8" applyNumberFormat="0" applyFill="0" applyAlignment="0" applyProtection="0"/>
    <xf numFmtId="0" fontId="26" fillId="0" borderId="17" applyNumberFormat="0" applyFill="0" applyAlignment="0" applyProtection="0"/>
    <xf numFmtId="0" fontId="11" fillId="0" borderId="9" applyNumberFormat="0" applyFill="0" applyAlignment="0" applyProtection="0"/>
    <xf numFmtId="0" fontId="27" fillId="0" borderId="18" applyNumberFormat="0" applyFill="0" applyAlignment="0" applyProtection="0"/>
    <xf numFmtId="0" fontId="12" fillId="0" borderId="10" applyNumberFormat="0" applyFill="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28" fillId="13" borderId="19" applyNumberFormat="0" applyAlignment="0" applyProtection="0"/>
    <xf numFmtId="0" fontId="28" fillId="13" borderId="19" applyNumberFormat="0" applyAlignment="0" applyProtection="0"/>
    <xf numFmtId="0" fontId="14" fillId="4" borderId="11" applyNumberFormat="0" applyAlignment="0" applyProtection="0"/>
    <xf numFmtId="0" fontId="28" fillId="13" borderId="19" applyNumberFormat="0" applyAlignment="0" applyProtection="0"/>
    <xf numFmtId="0" fontId="29" fillId="0" borderId="0"/>
    <xf numFmtId="0" fontId="29" fillId="0" borderId="0"/>
    <xf numFmtId="0" fontId="9" fillId="0" borderId="0"/>
    <xf numFmtId="0" fontId="9" fillId="0" borderId="0"/>
    <xf numFmtId="0" fontId="9" fillId="0" borderId="0"/>
    <xf numFmtId="0" fontId="9" fillId="0" borderId="0"/>
    <xf numFmtId="0" fontId="6" fillId="0" borderId="0"/>
    <xf numFmtId="0" fontId="6" fillId="0" borderId="0"/>
    <xf numFmtId="0" fontId="18" fillId="0" borderId="0"/>
    <xf numFmtId="0" fontId="9" fillId="0" borderId="0"/>
    <xf numFmtId="0" fontId="29" fillId="27" borderId="20" applyNumberFormat="0" applyFont="0" applyAlignment="0" applyProtection="0"/>
    <xf numFmtId="0" fontId="29" fillId="27" borderId="20" applyNumberFormat="0" applyFont="0" applyAlignment="0" applyProtection="0"/>
    <xf numFmtId="0" fontId="9" fillId="7" borderId="14" applyNumberFormat="0" applyFont="0" applyAlignment="0" applyProtection="0"/>
    <xf numFmtId="0" fontId="6" fillId="27" borderId="20" applyNumberFormat="0" applyFont="0" applyAlignment="0" applyProtection="0"/>
    <xf numFmtId="0" fontId="30" fillId="28" borderId="21" applyNumberFormat="0" applyAlignment="0" applyProtection="0"/>
    <xf numFmtId="0" fontId="30" fillId="28" borderId="21" applyNumberFormat="0" applyAlignment="0" applyProtection="0"/>
    <xf numFmtId="0" fontId="15" fillId="5" borderId="12" applyNumberFormat="0" applyAlignment="0" applyProtection="0"/>
    <xf numFmtId="0" fontId="9" fillId="0" borderId="0"/>
    <xf numFmtId="0" fontId="9" fillId="0" borderId="0"/>
    <xf numFmtId="0" fontId="30" fillId="28" borderId="21" applyNumberFormat="0" applyAlignment="0" applyProtection="0"/>
    <xf numFmtId="0" fontId="38" fillId="0" borderId="0" applyBorder="0" applyProtection="0"/>
    <xf numFmtId="0" fontId="28" fillId="13" borderId="35" applyNumberFormat="0" applyAlignment="0" applyProtection="0"/>
    <xf numFmtId="0" fontId="28" fillId="13" borderId="35" applyNumberFormat="0" applyAlignment="0" applyProtection="0"/>
    <xf numFmtId="0" fontId="28" fillId="13" borderId="35" applyNumberFormat="0" applyAlignment="0" applyProtection="0"/>
    <xf numFmtId="43" fontId="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8" fillId="13" borderId="29" applyNumberFormat="0" applyAlignment="0" applyProtection="0"/>
    <xf numFmtId="0" fontId="28" fillId="13" borderId="29" applyNumberFormat="0" applyAlignment="0" applyProtection="0"/>
    <xf numFmtId="0" fontId="28" fillId="13" borderId="29" applyNumberFormat="0" applyAlignment="0" applyProtection="0"/>
    <xf numFmtId="0" fontId="29" fillId="27" borderId="30" applyNumberFormat="0" applyFont="0" applyAlignment="0" applyProtection="0"/>
    <xf numFmtId="0" fontId="29" fillId="27" borderId="30" applyNumberFormat="0" applyFont="0" applyAlignment="0" applyProtection="0"/>
    <xf numFmtId="0" fontId="6" fillId="27" borderId="30" applyNumberFormat="0" applyFont="0" applyAlignment="0" applyProtection="0"/>
    <xf numFmtId="0" fontId="30" fillId="28" borderId="31" applyNumberFormat="0" applyAlignment="0" applyProtection="0"/>
    <xf numFmtId="0" fontId="30" fillId="28" borderId="31" applyNumberFormat="0" applyAlignment="0" applyProtection="0"/>
    <xf numFmtId="0" fontId="30" fillId="28" borderId="31" applyNumberFormat="0" applyAlignment="0" applyProtection="0"/>
    <xf numFmtId="0" fontId="28" fillId="13" borderId="32" applyNumberFormat="0" applyAlignment="0" applyProtection="0"/>
    <xf numFmtId="0" fontId="28" fillId="13" borderId="32" applyNumberFormat="0" applyAlignment="0" applyProtection="0"/>
    <xf numFmtId="0" fontId="28" fillId="13" borderId="32" applyNumberFormat="0" applyAlignment="0" applyProtection="0"/>
    <xf numFmtId="0" fontId="29" fillId="27" borderId="36" applyNumberFormat="0" applyFont="0" applyAlignment="0" applyProtection="0"/>
    <xf numFmtId="0" fontId="29" fillId="27" borderId="36" applyNumberFormat="0" applyFont="0" applyAlignment="0" applyProtection="0"/>
    <xf numFmtId="0" fontId="6" fillId="27" borderId="36" applyNumberFormat="0" applyFont="0" applyAlignment="0" applyProtection="0"/>
    <xf numFmtId="0" fontId="30" fillId="28" borderId="37" applyNumberFormat="0" applyAlignment="0" applyProtection="0"/>
    <xf numFmtId="0" fontId="30" fillId="28" borderId="37" applyNumberFormat="0" applyAlignment="0" applyProtection="0"/>
    <xf numFmtId="0" fontId="29" fillId="27" borderId="33" applyNumberFormat="0" applyFont="0" applyAlignment="0" applyProtection="0"/>
    <xf numFmtId="0" fontId="29" fillId="27" borderId="33" applyNumberFormat="0" applyFont="0" applyAlignment="0" applyProtection="0"/>
    <xf numFmtId="0" fontId="6" fillId="27" borderId="33" applyNumberFormat="0" applyFont="0" applyAlignment="0" applyProtection="0"/>
    <xf numFmtId="0" fontId="30" fillId="28" borderId="34" applyNumberFormat="0" applyAlignment="0" applyProtection="0"/>
    <xf numFmtId="0" fontId="30" fillId="28" borderId="34" applyNumberFormat="0" applyAlignment="0" applyProtection="0"/>
    <xf numFmtId="0" fontId="30" fillId="28" borderId="37" applyNumberFormat="0" applyAlignment="0" applyProtection="0"/>
    <xf numFmtId="0" fontId="30" fillId="28" borderId="34" applyNumberFormat="0" applyAlignment="0" applyProtection="0"/>
  </cellStyleXfs>
  <cellXfs count="122">
    <xf numFmtId="0" fontId="0" fillId="0" borderId="0" xfId="0"/>
    <xf numFmtId="0" fontId="2" fillId="0" borderId="0" xfId="0" applyFont="1" applyAlignment="1">
      <alignment vertical="top"/>
    </xf>
    <xf numFmtId="0" fontId="0" fillId="0" borderId="0" xfId="0" applyAlignment="1">
      <alignment vertical="top"/>
    </xf>
    <xf numFmtId="0" fontId="3" fillId="0" borderId="0" xfId="0" applyFont="1" applyAlignment="1">
      <alignment horizontal="justify" vertical="top"/>
    </xf>
    <xf numFmtId="0" fontId="5" fillId="0" borderId="1" xfId="2" applyFont="1" applyBorder="1" applyAlignment="1">
      <alignment horizontal="center"/>
    </xf>
    <xf numFmtId="0" fontId="5" fillId="0" borderId="1" xfId="2" applyFont="1" applyBorder="1" applyAlignment="1">
      <alignment horizontal="left"/>
    </xf>
    <xf numFmtId="0" fontId="5" fillId="0" borderId="1" xfId="3" applyFont="1" applyBorder="1" applyAlignment="1">
      <alignment horizontal="left"/>
    </xf>
    <xf numFmtId="0" fontId="7" fillId="0" borderId="0" xfId="4" applyFont="1"/>
    <xf numFmtId="0" fontId="8" fillId="0" borderId="1" xfId="2" applyFont="1" applyBorder="1" applyAlignment="1">
      <alignment horizontal="right" wrapText="1"/>
    </xf>
    <xf numFmtId="164" fontId="8" fillId="0" borderId="1" xfId="5" applyNumberFormat="1" applyFont="1" applyBorder="1" applyAlignment="1">
      <alignment horizontal="center" wrapText="1"/>
    </xf>
    <xf numFmtId="164" fontId="8" fillId="0" borderId="1" xfId="3" applyNumberFormat="1" applyFont="1" applyBorder="1" applyAlignment="1">
      <alignment horizontal="center" wrapText="1"/>
    </xf>
    <xf numFmtId="0" fontId="7" fillId="0" borderId="1" xfId="4" applyFont="1" applyBorder="1"/>
    <xf numFmtId="0" fontId="8" fillId="0" borderId="1" xfId="2" applyFont="1" applyBorder="1" applyAlignment="1">
      <alignment wrapText="1"/>
    </xf>
    <xf numFmtId="164" fontId="7" fillId="0" borderId="0" xfId="4" applyNumberFormat="1" applyFont="1"/>
    <xf numFmtId="164" fontId="5" fillId="0" borderId="1" xfId="2" applyNumberFormat="1" applyFont="1" applyBorder="1" applyAlignment="1">
      <alignment horizontal="left"/>
    </xf>
    <xf numFmtId="164" fontId="5" fillId="0" borderId="1" xfId="3" applyNumberFormat="1" applyFont="1" applyBorder="1" applyAlignment="1">
      <alignment horizontal="left"/>
    </xf>
    <xf numFmtId="0" fontId="8" fillId="0" borderId="1" xfId="2" applyFont="1" applyBorder="1" applyAlignment="1">
      <alignment horizontal="center" wrapText="1"/>
    </xf>
    <xf numFmtId="0" fontId="1" fillId="0" borderId="0" xfId="1"/>
    <xf numFmtId="164" fontId="7" fillId="0" borderId="1" xfId="4" applyNumberFormat="1" applyFont="1" applyBorder="1"/>
    <xf numFmtId="0" fontId="31" fillId="0" borderId="0" xfId="0" applyFont="1"/>
    <xf numFmtId="0" fontId="31" fillId="0" borderId="1" xfId="0" applyFont="1" applyBorder="1"/>
    <xf numFmtId="0" fontId="0" fillId="0" borderId="1" xfId="0" applyBorder="1" applyAlignment="1">
      <alignment horizontal="center"/>
    </xf>
    <xf numFmtId="0" fontId="31" fillId="0" borderId="1" xfId="0" applyFont="1" applyBorder="1" applyAlignment="1">
      <alignment horizontal="center"/>
    </xf>
    <xf numFmtId="0" fontId="0" fillId="0" borderId="1" xfId="0" applyBorder="1"/>
    <xf numFmtId="1" fontId="0" fillId="0" borderId="0" xfId="0" applyNumberFormat="1"/>
    <xf numFmtId="0" fontId="7" fillId="0" borderId="1" xfId="4" applyFont="1" applyBorder="1" applyAlignment="1">
      <alignment horizontal="center"/>
    </xf>
    <xf numFmtId="2" fontId="7" fillId="0" borderId="1" xfId="4" applyNumberFormat="1" applyFont="1" applyBorder="1" applyAlignment="1">
      <alignment horizontal="center"/>
    </xf>
    <xf numFmtId="164" fontId="7" fillId="0" borderId="1" xfId="4" applyNumberFormat="1" applyFont="1" applyBorder="1" applyAlignment="1">
      <alignment horizontal="center"/>
    </xf>
    <xf numFmtId="165" fontId="7" fillId="0" borderId="1" xfId="4" applyNumberFormat="1" applyFont="1" applyBorder="1" applyAlignment="1">
      <alignment horizontal="center"/>
    </xf>
    <xf numFmtId="0" fontId="32" fillId="0" borderId="0" xfId="0" applyFont="1" applyAlignment="1">
      <alignment vertical="top" wrapText="1"/>
    </xf>
    <xf numFmtId="0" fontId="33" fillId="0" borderId="0" xfId="0" applyFont="1"/>
    <xf numFmtId="0" fontId="6" fillId="0" borderId="0" xfId="0" applyFont="1" applyAlignment="1">
      <alignment horizontal="center"/>
    </xf>
    <xf numFmtId="0" fontId="7" fillId="29" borderId="0" xfId="6" applyFont="1" applyFill="1"/>
    <xf numFmtId="0" fontId="7" fillId="29" borderId="0" xfId="6" applyFont="1" applyFill="1" applyAlignment="1">
      <alignment vertical="top"/>
    </xf>
    <xf numFmtId="0" fontId="34" fillId="2" borderId="0" xfId="6" applyFont="1" applyFill="1"/>
    <xf numFmtId="0" fontId="35" fillId="29" borderId="0" xfId="6" applyFont="1" applyFill="1" applyAlignment="1">
      <alignment vertical="top"/>
    </xf>
    <xf numFmtId="0" fontId="36" fillId="29" borderId="0" xfId="6" applyFont="1" applyFill="1" applyAlignment="1">
      <alignment vertical="top"/>
    </xf>
    <xf numFmtId="0" fontId="37" fillId="29" borderId="0" xfId="6" applyFont="1" applyFill="1" applyAlignment="1">
      <alignment vertical="top" wrapText="1"/>
    </xf>
    <xf numFmtId="0" fontId="34" fillId="29" borderId="0" xfId="6" applyFont="1" applyFill="1" applyAlignment="1">
      <alignment vertical="top" wrapText="1"/>
    </xf>
    <xf numFmtId="0" fontId="34" fillId="29" borderId="0" xfId="6" applyFont="1" applyFill="1"/>
    <xf numFmtId="0" fontId="34" fillId="29" borderId="0" xfId="6" applyFont="1" applyFill="1" applyAlignment="1">
      <alignment vertical="center"/>
    </xf>
    <xf numFmtId="0" fontId="38" fillId="0" borderId="0" xfId="87"/>
    <xf numFmtId="0" fontId="39" fillId="29" borderId="0" xfId="87" applyFont="1" applyFill="1" applyBorder="1" applyAlignment="1" applyProtection="1">
      <alignment horizontal="left" vertical="center"/>
    </xf>
    <xf numFmtId="0" fontId="34" fillId="29" borderId="0" xfId="6" applyFont="1" applyFill="1" applyAlignment="1">
      <alignment horizontal="left" vertical="center"/>
    </xf>
    <xf numFmtId="0" fontId="7" fillId="29" borderId="0" xfId="6" applyFont="1" applyFill="1" applyAlignment="1">
      <alignment horizontal="left"/>
    </xf>
    <xf numFmtId="0" fontId="34" fillId="29" borderId="0" xfId="6" applyFont="1" applyFill="1" applyAlignment="1">
      <alignment horizontal="left"/>
    </xf>
    <xf numFmtId="0" fontId="7" fillId="2" borderId="0" xfId="6" applyFont="1" applyFill="1"/>
    <xf numFmtId="0" fontId="36" fillId="2" borderId="0" xfId="6" applyFont="1" applyFill="1" applyAlignment="1">
      <alignment vertical="top"/>
    </xf>
    <xf numFmtId="0" fontId="34" fillId="2" borderId="0" xfId="6" applyFont="1" applyFill="1" applyAlignment="1">
      <alignment horizontal="left"/>
    </xf>
    <xf numFmtId="0" fontId="7" fillId="2" borderId="0" xfId="6" applyFont="1" applyFill="1" applyAlignment="1">
      <alignment horizontal="left"/>
    </xf>
    <xf numFmtId="0" fontId="34" fillId="2" borderId="0" xfId="6" applyFont="1" applyFill="1" applyAlignment="1">
      <alignment vertical="top" wrapText="1"/>
    </xf>
    <xf numFmtId="49" fontId="7" fillId="29" borderId="0" xfId="6" applyNumberFormat="1" applyFont="1" applyFill="1" applyAlignment="1">
      <alignment vertical="top"/>
    </xf>
    <xf numFmtId="0" fontId="7" fillId="0" borderId="0" xfId="6" applyFont="1" applyAlignment="1">
      <alignment horizontal="left" wrapText="1"/>
    </xf>
    <xf numFmtId="0" fontId="7" fillId="0" borderId="26" xfId="6" applyFont="1" applyBorder="1"/>
    <xf numFmtId="0" fontId="31" fillId="0" borderId="0" xfId="0" applyFont="1" applyAlignment="1">
      <alignment horizontal="center"/>
    </xf>
    <xf numFmtId="0" fontId="0" fillId="0" borderId="0" xfId="0" applyAlignment="1">
      <alignment horizontal="center"/>
    </xf>
    <xf numFmtId="0" fontId="0" fillId="0" borderId="27" xfId="0" applyBorder="1"/>
    <xf numFmtId="0" fontId="41" fillId="0" borderId="1" xfId="0" applyFont="1" applyBorder="1"/>
    <xf numFmtId="0" fontId="42" fillId="0" borderId="0" xfId="0" applyFont="1"/>
    <xf numFmtId="0" fontId="34" fillId="0" borderId="26" xfId="6" applyFont="1" applyBorder="1"/>
    <xf numFmtId="0" fontId="42" fillId="0" borderId="1" xfId="0" applyFont="1" applyBorder="1"/>
    <xf numFmtId="0" fontId="42" fillId="0" borderId="23" xfId="0" applyFont="1" applyBorder="1"/>
    <xf numFmtId="0" fontId="42" fillId="0" borderId="22" xfId="0" applyFont="1" applyBorder="1"/>
    <xf numFmtId="0" fontId="42" fillId="0" borderId="24" xfId="0" applyFont="1" applyBorder="1"/>
    <xf numFmtId="0" fontId="42" fillId="0" borderId="6" xfId="0" applyFont="1" applyBorder="1"/>
    <xf numFmtId="0" fontId="42" fillId="0" borderId="7" xfId="0" applyFont="1" applyBorder="1"/>
    <xf numFmtId="0" fontId="31" fillId="0" borderId="1" xfId="0" applyFont="1" applyBorder="1" applyAlignment="1">
      <alignment horizontal="right"/>
    </xf>
    <xf numFmtId="0" fontId="42" fillId="0" borderId="1" xfId="1" applyFont="1" applyBorder="1"/>
    <xf numFmtId="0" fontId="42" fillId="0" borderId="0" xfId="1" applyFont="1"/>
    <xf numFmtId="0" fontId="42" fillId="2" borderId="0" xfId="1" applyFont="1" applyFill="1"/>
    <xf numFmtId="0" fontId="41" fillId="0" borderId="1" xfId="1" applyFont="1" applyBorder="1"/>
    <xf numFmtId="0" fontId="41" fillId="0" borderId="0" xfId="1" applyFont="1"/>
    <xf numFmtId="0" fontId="41" fillId="2" borderId="1" xfId="1" applyFont="1" applyFill="1" applyBorder="1" applyAlignment="1">
      <alignment horizontal="left"/>
    </xf>
    <xf numFmtId="0" fontId="43" fillId="29" borderId="0" xfId="6" applyFont="1" applyFill="1"/>
    <xf numFmtId="0" fontId="43" fillId="0" borderId="26" xfId="6" applyFont="1" applyBorder="1"/>
    <xf numFmtId="0" fontId="43" fillId="29" borderId="0" xfId="6" applyFont="1" applyFill="1" applyAlignment="1">
      <alignment vertical="top"/>
    </xf>
    <xf numFmtId="0" fontId="43" fillId="29" borderId="0" xfId="6" applyFont="1" applyFill="1" applyAlignment="1">
      <alignment vertical="top" wrapText="1"/>
    </xf>
    <xf numFmtId="0" fontId="43" fillId="29" borderId="0" xfId="6" applyFont="1" applyFill="1" applyAlignment="1">
      <alignment wrapText="1"/>
    </xf>
    <xf numFmtId="0" fontId="42" fillId="0" borderId="4" xfId="0" applyFont="1" applyBorder="1"/>
    <xf numFmtId="0" fontId="42" fillId="0" borderId="28" xfId="0" applyFont="1" applyBorder="1"/>
    <xf numFmtId="0" fontId="42" fillId="0" borderId="27" xfId="0" applyFont="1" applyBorder="1"/>
    <xf numFmtId="0" fontId="0" fillId="0" borderId="1" xfId="0" applyBorder="1" applyAlignment="1">
      <alignment horizontal="right"/>
    </xf>
    <xf numFmtId="1" fontId="31" fillId="0" borderId="1" xfId="0" applyNumberFormat="1" applyFont="1" applyBorder="1"/>
    <xf numFmtId="0" fontId="41" fillId="0" borderId="0" xfId="0" applyFont="1"/>
    <xf numFmtId="0" fontId="7" fillId="0" borderId="0" xfId="6" applyFont="1"/>
    <xf numFmtId="0" fontId="45" fillId="0" borderId="26" xfId="87" applyFont="1" applyBorder="1"/>
    <xf numFmtId="0" fontId="45" fillId="0" borderId="0" xfId="87" applyFont="1"/>
    <xf numFmtId="0" fontId="7" fillId="29" borderId="0" xfId="6" applyFont="1" applyFill="1" applyAlignment="1">
      <alignment vertical="top" wrapText="1"/>
    </xf>
    <xf numFmtId="0" fontId="7" fillId="2" borderId="0" xfId="6" applyFont="1" applyFill="1" applyAlignment="1">
      <alignment horizontal="left" vertical="top" wrapText="1"/>
    </xf>
    <xf numFmtId="166" fontId="7" fillId="29" borderId="0" xfId="6" applyNumberFormat="1" applyFont="1" applyFill="1" applyAlignment="1">
      <alignment horizontal="left" vertical="top" wrapText="1"/>
    </xf>
    <xf numFmtId="0" fontId="6" fillId="0" borderId="0" xfId="87" applyFont="1"/>
    <xf numFmtId="0" fontId="7" fillId="0" borderId="0" xfId="4" applyFont="1" applyAlignment="1">
      <alignment horizontal="center"/>
    </xf>
    <xf numFmtId="0" fontId="7" fillId="0" borderId="26" xfId="6" applyFont="1" applyBorder="1" applyAlignment="1">
      <alignment vertical="top" wrapText="1"/>
    </xf>
    <xf numFmtId="0" fontId="7" fillId="0" borderId="26" xfId="75" applyFont="1" applyBorder="1" applyAlignment="1">
      <alignment vertical="top" wrapText="1"/>
    </xf>
    <xf numFmtId="0" fontId="42" fillId="0" borderId="0" xfId="0" applyFont="1" applyAlignment="1">
      <alignment vertical="top" wrapText="1"/>
    </xf>
    <xf numFmtId="0" fontId="42" fillId="0" borderId="0" xfId="0" applyFont="1" applyAlignment="1">
      <alignment wrapText="1"/>
    </xf>
    <xf numFmtId="0" fontId="6" fillId="0" borderId="0" xfId="0" applyFont="1" applyAlignment="1">
      <alignment horizontal="justify" vertical="top" wrapText="1"/>
    </xf>
    <xf numFmtId="0" fontId="42" fillId="0" borderId="0" xfId="0" applyFont="1" applyAlignment="1">
      <alignment vertical="top"/>
    </xf>
    <xf numFmtId="164" fontId="0" fillId="0" borderId="0" xfId="0" applyNumberFormat="1"/>
    <xf numFmtId="0" fontId="41" fillId="0" borderId="28" xfId="0" applyFont="1" applyBorder="1"/>
    <xf numFmtId="0" fontId="41" fillId="0" borderId="2" xfId="1" applyFont="1" applyBorder="1"/>
    <xf numFmtId="0" fontId="42" fillId="0" borderId="38" xfId="1" applyFont="1" applyBorder="1"/>
    <xf numFmtId="0" fontId="1" fillId="0" borderId="22" xfId="1" applyBorder="1"/>
    <xf numFmtId="0" fontId="31" fillId="0" borderId="38" xfId="0" applyFont="1" applyBorder="1"/>
    <xf numFmtId="1" fontId="31" fillId="0" borderId="0" xfId="0" applyNumberFormat="1" applyFont="1"/>
    <xf numFmtId="0" fontId="6" fillId="0" borderId="1" xfId="0" applyFont="1" applyBorder="1" applyAlignment="1">
      <alignment horizontal="center"/>
    </xf>
    <xf numFmtId="0" fontId="37" fillId="29" borderId="0" xfId="6" applyFont="1" applyFill="1" applyAlignment="1">
      <alignment vertical="top" wrapText="1"/>
    </xf>
    <xf numFmtId="0" fontId="34" fillId="29" borderId="0" xfId="6" applyFont="1" applyFill="1" applyAlignment="1">
      <alignment vertical="top" wrapText="1"/>
    </xf>
    <xf numFmtId="0" fontId="40" fillId="2" borderId="23" xfId="6" applyFont="1" applyFill="1" applyBorder="1" applyAlignment="1">
      <alignment horizontal="left" vertical="top" wrapText="1"/>
    </xf>
    <xf numFmtId="0" fontId="7" fillId="29" borderId="24" xfId="6" applyFont="1" applyFill="1" applyBorder="1" applyAlignment="1">
      <alignment horizontal="left" vertical="top"/>
    </xf>
    <xf numFmtId="0" fontId="7" fillId="29" borderId="5" xfId="6" applyFont="1" applyFill="1" applyBorder="1" applyAlignment="1">
      <alignment horizontal="left" vertical="top"/>
    </xf>
    <xf numFmtId="0" fontId="7" fillId="29" borderId="6" xfId="6" applyFont="1" applyFill="1" applyBorder="1" applyAlignment="1">
      <alignment horizontal="left" vertical="top"/>
    </xf>
    <xf numFmtId="0" fontId="7" fillId="29" borderId="25" xfId="6" applyFont="1" applyFill="1" applyBorder="1" applyAlignment="1">
      <alignment horizontal="left" vertical="top"/>
    </xf>
    <xf numFmtId="0" fontId="7" fillId="29" borderId="7" xfId="6" applyFont="1" applyFill="1" applyBorder="1" applyAlignment="1">
      <alignment horizontal="left" vertical="top"/>
    </xf>
    <xf numFmtId="0" fontId="42" fillId="0" borderId="1" xfId="0" applyFont="1" applyBorder="1" applyAlignment="1">
      <alignment horizontal="left"/>
    </xf>
    <xf numFmtId="0" fontId="42" fillId="0" borderId="2" xfId="0" applyFont="1" applyBorder="1" applyAlignment="1">
      <alignment horizontal="left"/>
    </xf>
    <xf numFmtId="0" fontId="42" fillId="0" borderId="3" xfId="0" applyFont="1" applyBorder="1" applyAlignment="1">
      <alignment horizontal="left"/>
    </xf>
    <xf numFmtId="0" fontId="42" fillId="0" borderId="4" xfId="0" applyFont="1" applyBorder="1" applyAlignment="1">
      <alignment horizontal="left"/>
    </xf>
    <xf numFmtId="0" fontId="41" fillId="0" borderId="2" xfId="1" applyFont="1" applyBorder="1" applyAlignment="1">
      <alignment horizontal="center"/>
    </xf>
    <xf numFmtId="0" fontId="41" fillId="0" borderId="3" xfId="1" applyFont="1" applyBorder="1" applyAlignment="1">
      <alignment horizontal="center"/>
    </xf>
    <xf numFmtId="0" fontId="41" fillId="0" borderId="4" xfId="1" applyFont="1" applyBorder="1" applyAlignment="1">
      <alignment horizontal="center"/>
    </xf>
    <xf numFmtId="0" fontId="31" fillId="0" borderId="1" xfId="0" applyFont="1" applyBorder="1" applyAlignment="1">
      <alignment horizontal="center"/>
    </xf>
  </cellXfs>
  <cellStyles count="132">
    <cellStyle name="20% - Accent1 2" xfId="7"/>
    <cellStyle name="20% - Accent2 2" xfId="8"/>
    <cellStyle name="20% - Accent3 2" xfId="9"/>
    <cellStyle name="20% - Accent4 2" xfId="10"/>
    <cellStyle name="20% - Accent5 2" xfId="11"/>
    <cellStyle name="20% - Accent6 2" xfId="12"/>
    <cellStyle name="40% - Accent1 2" xfId="13"/>
    <cellStyle name="40% - Accent2 2" xfId="14"/>
    <cellStyle name="40% - Accent3 2" xfId="15"/>
    <cellStyle name="40% - Accent4 2" xfId="16"/>
    <cellStyle name="40% - Accent5 2" xfId="17"/>
    <cellStyle name="40% - Accent6 2" xfId="18"/>
    <cellStyle name="60% - Accent1 2" xfId="19"/>
    <cellStyle name="60% - Accent2 2" xfId="20"/>
    <cellStyle name="60% - Accent3 2" xfId="21"/>
    <cellStyle name="60% - Accent4 2" xfId="22"/>
    <cellStyle name="60% - Accent5 2" xfId="23"/>
    <cellStyle name="60% - Accent6 2" xfId="24"/>
    <cellStyle name="Accent1 2" xfId="25"/>
    <cellStyle name="Accent2 2" xfId="26"/>
    <cellStyle name="Accent3 2" xfId="27"/>
    <cellStyle name="Accent4 2" xfId="28"/>
    <cellStyle name="Accent5 2" xfId="29"/>
    <cellStyle name="Accent6 2" xfId="30"/>
    <cellStyle name="Bad 2" xfId="31"/>
    <cellStyle name="Bad 3" xfId="32"/>
    <cellStyle name="Check Cell 2" xfId="33"/>
    <cellStyle name="Check Cell 3" xfId="34"/>
    <cellStyle name="Comma 10" xfId="35"/>
    <cellStyle name="Comma 10 2" xfId="91"/>
    <cellStyle name="Comma 2" xfId="36"/>
    <cellStyle name="Comma 2 2" xfId="37"/>
    <cellStyle name="Comma 2 2 2" xfId="93"/>
    <cellStyle name="Comma 2 3" xfId="92"/>
    <cellStyle name="Comma 3" xfId="38"/>
    <cellStyle name="Comma 3 2" xfId="39"/>
    <cellStyle name="Comma 3 2 2" xfId="95"/>
    <cellStyle name="Comma 3 3" xfId="94"/>
    <cellStyle name="Comma 4" xfId="40"/>
    <cellStyle name="Comma 4 2" xfId="41"/>
    <cellStyle name="Comma 4 2 2" xfId="97"/>
    <cellStyle name="Comma 4 3" xfId="96"/>
    <cellStyle name="Comma 5" xfId="42"/>
    <cellStyle name="Comma 5 2" xfId="43"/>
    <cellStyle name="Comma 5 2 2" xfId="99"/>
    <cellStyle name="Comma 5 3" xfId="98"/>
    <cellStyle name="Comma 6" xfId="44"/>
    <cellStyle name="Comma 6 2" xfId="45"/>
    <cellStyle name="Comma 6 2 2" xfId="101"/>
    <cellStyle name="Comma 6 3" xfId="100"/>
    <cellStyle name="Comma 7" xfId="46"/>
    <cellStyle name="Comma 7 2" xfId="47"/>
    <cellStyle name="Comma 7 2 2" xfId="103"/>
    <cellStyle name="Comma 7 3" xfId="102"/>
    <cellStyle name="Comma 8" xfId="48"/>
    <cellStyle name="Comma 8 2" xfId="49"/>
    <cellStyle name="Comma 8 2 2" xfId="105"/>
    <cellStyle name="Comma 8 3" xfId="104"/>
    <cellStyle name="Comma 9" xfId="50"/>
    <cellStyle name="Comma 9 2" xfId="51"/>
    <cellStyle name="Comma 9 2 2" xfId="107"/>
    <cellStyle name="Comma 9 3" xfId="106"/>
    <cellStyle name="Explanatory Text 2" xfId="52"/>
    <cellStyle name="Explanatory Text 3" xfId="53"/>
    <cellStyle name="Explanatory Text 4" xfId="54"/>
    <cellStyle name="Heading 1 2" xfId="55"/>
    <cellStyle name="Heading 1 3" xfId="56"/>
    <cellStyle name="Heading 2 2" xfId="57"/>
    <cellStyle name="Heading 2 3" xfId="58"/>
    <cellStyle name="Heading 3 2" xfId="59"/>
    <cellStyle name="Heading 3 3" xfId="60"/>
    <cellStyle name="Heading 4 2" xfId="61"/>
    <cellStyle name="Heading 4 3" xfId="62"/>
    <cellStyle name="Hyperlink 2" xfId="87"/>
    <cellStyle name="Input 2" xfId="63"/>
    <cellStyle name="Input 2 2" xfId="64"/>
    <cellStyle name="Input 2 2 2" xfId="109"/>
    <cellStyle name="Input 2 2 3" xfId="118"/>
    <cellStyle name="Input 2 2 4" xfId="89"/>
    <cellStyle name="Input 2 3" xfId="108"/>
    <cellStyle name="Input 2 4" xfId="117"/>
    <cellStyle name="Input 2 5" xfId="90"/>
    <cellStyle name="Input 3" xfId="65"/>
    <cellStyle name="Invoer 2" xfId="66"/>
    <cellStyle name="Invoer 2 2" xfId="110"/>
    <cellStyle name="Invoer 2 3" xfId="119"/>
    <cellStyle name="Invoer 2 4" xfId="88"/>
    <cellStyle name="Normal 2" xfId="6"/>
    <cellStyle name="Normal 2 2" xfId="67"/>
    <cellStyle name="Normal 3" xfId="68"/>
    <cellStyle name="Normal 4" xfId="69"/>
    <cellStyle name="Normal 4 2" xfId="70"/>
    <cellStyle name="Normal 5" xfId="71"/>
    <cellStyle name="Normal 5 2" xfId="72"/>
    <cellStyle name="Normal 6" xfId="73"/>
    <cellStyle name="Normal 6 2" xfId="74"/>
    <cellStyle name="Normal 7" xfId="75"/>
    <cellStyle name="Normal 8" xfId="76"/>
    <cellStyle name="Note 2" xfId="77"/>
    <cellStyle name="Note 2 2" xfId="78"/>
    <cellStyle name="Note 2 2 2" xfId="112"/>
    <cellStyle name="Note 2 2 3" xfId="126"/>
    <cellStyle name="Note 2 2 4" xfId="121"/>
    <cellStyle name="Note 2 3" xfId="111"/>
    <cellStyle name="Note 2 4" xfId="125"/>
    <cellStyle name="Note 2 5" xfId="120"/>
    <cellStyle name="Note 3" xfId="79"/>
    <cellStyle name="Notitie 2" xfId="80"/>
    <cellStyle name="Notitie 2 2" xfId="113"/>
    <cellStyle name="Notitie 2 3" xfId="127"/>
    <cellStyle name="Notitie 2 4" xfId="122"/>
    <cellStyle name="Output 2" xfId="81"/>
    <cellStyle name="Output 2 2" xfId="82"/>
    <cellStyle name="Output 2 2 2" xfId="115"/>
    <cellStyle name="Output 2 2 3" xfId="129"/>
    <cellStyle name="Output 2 2 4" xfId="124"/>
    <cellStyle name="Output 2 3" xfId="114"/>
    <cellStyle name="Output 2 4" xfId="128"/>
    <cellStyle name="Output 2 5" xfId="123"/>
    <cellStyle name="Output 3" xfId="83"/>
    <cellStyle name="Standaard" xfId="0" builtinId="0"/>
    <cellStyle name="Standaard 2" xfId="1"/>
    <cellStyle name="Standaard 3" xfId="4"/>
    <cellStyle name="Standaard 6" xfId="84"/>
    <cellStyle name="Standaard 6 2" xfId="85"/>
    <cellStyle name="Standaard_Blad1" xfId="5"/>
    <cellStyle name="Standaard_ZOSNOLBruto" xfId="2"/>
    <cellStyle name="Standaard_ZOSNOLNetto" xfId="3"/>
    <cellStyle name="Uitvoer 2" xfId="86"/>
    <cellStyle name="Uitvoer 2 2" xfId="116"/>
    <cellStyle name="Uitvoer 2 3" xfId="131"/>
    <cellStyle name="Uitvoer 2 4" xfId="1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3.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4.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5.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6.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0.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1.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2.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3.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4.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5.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6.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7.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7.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8.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9.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40.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Klein zeegras: Biomassa (ADG) in kg per Deelgebied Oosterschelde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scatterChart>
        <c:scatterStyle val="lineMarker"/>
        <c:varyColors val="0"/>
        <c:ser>
          <c:idx val="0"/>
          <c:order val="0"/>
          <c:tx>
            <c:strRef>
              <c:f>'Biomassa Oosterschelde 13-23'!$B$4</c:f>
              <c:strCache>
                <c:ptCount val="1"/>
                <c:pt idx="0">
                  <c:v>Kattendijke</c:v>
                </c:pt>
              </c:strCache>
            </c:strRef>
          </c:tx>
          <c:spPr>
            <a:ln w="28575" cap="rnd">
              <a:solidFill>
                <a:schemeClr val="accent1"/>
              </a:solidFill>
              <a:prstDash val="dash"/>
              <a:round/>
            </a:ln>
            <a:effectLst/>
          </c:spPr>
          <c:marker>
            <c:symbol val="circle"/>
            <c:size val="8"/>
            <c:spPr>
              <a:solidFill>
                <a:schemeClr val="accent1"/>
              </a:solidFill>
              <a:ln w="9525">
                <a:solidFill>
                  <a:schemeClr val="accent1"/>
                </a:solidFill>
              </a:ln>
              <a:effectLst/>
            </c:spPr>
          </c:marker>
          <c:xVal>
            <c:numRef>
              <c:f>'Biomassa Oosterschelde 13-23'!$C$3:$G$3</c:f>
              <c:numCache>
                <c:formatCode>General</c:formatCode>
                <c:ptCount val="5"/>
                <c:pt idx="0">
                  <c:v>2013</c:v>
                </c:pt>
                <c:pt idx="1">
                  <c:v>2016</c:v>
                </c:pt>
                <c:pt idx="2">
                  <c:v>2019</c:v>
                </c:pt>
                <c:pt idx="3">
                  <c:v>2020</c:v>
                </c:pt>
                <c:pt idx="4">
                  <c:v>2023</c:v>
                </c:pt>
              </c:numCache>
            </c:numRef>
          </c:xVal>
          <c:yVal>
            <c:numRef>
              <c:f>'Biomassa Oosterschelde 13-23'!$C$4:$G$4</c:f>
              <c:numCache>
                <c:formatCode>0.0</c:formatCode>
                <c:ptCount val="5"/>
                <c:pt idx="0">
                  <c:v>136.416</c:v>
                </c:pt>
                <c:pt idx="1">
                  <c:v>139.72200000000001</c:v>
                </c:pt>
                <c:pt idx="2">
                  <c:v>85.781999999999996</c:v>
                </c:pt>
                <c:pt idx="3">
                  <c:v>111.2</c:v>
                </c:pt>
                <c:pt idx="4" formatCode="General">
                  <c:v>0</c:v>
                </c:pt>
              </c:numCache>
            </c:numRef>
          </c:yVal>
          <c:smooth val="0"/>
          <c:extLst>
            <c:ext xmlns:c16="http://schemas.microsoft.com/office/drawing/2014/chart" uri="{C3380CC4-5D6E-409C-BE32-E72D297353CC}">
              <c16:uniqueId val="{00000000-A935-44FC-AFF6-21EEC86E3AE1}"/>
            </c:ext>
          </c:extLst>
        </c:ser>
        <c:ser>
          <c:idx val="1"/>
          <c:order val="1"/>
          <c:tx>
            <c:strRef>
              <c:f>'Biomassa Oosterschelde 13-23'!$B$5</c:f>
              <c:strCache>
                <c:ptCount val="1"/>
                <c:pt idx="0">
                  <c:v>Krabbenkreek</c:v>
                </c:pt>
              </c:strCache>
            </c:strRef>
          </c:tx>
          <c:spPr>
            <a:ln w="28575" cap="rnd">
              <a:solidFill>
                <a:schemeClr val="accent2"/>
              </a:solidFill>
              <a:prstDash val="dash"/>
              <a:round/>
            </a:ln>
            <a:effectLst/>
          </c:spPr>
          <c:marker>
            <c:symbol val="circle"/>
            <c:size val="5"/>
            <c:spPr>
              <a:solidFill>
                <a:schemeClr val="accent2"/>
              </a:solidFill>
              <a:ln w="9525">
                <a:solidFill>
                  <a:schemeClr val="accent2"/>
                </a:solidFill>
              </a:ln>
              <a:effectLst/>
            </c:spPr>
          </c:marker>
          <c:xVal>
            <c:numRef>
              <c:f>'Biomassa Oosterschelde 13-23'!$C$3:$G$3</c:f>
              <c:numCache>
                <c:formatCode>General</c:formatCode>
                <c:ptCount val="5"/>
                <c:pt idx="0">
                  <c:v>2013</c:v>
                </c:pt>
                <c:pt idx="1">
                  <c:v>2016</c:v>
                </c:pt>
                <c:pt idx="2">
                  <c:v>2019</c:v>
                </c:pt>
                <c:pt idx="3">
                  <c:v>2020</c:v>
                </c:pt>
                <c:pt idx="4">
                  <c:v>2023</c:v>
                </c:pt>
              </c:numCache>
            </c:numRef>
          </c:xVal>
          <c:yVal>
            <c:numRef>
              <c:f>'Biomassa Oosterschelde 13-23'!$C$5:$G$5</c:f>
              <c:numCache>
                <c:formatCode>0.0</c:formatCode>
                <c:ptCount val="5"/>
                <c:pt idx="0">
                  <c:v>83.171999999999997</c:v>
                </c:pt>
                <c:pt idx="1">
                  <c:v>103.70399999999999</c:v>
                </c:pt>
                <c:pt idx="2">
                  <c:v>1.044</c:v>
                </c:pt>
                <c:pt idx="3">
                  <c:v>12.5</c:v>
                </c:pt>
                <c:pt idx="4" formatCode="General">
                  <c:v>14.04</c:v>
                </c:pt>
              </c:numCache>
            </c:numRef>
          </c:yVal>
          <c:smooth val="0"/>
          <c:extLst>
            <c:ext xmlns:c16="http://schemas.microsoft.com/office/drawing/2014/chart" uri="{C3380CC4-5D6E-409C-BE32-E72D297353CC}">
              <c16:uniqueId val="{00000001-A935-44FC-AFF6-21EEC86E3AE1}"/>
            </c:ext>
          </c:extLst>
        </c:ser>
        <c:ser>
          <c:idx val="2"/>
          <c:order val="2"/>
          <c:tx>
            <c:strRef>
              <c:f>'Biomassa Oosterschelde 13-23'!$B$6</c:f>
              <c:strCache>
                <c:ptCount val="1"/>
                <c:pt idx="0">
                  <c:v>Oesterdam</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xVal>
            <c:numRef>
              <c:f>'Biomassa Oosterschelde 13-23'!$C$3:$G$3</c:f>
              <c:numCache>
                <c:formatCode>General</c:formatCode>
                <c:ptCount val="5"/>
                <c:pt idx="0">
                  <c:v>2013</c:v>
                </c:pt>
                <c:pt idx="1">
                  <c:v>2016</c:v>
                </c:pt>
                <c:pt idx="2">
                  <c:v>2019</c:v>
                </c:pt>
                <c:pt idx="3">
                  <c:v>2020</c:v>
                </c:pt>
                <c:pt idx="4">
                  <c:v>2023</c:v>
                </c:pt>
              </c:numCache>
            </c:numRef>
          </c:xVal>
          <c:yVal>
            <c:numRef>
              <c:f>'Biomassa Oosterschelde 13-23'!$C$6:$G$6</c:f>
              <c:numCache>
                <c:formatCode>0.0</c:formatCode>
                <c:ptCount val="5"/>
                <c:pt idx="0">
                  <c:v>0</c:v>
                </c:pt>
                <c:pt idx="1">
                  <c:v>0</c:v>
                </c:pt>
                <c:pt idx="2">
                  <c:v>0</c:v>
                </c:pt>
                <c:pt idx="3">
                  <c:v>0</c:v>
                </c:pt>
                <c:pt idx="4" formatCode="General">
                  <c:v>0</c:v>
                </c:pt>
              </c:numCache>
            </c:numRef>
          </c:yVal>
          <c:smooth val="0"/>
          <c:extLst>
            <c:ext xmlns:c16="http://schemas.microsoft.com/office/drawing/2014/chart" uri="{C3380CC4-5D6E-409C-BE32-E72D297353CC}">
              <c16:uniqueId val="{00000002-A935-44FC-AFF6-21EEC86E3AE1}"/>
            </c:ext>
          </c:extLst>
        </c:ser>
        <c:ser>
          <c:idx val="3"/>
          <c:order val="3"/>
          <c:tx>
            <c:strRef>
              <c:f>'Biomassa Oosterschelde 13-23'!$B$7</c:f>
              <c:strCache>
                <c:ptCount val="1"/>
                <c:pt idx="0">
                  <c:v>Plaat van Oude Tonge</c:v>
                </c:pt>
              </c:strCache>
            </c:strRef>
          </c:tx>
          <c:spPr>
            <a:ln w="28575" cap="rnd">
              <a:solidFill>
                <a:schemeClr val="accent4"/>
              </a:solidFill>
              <a:prstDash val="dash"/>
              <a:round/>
            </a:ln>
            <a:effectLst/>
          </c:spPr>
          <c:marker>
            <c:symbol val="circle"/>
            <c:size val="5"/>
            <c:spPr>
              <a:solidFill>
                <a:schemeClr val="accent4"/>
              </a:solidFill>
              <a:ln w="9525">
                <a:solidFill>
                  <a:schemeClr val="accent4"/>
                </a:solidFill>
              </a:ln>
              <a:effectLst/>
            </c:spPr>
          </c:marker>
          <c:dPt>
            <c:idx val="0"/>
            <c:marker>
              <c:symbol val="circle"/>
              <c:size val="8"/>
              <c:spPr>
                <a:solidFill>
                  <a:schemeClr val="accent4"/>
                </a:solidFill>
                <a:ln w="9525">
                  <a:solidFill>
                    <a:schemeClr val="accent4"/>
                  </a:solidFill>
                </a:ln>
                <a:effectLst/>
              </c:spPr>
            </c:marker>
            <c:bubble3D val="0"/>
            <c:extLst>
              <c:ext xmlns:c16="http://schemas.microsoft.com/office/drawing/2014/chart" uri="{C3380CC4-5D6E-409C-BE32-E72D297353CC}">
                <c16:uniqueId val="{0000000A-A935-44FC-AFF6-21EEC86E3AE1}"/>
              </c:ext>
            </c:extLst>
          </c:dPt>
          <c:xVal>
            <c:numRef>
              <c:f>'Biomassa Oosterschelde 13-23'!$C$3:$G$3</c:f>
              <c:numCache>
                <c:formatCode>General</c:formatCode>
                <c:ptCount val="5"/>
                <c:pt idx="0">
                  <c:v>2013</c:v>
                </c:pt>
                <c:pt idx="1">
                  <c:v>2016</c:v>
                </c:pt>
                <c:pt idx="2">
                  <c:v>2019</c:v>
                </c:pt>
                <c:pt idx="3">
                  <c:v>2020</c:v>
                </c:pt>
                <c:pt idx="4">
                  <c:v>2023</c:v>
                </c:pt>
              </c:numCache>
            </c:numRef>
          </c:xVal>
          <c:yVal>
            <c:numRef>
              <c:f>'Biomassa Oosterschelde 13-23'!$C$7:$G$7</c:f>
              <c:numCache>
                <c:formatCode>0.0</c:formatCode>
                <c:ptCount val="5"/>
                <c:pt idx="0">
                  <c:v>0</c:v>
                </c:pt>
                <c:pt idx="1">
                  <c:v>0</c:v>
                </c:pt>
                <c:pt idx="2">
                  <c:v>0</c:v>
                </c:pt>
                <c:pt idx="3">
                  <c:v>0</c:v>
                </c:pt>
                <c:pt idx="4" formatCode="General">
                  <c:v>0</c:v>
                </c:pt>
              </c:numCache>
            </c:numRef>
          </c:yVal>
          <c:smooth val="0"/>
          <c:extLst>
            <c:ext xmlns:c16="http://schemas.microsoft.com/office/drawing/2014/chart" uri="{C3380CC4-5D6E-409C-BE32-E72D297353CC}">
              <c16:uniqueId val="{00000003-A935-44FC-AFF6-21EEC86E3AE1}"/>
            </c:ext>
          </c:extLst>
        </c:ser>
        <c:ser>
          <c:idx val="4"/>
          <c:order val="4"/>
          <c:tx>
            <c:strRef>
              <c:f>'Biomassa Oosterschelde 13-23'!$B$8</c:f>
              <c:strCache>
                <c:ptCount val="1"/>
                <c:pt idx="0">
                  <c:v>Slikken van Dortsman</c:v>
                </c:pt>
              </c:strCache>
            </c:strRef>
          </c:tx>
          <c:spPr>
            <a:ln w="28575" cap="rnd">
              <a:solidFill>
                <a:schemeClr val="accent5"/>
              </a:solidFill>
              <a:prstDash val="dash"/>
              <a:round/>
            </a:ln>
            <a:effectLst/>
          </c:spPr>
          <c:marker>
            <c:symbol val="circle"/>
            <c:size val="8"/>
            <c:spPr>
              <a:solidFill>
                <a:schemeClr val="accent5"/>
              </a:solidFill>
              <a:ln w="9525">
                <a:solidFill>
                  <a:schemeClr val="accent5"/>
                </a:solidFill>
              </a:ln>
              <a:effectLst/>
            </c:spPr>
          </c:marker>
          <c:xVal>
            <c:numRef>
              <c:f>'Biomassa Oosterschelde 13-23'!$C$3:$G$3</c:f>
              <c:numCache>
                <c:formatCode>General</c:formatCode>
                <c:ptCount val="5"/>
                <c:pt idx="0">
                  <c:v>2013</c:v>
                </c:pt>
                <c:pt idx="1">
                  <c:v>2016</c:v>
                </c:pt>
                <c:pt idx="2">
                  <c:v>2019</c:v>
                </c:pt>
                <c:pt idx="3">
                  <c:v>2020</c:v>
                </c:pt>
                <c:pt idx="4">
                  <c:v>2023</c:v>
                </c:pt>
              </c:numCache>
            </c:numRef>
          </c:xVal>
          <c:yVal>
            <c:numRef>
              <c:f>'Biomassa Oosterschelde 13-23'!$C$8:$G$8</c:f>
              <c:numCache>
                <c:formatCode>0.0</c:formatCode>
                <c:ptCount val="5"/>
                <c:pt idx="0">
                  <c:v>972.83399999999995</c:v>
                </c:pt>
                <c:pt idx="1">
                  <c:v>305.54399999999998</c:v>
                </c:pt>
                <c:pt idx="2">
                  <c:v>156.078</c:v>
                </c:pt>
                <c:pt idx="3">
                  <c:v>136.80000000000001</c:v>
                </c:pt>
                <c:pt idx="4" formatCode="General">
                  <c:v>694.36</c:v>
                </c:pt>
              </c:numCache>
            </c:numRef>
          </c:yVal>
          <c:smooth val="0"/>
          <c:extLst>
            <c:ext xmlns:c16="http://schemas.microsoft.com/office/drawing/2014/chart" uri="{C3380CC4-5D6E-409C-BE32-E72D297353CC}">
              <c16:uniqueId val="{00000004-A935-44FC-AFF6-21EEC86E3AE1}"/>
            </c:ext>
          </c:extLst>
        </c:ser>
        <c:ser>
          <c:idx val="5"/>
          <c:order val="5"/>
          <c:tx>
            <c:strRef>
              <c:f>'Biomassa Oosterschelde 13-23'!$B$9</c:f>
              <c:strCache>
                <c:ptCount val="1"/>
                <c:pt idx="0">
                  <c:v>Slikken van Kats</c:v>
                </c:pt>
              </c:strCache>
            </c:strRef>
          </c:tx>
          <c:spPr>
            <a:ln w="28575" cap="rnd">
              <a:solidFill>
                <a:schemeClr val="accent6"/>
              </a:solidFill>
              <a:prstDash val="dash"/>
              <a:round/>
            </a:ln>
            <a:effectLst/>
          </c:spPr>
          <c:marker>
            <c:symbol val="circle"/>
            <c:size val="8"/>
            <c:spPr>
              <a:solidFill>
                <a:schemeClr val="accent6"/>
              </a:solidFill>
              <a:ln w="9525">
                <a:solidFill>
                  <a:schemeClr val="accent6"/>
                </a:solidFill>
              </a:ln>
              <a:effectLst/>
            </c:spPr>
          </c:marker>
          <c:xVal>
            <c:numRef>
              <c:f>'Biomassa Oosterschelde 13-23'!$C$3:$G$3</c:f>
              <c:numCache>
                <c:formatCode>General</c:formatCode>
                <c:ptCount val="5"/>
                <c:pt idx="0">
                  <c:v>2013</c:v>
                </c:pt>
                <c:pt idx="1">
                  <c:v>2016</c:v>
                </c:pt>
                <c:pt idx="2">
                  <c:v>2019</c:v>
                </c:pt>
                <c:pt idx="3">
                  <c:v>2020</c:v>
                </c:pt>
                <c:pt idx="4">
                  <c:v>2023</c:v>
                </c:pt>
              </c:numCache>
            </c:numRef>
          </c:xVal>
          <c:yVal>
            <c:numRef>
              <c:f>'Biomassa Oosterschelde 13-23'!$C$9:$G$9</c:f>
              <c:numCache>
                <c:formatCode>0.0</c:formatCode>
                <c:ptCount val="5"/>
                <c:pt idx="0">
                  <c:v>136.93799999999999</c:v>
                </c:pt>
                <c:pt idx="1">
                  <c:v>20.184000000000001</c:v>
                </c:pt>
                <c:pt idx="2">
                  <c:v>2.0880000000000001</c:v>
                </c:pt>
                <c:pt idx="3">
                  <c:v>0</c:v>
                </c:pt>
                <c:pt idx="4" formatCode="General">
                  <c:v>0</c:v>
                </c:pt>
              </c:numCache>
            </c:numRef>
          </c:yVal>
          <c:smooth val="0"/>
          <c:extLst>
            <c:ext xmlns:c16="http://schemas.microsoft.com/office/drawing/2014/chart" uri="{C3380CC4-5D6E-409C-BE32-E72D297353CC}">
              <c16:uniqueId val="{00000005-A935-44FC-AFF6-21EEC86E3AE1}"/>
            </c:ext>
          </c:extLst>
        </c:ser>
        <c:ser>
          <c:idx val="6"/>
          <c:order val="6"/>
          <c:tx>
            <c:strRef>
              <c:f>'Biomassa Oosterschelde 13-23'!$B$10</c:f>
              <c:strCache>
                <c:ptCount val="1"/>
                <c:pt idx="0">
                  <c:v>Slikken van Viane</c:v>
                </c:pt>
              </c:strCache>
            </c:strRef>
          </c:tx>
          <c:spPr>
            <a:ln w="28575" cap="rnd">
              <a:solidFill>
                <a:schemeClr val="accent1">
                  <a:lumMod val="60000"/>
                </a:schemeClr>
              </a:solidFill>
              <a:prstDash val="dash"/>
              <a:round/>
            </a:ln>
            <a:effectLst/>
          </c:spPr>
          <c:marker>
            <c:symbol val="circle"/>
            <c:size val="8"/>
            <c:spPr>
              <a:solidFill>
                <a:schemeClr val="accent1">
                  <a:lumMod val="60000"/>
                </a:schemeClr>
              </a:solidFill>
              <a:ln w="9525">
                <a:solidFill>
                  <a:schemeClr val="accent1">
                    <a:lumMod val="60000"/>
                  </a:schemeClr>
                </a:solidFill>
              </a:ln>
              <a:effectLst/>
            </c:spPr>
          </c:marker>
          <c:xVal>
            <c:numRef>
              <c:f>'Biomassa Oosterschelde 13-23'!$C$3:$G$3</c:f>
              <c:numCache>
                <c:formatCode>General</c:formatCode>
                <c:ptCount val="5"/>
                <c:pt idx="0">
                  <c:v>2013</c:v>
                </c:pt>
                <c:pt idx="1">
                  <c:v>2016</c:v>
                </c:pt>
                <c:pt idx="2">
                  <c:v>2019</c:v>
                </c:pt>
                <c:pt idx="3">
                  <c:v>2020</c:v>
                </c:pt>
                <c:pt idx="4">
                  <c:v>2023</c:v>
                </c:pt>
              </c:numCache>
            </c:numRef>
          </c:xVal>
          <c:yVal>
            <c:numRef>
              <c:f>'Biomassa Oosterschelde 13-23'!$C$10:$G$10</c:f>
              <c:numCache>
                <c:formatCode>0.0</c:formatCode>
                <c:ptCount val="5"/>
                <c:pt idx="0">
                  <c:v>426.47399999999999</c:v>
                </c:pt>
                <c:pt idx="1">
                  <c:v>93.786000000000001</c:v>
                </c:pt>
                <c:pt idx="2">
                  <c:v>115.188</c:v>
                </c:pt>
                <c:pt idx="3">
                  <c:v>445.8</c:v>
                </c:pt>
                <c:pt idx="4" formatCode="General">
                  <c:v>276.56</c:v>
                </c:pt>
              </c:numCache>
            </c:numRef>
          </c:yVal>
          <c:smooth val="0"/>
          <c:extLst>
            <c:ext xmlns:c16="http://schemas.microsoft.com/office/drawing/2014/chart" uri="{C3380CC4-5D6E-409C-BE32-E72D297353CC}">
              <c16:uniqueId val="{00000006-A935-44FC-AFF6-21EEC86E3AE1}"/>
            </c:ext>
          </c:extLst>
        </c:ser>
        <c:ser>
          <c:idx val="7"/>
          <c:order val="7"/>
          <c:tx>
            <c:strRef>
              <c:f>'Biomassa Oosterschelde 13-23'!$B$11</c:f>
              <c:strCache>
                <c:ptCount val="1"/>
                <c:pt idx="0">
                  <c:v>Yerseke</c:v>
                </c:pt>
              </c:strCache>
            </c:strRef>
          </c:tx>
          <c:spPr>
            <a:ln w="28575" cap="rnd">
              <a:solidFill>
                <a:schemeClr val="accent2">
                  <a:lumMod val="60000"/>
                </a:schemeClr>
              </a:solidFill>
              <a:prstDash val="dash"/>
              <a:round/>
            </a:ln>
            <a:effectLst/>
          </c:spPr>
          <c:marker>
            <c:symbol val="circle"/>
            <c:size val="8"/>
            <c:spPr>
              <a:solidFill>
                <a:schemeClr val="accent2">
                  <a:lumMod val="60000"/>
                </a:schemeClr>
              </a:solidFill>
              <a:ln w="9525">
                <a:solidFill>
                  <a:schemeClr val="accent2">
                    <a:lumMod val="60000"/>
                  </a:schemeClr>
                </a:solidFill>
              </a:ln>
              <a:effectLst/>
            </c:spPr>
          </c:marker>
          <c:xVal>
            <c:numRef>
              <c:f>'Biomassa Oosterschelde 13-23'!$C$3:$G$3</c:f>
              <c:numCache>
                <c:formatCode>General</c:formatCode>
                <c:ptCount val="5"/>
                <c:pt idx="0">
                  <c:v>2013</c:v>
                </c:pt>
                <c:pt idx="1">
                  <c:v>2016</c:v>
                </c:pt>
                <c:pt idx="2">
                  <c:v>2019</c:v>
                </c:pt>
                <c:pt idx="3">
                  <c:v>2020</c:v>
                </c:pt>
                <c:pt idx="4">
                  <c:v>2023</c:v>
                </c:pt>
              </c:numCache>
            </c:numRef>
          </c:xVal>
          <c:yVal>
            <c:numRef>
              <c:f>'Biomassa Oosterschelde 13-23'!$C$11:$G$11</c:f>
              <c:numCache>
                <c:formatCode>0.0</c:formatCode>
                <c:ptCount val="5"/>
                <c:pt idx="0">
                  <c:v>123.19199999999999</c:v>
                </c:pt>
                <c:pt idx="1">
                  <c:v>0</c:v>
                </c:pt>
                <c:pt idx="2">
                  <c:v>758.81399999999996</c:v>
                </c:pt>
                <c:pt idx="3">
                  <c:v>1014.9</c:v>
                </c:pt>
                <c:pt idx="4" formatCode="General">
                  <c:v>1909.39</c:v>
                </c:pt>
              </c:numCache>
            </c:numRef>
          </c:yVal>
          <c:smooth val="0"/>
          <c:extLst>
            <c:ext xmlns:c16="http://schemas.microsoft.com/office/drawing/2014/chart" uri="{C3380CC4-5D6E-409C-BE32-E72D297353CC}">
              <c16:uniqueId val="{00000007-A935-44FC-AFF6-21EEC86E3AE1}"/>
            </c:ext>
          </c:extLst>
        </c:ser>
        <c:ser>
          <c:idx val="8"/>
          <c:order val="8"/>
          <c:tx>
            <c:strRef>
              <c:f>'Biomassa Oosterschelde 13-23'!$B$12</c:f>
              <c:strCache>
                <c:ptCount val="1"/>
                <c:pt idx="0">
                  <c:v>Zandkreek</c:v>
                </c:pt>
              </c:strCache>
            </c:strRef>
          </c:tx>
          <c:spPr>
            <a:ln w="28575" cap="rnd">
              <a:solidFill>
                <a:schemeClr val="accent3">
                  <a:lumMod val="60000"/>
                </a:schemeClr>
              </a:solidFill>
              <a:prstDash val="dash"/>
              <a:round/>
            </a:ln>
            <a:effectLst/>
          </c:spPr>
          <c:marker>
            <c:symbol val="circle"/>
            <c:size val="8"/>
            <c:spPr>
              <a:solidFill>
                <a:schemeClr val="accent3">
                  <a:lumMod val="60000"/>
                </a:schemeClr>
              </a:solidFill>
              <a:ln w="9525">
                <a:solidFill>
                  <a:schemeClr val="accent3">
                    <a:lumMod val="60000"/>
                  </a:schemeClr>
                </a:solidFill>
              </a:ln>
              <a:effectLst/>
            </c:spPr>
          </c:marker>
          <c:xVal>
            <c:numRef>
              <c:f>'Biomassa Oosterschelde 13-23'!$C$3:$G$3</c:f>
              <c:numCache>
                <c:formatCode>General</c:formatCode>
                <c:ptCount val="5"/>
                <c:pt idx="0">
                  <c:v>2013</c:v>
                </c:pt>
                <c:pt idx="1">
                  <c:v>2016</c:v>
                </c:pt>
                <c:pt idx="2">
                  <c:v>2019</c:v>
                </c:pt>
                <c:pt idx="3">
                  <c:v>2020</c:v>
                </c:pt>
                <c:pt idx="4">
                  <c:v>2023</c:v>
                </c:pt>
              </c:numCache>
            </c:numRef>
          </c:xVal>
          <c:yVal>
            <c:numRef>
              <c:f>'Biomassa Oosterschelde 13-23'!$C$12:$G$12</c:f>
              <c:numCache>
                <c:formatCode>0.0</c:formatCode>
                <c:ptCount val="5"/>
                <c:pt idx="0">
                  <c:v>469.62599999999998</c:v>
                </c:pt>
                <c:pt idx="1">
                  <c:v>117.45</c:v>
                </c:pt>
                <c:pt idx="2">
                  <c:v>331.12200000000001</c:v>
                </c:pt>
                <c:pt idx="3">
                  <c:v>409.6</c:v>
                </c:pt>
                <c:pt idx="4" formatCode="General">
                  <c:v>880.92</c:v>
                </c:pt>
              </c:numCache>
            </c:numRef>
          </c:yVal>
          <c:smooth val="0"/>
          <c:extLst>
            <c:ext xmlns:c16="http://schemas.microsoft.com/office/drawing/2014/chart" uri="{C3380CC4-5D6E-409C-BE32-E72D297353CC}">
              <c16:uniqueId val="{00000008-A935-44FC-AFF6-21EEC86E3AE1}"/>
            </c:ext>
          </c:extLst>
        </c:ser>
        <c:ser>
          <c:idx val="9"/>
          <c:order val="9"/>
          <c:tx>
            <c:strRef>
              <c:f>'Biomassa Oosterschelde 13-23'!$B$13</c:f>
              <c:strCache>
                <c:ptCount val="1"/>
                <c:pt idx="0">
                  <c:v>Zuid_Beveland</c:v>
                </c:pt>
              </c:strCache>
            </c:strRef>
          </c:tx>
          <c:spPr>
            <a:ln w="28575" cap="rnd">
              <a:solidFill>
                <a:schemeClr val="accent4">
                  <a:lumMod val="60000"/>
                </a:schemeClr>
              </a:solidFill>
              <a:prstDash val="dash"/>
              <a:round/>
            </a:ln>
            <a:effectLst/>
          </c:spPr>
          <c:marker>
            <c:symbol val="circle"/>
            <c:size val="8"/>
            <c:spPr>
              <a:solidFill>
                <a:schemeClr val="accent4">
                  <a:lumMod val="60000"/>
                </a:schemeClr>
              </a:solidFill>
              <a:ln w="9525">
                <a:solidFill>
                  <a:schemeClr val="accent4">
                    <a:lumMod val="60000"/>
                  </a:schemeClr>
                </a:solidFill>
              </a:ln>
              <a:effectLst/>
            </c:spPr>
          </c:marker>
          <c:xVal>
            <c:numRef>
              <c:f>'Biomassa Oosterschelde 13-23'!$C$3:$G$3</c:f>
              <c:numCache>
                <c:formatCode>General</c:formatCode>
                <c:ptCount val="5"/>
                <c:pt idx="0">
                  <c:v>2013</c:v>
                </c:pt>
                <c:pt idx="1">
                  <c:v>2016</c:v>
                </c:pt>
                <c:pt idx="2">
                  <c:v>2019</c:v>
                </c:pt>
                <c:pt idx="3">
                  <c:v>2020</c:v>
                </c:pt>
                <c:pt idx="4">
                  <c:v>2023</c:v>
                </c:pt>
              </c:numCache>
            </c:numRef>
          </c:xVal>
          <c:yVal>
            <c:numRef>
              <c:f>'Biomassa Oosterschelde 13-23'!$C$13:$G$13</c:f>
              <c:numCache>
                <c:formatCode>0.0</c:formatCode>
                <c:ptCount val="5"/>
                <c:pt idx="0">
                  <c:v>5414.7060000000001</c:v>
                </c:pt>
                <c:pt idx="1">
                  <c:v>5016.5940000000001</c:v>
                </c:pt>
                <c:pt idx="2">
                  <c:v>1656.306</c:v>
                </c:pt>
                <c:pt idx="3">
                  <c:v>2177.4</c:v>
                </c:pt>
                <c:pt idx="4" formatCode="General">
                  <c:v>4316.88</c:v>
                </c:pt>
              </c:numCache>
            </c:numRef>
          </c:yVal>
          <c:smooth val="0"/>
          <c:extLst>
            <c:ext xmlns:c16="http://schemas.microsoft.com/office/drawing/2014/chart" uri="{C3380CC4-5D6E-409C-BE32-E72D297353CC}">
              <c16:uniqueId val="{00000009-A935-44FC-AFF6-21EEC86E3AE1}"/>
            </c:ext>
          </c:extLst>
        </c:ser>
        <c:dLbls>
          <c:showLegendKey val="0"/>
          <c:showVal val="0"/>
          <c:showCatName val="0"/>
          <c:showSerName val="0"/>
          <c:showPercent val="0"/>
          <c:showBubbleSize val="0"/>
        </c:dLbls>
        <c:axId val="398265536"/>
        <c:axId val="489398288"/>
      </c:scatterChart>
      <c:valAx>
        <c:axId val="3982655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89398288"/>
        <c:crosses val="autoZero"/>
        <c:crossBetween val="midCat"/>
        <c:majorUnit val="1"/>
        <c:minorUnit val="1"/>
      </c:valAx>
      <c:valAx>
        <c:axId val="489398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200"/>
                  <a:t>Biomassa</a:t>
                </a:r>
                <a:r>
                  <a:rPr lang="en-GB" sz="1200" baseline="0"/>
                  <a:t> ADG in kg</a:t>
                </a:r>
                <a:endParaRPr lang="en-GB" sz="120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98265536"/>
        <c:crosses val="autoZero"/>
        <c:crossBetween val="midCat"/>
        <c:majorUnit val="5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i="0" baseline="0">
                <a:effectLst/>
                <a:latin typeface="Arial" panose="020B0604020202020204" pitchFamily="34" charset="0"/>
                <a:cs typeface="Arial" panose="020B0604020202020204" pitchFamily="34" charset="0"/>
              </a:rPr>
              <a:t>Snavelruppia, Oosterschelde</a:t>
            </a:r>
            <a:endParaRPr lang="en-US" sz="1200">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autoTitleDeleted val="0"/>
    <c:plotArea>
      <c:layout/>
      <c:barChart>
        <c:barDir val="col"/>
        <c:grouping val="clustered"/>
        <c:varyColors val="0"/>
        <c:ser>
          <c:idx val="0"/>
          <c:order val="0"/>
          <c:tx>
            <c:strRef>
              <c:f>Bijlage6_Trendgrafiek_RUPMAR_OS!$C$23</c:f>
              <c:strCache>
                <c:ptCount val="1"/>
                <c:pt idx="0">
                  <c:v>Netto Oppervlak</c:v>
                </c:pt>
              </c:strCache>
            </c:strRef>
          </c:tx>
          <c:spPr>
            <a:solidFill>
              <a:schemeClr val="tx2">
                <a:lumMod val="40000"/>
                <a:lumOff val="60000"/>
              </a:schemeClr>
            </a:solidFill>
            <a:ln>
              <a:noFill/>
            </a:ln>
            <a:effectLst/>
          </c:spPr>
          <c:invertIfNegative val="0"/>
          <c:cat>
            <c:numRef>
              <c:f>Bijlage6_Trendgrafiek_RUPMAR_OS!$A$24:$A$28</c:f>
              <c:numCache>
                <c:formatCode>General</c:formatCode>
                <c:ptCount val="5"/>
                <c:pt idx="0">
                  <c:v>2013</c:v>
                </c:pt>
                <c:pt idx="1">
                  <c:v>2016</c:v>
                </c:pt>
                <c:pt idx="2">
                  <c:v>2019</c:v>
                </c:pt>
                <c:pt idx="3">
                  <c:v>2020</c:v>
                </c:pt>
                <c:pt idx="4">
                  <c:v>2023</c:v>
                </c:pt>
              </c:numCache>
            </c:numRef>
          </c:cat>
          <c:val>
            <c:numRef>
              <c:f>Bijlage6_Trendgrafiek_RUPMAR_OS!$C$24:$C$28</c:f>
              <c:numCache>
                <c:formatCode>General</c:formatCode>
                <c:ptCount val="5"/>
                <c:pt idx="0">
                  <c:v>0</c:v>
                </c:pt>
                <c:pt idx="1">
                  <c:v>3.4000000000000011E-3</c:v>
                </c:pt>
                <c:pt idx="2">
                  <c:v>5.3999999999999986E-3</c:v>
                </c:pt>
                <c:pt idx="3">
                  <c:v>1.4000000000000002E-3</c:v>
                </c:pt>
                <c:pt idx="4">
                  <c:v>1.1999999999999999E-3</c:v>
                </c:pt>
              </c:numCache>
            </c:numRef>
          </c:val>
          <c:extLst>
            <c:ext xmlns:c16="http://schemas.microsoft.com/office/drawing/2014/chart" uri="{C3380CC4-5D6E-409C-BE32-E72D297353CC}">
              <c16:uniqueId val="{00000000-F43A-43F5-A85B-B30B874ABBE8}"/>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Netto oppervlak (ha)</a:t>
                </a:r>
              </a:p>
            </c:rich>
          </c:tx>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latin typeface="Arial" panose="020B0604020202020204" pitchFamily="34" charset="0"/>
                <a:cs typeface="Arial" panose="020B0604020202020204" pitchFamily="34" charset="0"/>
              </a:rPr>
              <a:t>Klein zeegras</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NL81_1 Waddenzee</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autoTitleDeleted val="0"/>
    <c:plotArea>
      <c:layout/>
      <c:barChart>
        <c:barDir val="col"/>
        <c:grouping val="clustered"/>
        <c:varyColors val="0"/>
        <c:ser>
          <c:idx val="0"/>
          <c:order val="0"/>
          <c:tx>
            <c:strRef>
              <c:f>'Bijlage 6 WK NL81_1 2023 AO'!$B$15</c:f>
              <c:strCache>
                <c:ptCount val="1"/>
                <c:pt idx="0">
                  <c:v>Bruto (ha)</c:v>
                </c:pt>
              </c:strCache>
            </c:strRef>
          </c:tx>
          <c:spPr>
            <a:solidFill>
              <a:schemeClr val="accent3">
                <a:lumMod val="50000"/>
              </a:schemeClr>
            </a:solidFill>
            <a:ln>
              <a:noFill/>
            </a:ln>
            <a:effectLst/>
          </c:spPr>
          <c:invertIfNegative val="0"/>
          <c:cat>
            <c:numRef>
              <c:f>'Bijlage 6 WK NL81_1 2023 AO'!$A$16:$A$20</c:f>
              <c:numCache>
                <c:formatCode>General</c:formatCode>
                <c:ptCount val="5"/>
                <c:pt idx="0">
                  <c:v>2011</c:v>
                </c:pt>
                <c:pt idx="1">
                  <c:v>2014</c:v>
                </c:pt>
                <c:pt idx="2">
                  <c:v>2017</c:v>
                </c:pt>
                <c:pt idx="3">
                  <c:v>2020</c:v>
                </c:pt>
                <c:pt idx="4">
                  <c:v>2023</c:v>
                </c:pt>
              </c:numCache>
            </c:numRef>
          </c:cat>
          <c:val>
            <c:numRef>
              <c:f>'Bijlage 6 WK NL81_1 2023 AO'!$B$16:$B$20</c:f>
              <c:numCache>
                <c:formatCode>General</c:formatCode>
                <c:ptCount val="5"/>
                <c:pt idx="0">
                  <c:v>8.4799999999999951</c:v>
                </c:pt>
                <c:pt idx="1">
                  <c:v>7.1200000000000054</c:v>
                </c:pt>
                <c:pt idx="2">
                  <c:v>1.3200000000000005</c:v>
                </c:pt>
                <c:pt idx="3">
                  <c:v>3.120000000000001</c:v>
                </c:pt>
                <c:pt idx="4">
                  <c:v>5.12</c:v>
                </c:pt>
              </c:numCache>
            </c:numRef>
          </c:val>
          <c:extLst>
            <c:ext xmlns:c16="http://schemas.microsoft.com/office/drawing/2014/chart" uri="{C3380CC4-5D6E-409C-BE32-E72D297353CC}">
              <c16:uniqueId val="{00000000-9710-4BA2-9037-3F49AD4FBA97}"/>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latin typeface="Arial" panose="020B0604020202020204" pitchFamily="34" charset="0"/>
                    <a:cs typeface="Arial" panose="020B0604020202020204" pitchFamily="34" charset="0"/>
                  </a:rPr>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Bruto oppervlak (ha)</a:t>
                </a:r>
              </a:p>
            </c:rich>
          </c:tx>
          <c:layout>
            <c:manualLayout>
              <c:xMode val="edge"/>
              <c:yMode val="edge"/>
              <c:x val="1.9444444444444445E-2"/>
              <c:y val="0.3366410233203608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i="0" baseline="0">
                <a:effectLst/>
                <a:latin typeface="Arial" panose="020B0604020202020204" pitchFamily="34" charset="0"/>
                <a:cs typeface="Arial" panose="020B0604020202020204" pitchFamily="34" charset="0"/>
              </a:rPr>
              <a:t>Klein zeegras, NL81_1 Waddenzee</a:t>
            </a:r>
            <a:endParaRPr lang="en-US" sz="1200">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autoTitleDeleted val="0"/>
    <c:plotArea>
      <c:layout/>
      <c:barChart>
        <c:barDir val="col"/>
        <c:grouping val="clustered"/>
        <c:varyColors val="0"/>
        <c:ser>
          <c:idx val="0"/>
          <c:order val="0"/>
          <c:tx>
            <c:strRef>
              <c:f>'Bijlage 6 WK NL81_1 2023 AO'!$C$15</c:f>
              <c:strCache>
                <c:ptCount val="1"/>
                <c:pt idx="0">
                  <c:v>Netto (ha)</c:v>
                </c:pt>
              </c:strCache>
            </c:strRef>
          </c:tx>
          <c:spPr>
            <a:solidFill>
              <a:schemeClr val="accent3"/>
            </a:solidFill>
            <a:ln>
              <a:noFill/>
            </a:ln>
            <a:effectLst/>
          </c:spPr>
          <c:invertIfNegative val="0"/>
          <c:cat>
            <c:numRef>
              <c:f>'Bijlage 6 WK NL81_1 2023 AO'!$A$16:$A$20</c:f>
              <c:numCache>
                <c:formatCode>General</c:formatCode>
                <c:ptCount val="5"/>
                <c:pt idx="0">
                  <c:v>2011</c:v>
                </c:pt>
                <c:pt idx="1">
                  <c:v>2014</c:v>
                </c:pt>
                <c:pt idx="2">
                  <c:v>2017</c:v>
                </c:pt>
                <c:pt idx="3">
                  <c:v>2020</c:v>
                </c:pt>
                <c:pt idx="4">
                  <c:v>2023</c:v>
                </c:pt>
              </c:numCache>
            </c:numRef>
          </c:cat>
          <c:val>
            <c:numRef>
              <c:f>'Bijlage 6 WK NL81_1 2023 AO'!$C$16:$C$20</c:f>
              <c:numCache>
                <c:formatCode>General</c:formatCode>
                <c:ptCount val="5"/>
                <c:pt idx="0">
                  <c:v>0.75779999999999825</c:v>
                </c:pt>
                <c:pt idx="1">
                  <c:v>0.17600000000000018</c:v>
                </c:pt>
                <c:pt idx="2">
                  <c:v>1.2600000000000004E-2</c:v>
                </c:pt>
                <c:pt idx="3">
                  <c:v>3.5199999999999988E-2</c:v>
                </c:pt>
                <c:pt idx="4">
                  <c:v>5.2299999999999999E-2</c:v>
                </c:pt>
              </c:numCache>
            </c:numRef>
          </c:val>
          <c:extLst>
            <c:ext xmlns:c16="http://schemas.microsoft.com/office/drawing/2014/chart" uri="{C3380CC4-5D6E-409C-BE32-E72D297353CC}">
              <c16:uniqueId val="{00000000-7342-4835-8BB0-31393937AD53}"/>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Netto oppervlak (ha)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latin typeface="Arial" panose="020B0604020202020204" pitchFamily="34" charset="0"/>
                <a:cs typeface="Arial" panose="020B0604020202020204" pitchFamily="34" charset="0"/>
              </a:rPr>
              <a:t>Groot zeegras</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NL81_1 Waddenzee</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autoTitleDeleted val="0"/>
    <c:plotArea>
      <c:layout/>
      <c:barChart>
        <c:barDir val="col"/>
        <c:grouping val="clustered"/>
        <c:varyColors val="0"/>
        <c:ser>
          <c:idx val="0"/>
          <c:order val="0"/>
          <c:tx>
            <c:strRef>
              <c:f>'Bijlage 6 WK NL81_1 2023 AO'!$B$15</c:f>
              <c:strCache>
                <c:ptCount val="1"/>
                <c:pt idx="0">
                  <c:v>Bruto (ha)</c:v>
                </c:pt>
              </c:strCache>
            </c:strRef>
          </c:tx>
          <c:spPr>
            <a:solidFill>
              <a:schemeClr val="accent6">
                <a:lumMod val="50000"/>
              </a:schemeClr>
            </a:solidFill>
            <a:ln>
              <a:noFill/>
            </a:ln>
            <a:effectLst/>
          </c:spPr>
          <c:invertIfNegative val="0"/>
          <c:cat>
            <c:numRef>
              <c:f>'Bijlage 6 WK NL81_1 2023 AO'!$A$38:$A$42</c:f>
              <c:numCache>
                <c:formatCode>General</c:formatCode>
                <c:ptCount val="5"/>
                <c:pt idx="0">
                  <c:v>2011</c:v>
                </c:pt>
                <c:pt idx="1">
                  <c:v>2014</c:v>
                </c:pt>
                <c:pt idx="2">
                  <c:v>2017</c:v>
                </c:pt>
                <c:pt idx="3">
                  <c:v>2020</c:v>
                </c:pt>
                <c:pt idx="4">
                  <c:v>2023</c:v>
                </c:pt>
              </c:numCache>
            </c:numRef>
          </c:cat>
          <c:val>
            <c:numRef>
              <c:f>'Bijlage 6 WK NL81_1 2023 AO'!$B$38:$B$42</c:f>
              <c:numCache>
                <c:formatCode>General</c:formatCode>
                <c:ptCount val="5"/>
                <c:pt idx="0">
                  <c:v>0.12</c:v>
                </c:pt>
                <c:pt idx="1">
                  <c:v>0.72000000000000008</c:v>
                </c:pt>
                <c:pt idx="2">
                  <c:v>9.8799999999999653</c:v>
                </c:pt>
                <c:pt idx="3">
                  <c:v>9.3600000000000065</c:v>
                </c:pt>
                <c:pt idx="4">
                  <c:v>82.84</c:v>
                </c:pt>
              </c:numCache>
            </c:numRef>
          </c:val>
          <c:extLst>
            <c:ext xmlns:c16="http://schemas.microsoft.com/office/drawing/2014/chart" uri="{C3380CC4-5D6E-409C-BE32-E72D297353CC}">
              <c16:uniqueId val="{00000000-4AD6-46D1-8A58-C2E7C0A74ED9}"/>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Bruto oppervlak (ha)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i="0" baseline="0">
                <a:effectLst/>
                <a:latin typeface="Arial" panose="020B0604020202020204" pitchFamily="34" charset="0"/>
                <a:cs typeface="Arial" panose="020B0604020202020204" pitchFamily="34" charset="0"/>
              </a:rPr>
              <a:t>Groot zeegras, NL81_1 Waddenzee</a:t>
            </a:r>
            <a:endParaRPr lang="en-US" sz="1200">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autoTitleDeleted val="0"/>
    <c:plotArea>
      <c:layout/>
      <c:barChart>
        <c:barDir val="col"/>
        <c:grouping val="clustered"/>
        <c:varyColors val="0"/>
        <c:ser>
          <c:idx val="0"/>
          <c:order val="0"/>
          <c:tx>
            <c:strRef>
              <c:f>'Bijlage 6 WK NL81_1 2023 AO'!$C$15</c:f>
              <c:strCache>
                <c:ptCount val="1"/>
                <c:pt idx="0">
                  <c:v>Netto (ha)</c:v>
                </c:pt>
              </c:strCache>
            </c:strRef>
          </c:tx>
          <c:spPr>
            <a:solidFill>
              <a:schemeClr val="accent6">
                <a:lumMod val="60000"/>
                <a:lumOff val="40000"/>
              </a:schemeClr>
            </a:solidFill>
            <a:ln>
              <a:noFill/>
            </a:ln>
            <a:effectLst/>
          </c:spPr>
          <c:invertIfNegative val="0"/>
          <c:cat>
            <c:numRef>
              <c:f>'Bijlage 6 WK NL81_1 2023 AO'!$A$38:$A$42</c:f>
              <c:numCache>
                <c:formatCode>General</c:formatCode>
                <c:ptCount val="5"/>
                <c:pt idx="0">
                  <c:v>2011</c:v>
                </c:pt>
                <c:pt idx="1">
                  <c:v>2014</c:v>
                </c:pt>
                <c:pt idx="2">
                  <c:v>2017</c:v>
                </c:pt>
                <c:pt idx="3">
                  <c:v>2020</c:v>
                </c:pt>
                <c:pt idx="4">
                  <c:v>2023</c:v>
                </c:pt>
              </c:numCache>
            </c:numRef>
          </c:cat>
          <c:val>
            <c:numRef>
              <c:f>'Bijlage 6 WK NL81_1 2023 AO'!$C$38:$C$42</c:f>
              <c:numCache>
                <c:formatCode>General</c:formatCode>
                <c:ptCount val="5"/>
                <c:pt idx="0">
                  <c:v>6.0000000000000006E-4</c:v>
                </c:pt>
                <c:pt idx="1">
                  <c:v>3.6000000000000012E-3</c:v>
                </c:pt>
                <c:pt idx="2">
                  <c:v>4.9399999999999812E-2</c:v>
                </c:pt>
                <c:pt idx="3">
                  <c:v>5.1599999999999882E-2</c:v>
                </c:pt>
                <c:pt idx="4">
                  <c:v>0.87</c:v>
                </c:pt>
              </c:numCache>
            </c:numRef>
          </c:val>
          <c:extLst>
            <c:ext xmlns:c16="http://schemas.microsoft.com/office/drawing/2014/chart" uri="{C3380CC4-5D6E-409C-BE32-E72D297353CC}">
              <c16:uniqueId val="{00000000-0B07-421F-812C-383A570385F0}"/>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Netto oppervlak (ha)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latin typeface="Arial" panose="020B0604020202020204" pitchFamily="34" charset="0"/>
                <a:cs typeface="Arial" panose="020B0604020202020204" pitchFamily="34" charset="0"/>
              </a:rPr>
              <a:t>Snavelruppia</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NL81_1 Waddenzee</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autoTitleDeleted val="0"/>
    <c:plotArea>
      <c:layout/>
      <c:barChart>
        <c:barDir val="col"/>
        <c:grouping val="clustered"/>
        <c:varyColors val="0"/>
        <c:ser>
          <c:idx val="0"/>
          <c:order val="0"/>
          <c:tx>
            <c:strRef>
              <c:f>'Bijlage 6 WK NL81_1 2023 AO'!$B$15</c:f>
              <c:strCache>
                <c:ptCount val="1"/>
                <c:pt idx="0">
                  <c:v>Bruto (ha)</c:v>
                </c:pt>
              </c:strCache>
            </c:strRef>
          </c:tx>
          <c:spPr>
            <a:solidFill>
              <a:schemeClr val="tx2">
                <a:lumMod val="50000"/>
              </a:schemeClr>
            </a:solidFill>
            <a:ln>
              <a:noFill/>
            </a:ln>
            <a:effectLst/>
          </c:spPr>
          <c:invertIfNegative val="0"/>
          <c:cat>
            <c:numRef>
              <c:f>'Bijlage 6 WK NL81_1 2023 AO'!$A$60:$A$64</c:f>
              <c:numCache>
                <c:formatCode>General</c:formatCode>
                <c:ptCount val="5"/>
                <c:pt idx="0">
                  <c:v>2011</c:v>
                </c:pt>
                <c:pt idx="1">
                  <c:v>2014</c:v>
                </c:pt>
                <c:pt idx="2">
                  <c:v>2017</c:v>
                </c:pt>
                <c:pt idx="3">
                  <c:v>2020</c:v>
                </c:pt>
                <c:pt idx="4">
                  <c:v>2023</c:v>
                </c:pt>
              </c:numCache>
            </c:numRef>
          </c:cat>
          <c:val>
            <c:numRef>
              <c:f>'Bijlage 6 WK NL81_1 2023 AO'!$B$60:$B$64</c:f>
              <c:numCache>
                <c:formatCode>General</c:formatCode>
                <c:ptCount val="5"/>
                <c:pt idx="0">
                  <c:v>0.64</c:v>
                </c:pt>
                <c:pt idx="1">
                  <c:v>0</c:v>
                </c:pt>
                <c:pt idx="2">
                  <c:v>0</c:v>
                </c:pt>
                <c:pt idx="3">
                  <c:v>3.6400000000000023</c:v>
                </c:pt>
                <c:pt idx="4">
                  <c:v>46.4</c:v>
                </c:pt>
              </c:numCache>
            </c:numRef>
          </c:val>
          <c:extLst>
            <c:ext xmlns:c16="http://schemas.microsoft.com/office/drawing/2014/chart" uri="{C3380CC4-5D6E-409C-BE32-E72D297353CC}">
              <c16:uniqueId val="{00000000-CC09-4423-BF8D-3438996A84FD}"/>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Bruto oppervlak (ha)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i="0" baseline="0">
                <a:effectLst/>
                <a:latin typeface="Arial" panose="020B0604020202020204" pitchFamily="34" charset="0"/>
                <a:cs typeface="Arial" panose="020B0604020202020204" pitchFamily="34" charset="0"/>
              </a:rPr>
              <a:t>Snavelruppia, NL81_1 Waddenzee</a:t>
            </a:r>
            <a:endParaRPr lang="en-US" sz="1200">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autoTitleDeleted val="0"/>
    <c:plotArea>
      <c:layout/>
      <c:barChart>
        <c:barDir val="col"/>
        <c:grouping val="clustered"/>
        <c:varyColors val="0"/>
        <c:ser>
          <c:idx val="0"/>
          <c:order val="0"/>
          <c:tx>
            <c:strRef>
              <c:f>'Bijlage 6 WK NL81_1 2023 AO'!$C$15</c:f>
              <c:strCache>
                <c:ptCount val="1"/>
                <c:pt idx="0">
                  <c:v>Netto (ha)</c:v>
                </c:pt>
              </c:strCache>
            </c:strRef>
          </c:tx>
          <c:spPr>
            <a:solidFill>
              <a:schemeClr val="tx2">
                <a:lumMod val="40000"/>
                <a:lumOff val="60000"/>
              </a:schemeClr>
            </a:solidFill>
            <a:ln>
              <a:noFill/>
            </a:ln>
            <a:effectLst/>
          </c:spPr>
          <c:invertIfNegative val="0"/>
          <c:cat>
            <c:numRef>
              <c:f>'Bijlage 6 WK NL81_1 2023 AO'!$A$60:$A$64</c:f>
              <c:numCache>
                <c:formatCode>General</c:formatCode>
                <c:ptCount val="5"/>
                <c:pt idx="0">
                  <c:v>2011</c:v>
                </c:pt>
                <c:pt idx="1">
                  <c:v>2014</c:v>
                </c:pt>
                <c:pt idx="2">
                  <c:v>2017</c:v>
                </c:pt>
                <c:pt idx="3">
                  <c:v>2020</c:v>
                </c:pt>
                <c:pt idx="4">
                  <c:v>2023</c:v>
                </c:pt>
              </c:numCache>
            </c:numRef>
          </c:cat>
          <c:val>
            <c:numRef>
              <c:f>'Bijlage 6 WK NL81_1 2023 AO'!$C$60:$C$64</c:f>
              <c:numCache>
                <c:formatCode>General</c:formatCode>
                <c:ptCount val="5"/>
                <c:pt idx="0">
                  <c:v>3.200000000000001E-3</c:v>
                </c:pt>
                <c:pt idx="1">
                  <c:v>0</c:v>
                </c:pt>
                <c:pt idx="2">
                  <c:v>0</c:v>
                </c:pt>
                <c:pt idx="3">
                  <c:v>1.9199999999999991E-2</c:v>
                </c:pt>
                <c:pt idx="4">
                  <c:v>0.27929999999999999</c:v>
                </c:pt>
              </c:numCache>
            </c:numRef>
          </c:val>
          <c:extLst>
            <c:ext xmlns:c16="http://schemas.microsoft.com/office/drawing/2014/chart" uri="{C3380CC4-5D6E-409C-BE32-E72D297353CC}">
              <c16:uniqueId val="{00000000-96FA-4733-B7DE-BBCA913E3B7E}"/>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Netto oppervlak (ha)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latin typeface="Verdana" panose="020B0604030504040204" pitchFamily="34" charset="0"/>
                <a:ea typeface="Verdana" panose="020B0604030504040204" pitchFamily="34" charset="0"/>
                <a:cs typeface="Verdana" panose="020B0604030504040204" pitchFamily="34" charset="0"/>
              </a:defRPr>
            </a:pPr>
            <a:r>
              <a:rPr lang="nl-NL" sz="1200" b="1">
                <a:latin typeface="Verdana" panose="020B0604030504040204" pitchFamily="34" charset="0"/>
                <a:ea typeface="Verdana" panose="020B0604030504040204" pitchFamily="34" charset="0"/>
                <a:cs typeface="Verdana" panose="020B0604030504040204" pitchFamily="34" charset="0"/>
              </a:rPr>
              <a:t>Klein zeegras, NL81_1 Waddenzee</a:t>
            </a:r>
          </a:p>
        </c:rich>
      </c:tx>
      <c:overlay val="0"/>
    </c:title>
    <c:autoTitleDeleted val="0"/>
    <c:plotArea>
      <c:layout/>
      <c:barChart>
        <c:barDir val="col"/>
        <c:grouping val="clustered"/>
        <c:varyColors val="0"/>
        <c:ser>
          <c:idx val="2"/>
          <c:order val="0"/>
          <c:tx>
            <c:strRef>
              <c:f>'Bijlage 6 WK NL81_1 2023 AO'!$B$2</c:f>
              <c:strCache>
                <c:ptCount val="1"/>
                <c:pt idx="0">
                  <c:v>Bruto (ha)</c:v>
                </c:pt>
              </c:strCache>
            </c:strRef>
          </c:tx>
          <c:spPr>
            <a:solidFill>
              <a:schemeClr val="accent3">
                <a:lumMod val="50000"/>
              </a:schemeClr>
            </a:solidFill>
          </c:spPr>
          <c:invertIfNegative val="0"/>
          <c:cat>
            <c:numRef>
              <c:f>'Bijlage 6 WK NL81_1 2023 AO'!$A$3:$A$12</c:f>
              <c:numCache>
                <c:formatCode>General</c:formatCode>
                <c:ptCount val="10"/>
                <c:pt idx="0">
                  <c:v>2011</c:v>
                </c:pt>
                <c:pt idx="1">
                  <c:v>2011</c:v>
                </c:pt>
                <c:pt idx="2">
                  <c:v>2014</c:v>
                </c:pt>
                <c:pt idx="3">
                  <c:v>2014</c:v>
                </c:pt>
                <c:pt idx="4">
                  <c:v>2017</c:v>
                </c:pt>
                <c:pt idx="5">
                  <c:v>2017</c:v>
                </c:pt>
                <c:pt idx="6">
                  <c:v>2020</c:v>
                </c:pt>
                <c:pt idx="7">
                  <c:v>2020</c:v>
                </c:pt>
                <c:pt idx="8">
                  <c:v>2023</c:v>
                </c:pt>
                <c:pt idx="9">
                  <c:v>2023</c:v>
                </c:pt>
              </c:numCache>
            </c:numRef>
          </c:cat>
          <c:val>
            <c:numRef>
              <c:f>'Bijlage 6 WK NL81_1 2023 AO'!$B$3:$B$12</c:f>
              <c:numCache>
                <c:formatCode>General</c:formatCode>
                <c:ptCount val="10"/>
                <c:pt idx="0">
                  <c:v>8.4799999999999951</c:v>
                </c:pt>
                <c:pt idx="2">
                  <c:v>7.1200000000000054</c:v>
                </c:pt>
                <c:pt idx="4">
                  <c:v>1.3200000000000005</c:v>
                </c:pt>
                <c:pt idx="6">
                  <c:v>3.120000000000001</c:v>
                </c:pt>
                <c:pt idx="8">
                  <c:v>5.12</c:v>
                </c:pt>
              </c:numCache>
            </c:numRef>
          </c:val>
          <c:extLst>
            <c:ext xmlns:c16="http://schemas.microsoft.com/office/drawing/2014/chart" uri="{C3380CC4-5D6E-409C-BE32-E72D297353CC}">
              <c16:uniqueId val="{00000000-E7F3-46BF-BF5E-8897B6E5D1D3}"/>
            </c:ext>
          </c:extLst>
        </c:ser>
        <c:dLbls>
          <c:showLegendKey val="0"/>
          <c:showVal val="0"/>
          <c:showCatName val="0"/>
          <c:showSerName val="0"/>
          <c:showPercent val="0"/>
          <c:showBubbleSize val="0"/>
        </c:dLbls>
        <c:gapWidth val="150"/>
        <c:axId val="120524800"/>
        <c:axId val="120527872"/>
      </c:barChart>
      <c:barChart>
        <c:barDir val="col"/>
        <c:grouping val="clustered"/>
        <c:varyColors val="0"/>
        <c:ser>
          <c:idx val="0"/>
          <c:order val="1"/>
          <c:tx>
            <c:strRef>
              <c:f>'Bijlage 6 WK NL81_1 2023 AO'!$C$2</c:f>
              <c:strCache>
                <c:ptCount val="1"/>
                <c:pt idx="0">
                  <c:v>Netto (ha)</c:v>
                </c:pt>
              </c:strCache>
            </c:strRef>
          </c:tx>
          <c:spPr>
            <a:solidFill>
              <a:srgbClr val="92D050"/>
            </a:solidFill>
          </c:spPr>
          <c:invertIfNegative val="0"/>
          <c:cat>
            <c:numRef>
              <c:f>'Bijlage 6 WK NL81_1 2023 AO'!$A$3:$A$12</c:f>
              <c:numCache>
                <c:formatCode>General</c:formatCode>
                <c:ptCount val="10"/>
                <c:pt idx="0">
                  <c:v>2011</c:v>
                </c:pt>
                <c:pt idx="1">
                  <c:v>2011</c:v>
                </c:pt>
                <c:pt idx="2">
                  <c:v>2014</c:v>
                </c:pt>
                <c:pt idx="3">
                  <c:v>2014</c:v>
                </c:pt>
                <c:pt idx="4">
                  <c:v>2017</c:v>
                </c:pt>
                <c:pt idx="5">
                  <c:v>2017</c:v>
                </c:pt>
                <c:pt idx="6">
                  <c:v>2020</c:v>
                </c:pt>
                <c:pt idx="7">
                  <c:v>2020</c:v>
                </c:pt>
                <c:pt idx="8">
                  <c:v>2023</c:v>
                </c:pt>
                <c:pt idx="9">
                  <c:v>2023</c:v>
                </c:pt>
              </c:numCache>
            </c:numRef>
          </c:cat>
          <c:val>
            <c:numRef>
              <c:f>'Bijlage 6 WK NL81_1 2023 AO'!$C$3:$C$12</c:f>
              <c:numCache>
                <c:formatCode>General</c:formatCode>
                <c:ptCount val="10"/>
                <c:pt idx="1">
                  <c:v>0.75779999999999825</c:v>
                </c:pt>
                <c:pt idx="3">
                  <c:v>0.17600000000000018</c:v>
                </c:pt>
                <c:pt idx="5">
                  <c:v>1.2600000000000004E-2</c:v>
                </c:pt>
                <c:pt idx="7">
                  <c:v>3.5199999999999988E-2</c:v>
                </c:pt>
                <c:pt idx="9">
                  <c:v>5.2299999999999999E-2</c:v>
                </c:pt>
              </c:numCache>
            </c:numRef>
          </c:val>
          <c:extLst>
            <c:ext xmlns:c16="http://schemas.microsoft.com/office/drawing/2014/chart" uri="{C3380CC4-5D6E-409C-BE32-E72D297353CC}">
              <c16:uniqueId val="{00000001-E7F3-46BF-BF5E-8897B6E5D1D3}"/>
            </c:ext>
          </c:extLst>
        </c:ser>
        <c:dLbls>
          <c:showLegendKey val="0"/>
          <c:showVal val="0"/>
          <c:showCatName val="0"/>
          <c:showSerName val="0"/>
          <c:showPercent val="0"/>
          <c:showBubbleSize val="0"/>
        </c:dLbls>
        <c:gapWidth val="150"/>
        <c:axId val="121342976"/>
        <c:axId val="121340672"/>
      </c:barChart>
      <c:catAx>
        <c:axId val="120524800"/>
        <c:scaling>
          <c:orientation val="minMax"/>
        </c:scaling>
        <c:delete val="0"/>
        <c:axPos val="b"/>
        <c:title>
          <c:tx>
            <c:rich>
              <a:bodyPr/>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Jaar</a:t>
                </a:r>
              </a:p>
            </c:rich>
          </c:tx>
          <c:overlay val="0"/>
        </c:title>
        <c:numFmt formatCode="General" sourceLinked="1"/>
        <c:majorTickMark val="out"/>
        <c:minorTickMark val="none"/>
        <c:tickLblPos val="nextTo"/>
        <c:txPr>
          <a:bodyPr rot="-2700000" vert="horz"/>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crossAx val="120527872"/>
        <c:crosses val="autoZero"/>
        <c:auto val="1"/>
        <c:lblAlgn val="ctr"/>
        <c:lblOffset val="100"/>
        <c:noMultiLvlLbl val="0"/>
      </c:catAx>
      <c:valAx>
        <c:axId val="120527872"/>
        <c:scaling>
          <c:orientation val="minMax"/>
        </c:scaling>
        <c:delete val="0"/>
        <c:axPos val="l"/>
        <c:majorGridlines/>
        <c:title>
          <c:tx>
            <c:rich>
              <a:bodyPr rot="-5400000" vert="horz"/>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Bruto Opp (ha)</a:t>
                </a:r>
              </a:p>
            </c:rich>
          </c:tx>
          <c:overlay val="0"/>
        </c:title>
        <c:numFmt formatCode="0" sourceLinked="0"/>
        <c:majorTickMark val="out"/>
        <c:minorTickMark val="none"/>
        <c:tickLblPos val="nextTo"/>
        <c:txPr>
          <a:bodyPr/>
          <a:lstStyle/>
          <a:p>
            <a:pPr>
              <a:defRPr sz="900" baseline="0">
                <a:latin typeface="Verdana" pitchFamily="34" charset="0"/>
              </a:defRPr>
            </a:pPr>
            <a:endParaRPr lang="nl-NL"/>
          </a:p>
        </c:txPr>
        <c:crossAx val="120524800"/>
        <c:crosses val="autoZero"/>
        <c:crossBetween val="between"/>
      </c:valAx>
      <c:valAx>
        <c:axId val="121340672"/>
        <c:scaling>
          <c:orientation val="minMax"/>
        </c:scaling>
        <c:delete val="0"/>
        <c:axPos val="r"/>
        <c:title>
          <c:tx>
            <c:rich>
              <a:bodyPr rot="-5400000" vert="horz"/>
              <a:lstStyle/>
              <a:p>
                <a:pPr>
                  <a:defRPr/>
                </a:pPr>
                <a:r>
                  <a:rPr lang="nl-NL" sz="900">
                    <a:latin typeface="Verdana" pitchFamily="34" charset="0"/>
                    <a:ea typeface="Verdana" pitchFamily="34" charset="0"/>
                    <a:cs typeface="Verdana" pitchFamily="34" charset="0"/>
                  </a:rPr>
                  <a:t>Nett Opp (ha)</a:t>
                </a:r>
              </a:p>
            </c:rich>
          </c:tx>
          <c:overlay val="0"/>
        </c:title>
        <c:numFmt formatCode="General" sourceLinked="0"/>
        <c:majorTickMark val="out"/>
        <c:minorTickMark val="none"/>
        <c:tickLblPos val="nextTo"/>
        <c:txPr>
          <a:bodyPr/>
          <a:lstStyle/>
          <a:p>
            <a:pPr>
              <a:defRPr sz="900">
                <a:latin typeface="Verdana" pitchFamily="34" charset="0"/>
                <a:ea typeface="Verdana" pitchFamily="34" charset="0"/>
                <a:cs typeface="Verdana" pitchFamily="34" charset="0"/>
              </a:defRPr>
            </a:pPr>
            <a:endParaRPr lang="nl-NL"/>
          </a:p>
        </c:txPr>
        <c:crossAx val="121342976"/>
        <c:crosses val="max"/>
        <c:crossBetween val="between"/>
      </c:valAx>
      <c:catAx>
        <c:axId val="121342976"/>
        <c:scaling>
          <c:orientation val="minMax"/>
        </c:scaling>
        <c:delete val="1"/>
        <c:axPos val="b"/>
        <c:numFmt formatCode="General" sourceLinked="1"/>
        <c:majorTickMark val="out"/>
        <c:minorTickMark val="none"/>
        <c:tickLblPos val="none"/>
        <c:crossAx val="121340672"/>
        <c:crosses val="autoZero"/>
        <c:auto val="1"/>
        <c:lblAlgn val="ctr"/>
        <c:lblOffset val="100"/>
        <c:noMultiLvlLbl val="0"/>
      </c:catAx>
    </c:plotArea>
    <c:legend>
      <c:legendPos val="r"/>
      <c:overlay val="0"/>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legend>
    <c:plotVisOnly val="1"/>
    <c:dispBlanksAs val="gap"/>
    <c:showDLblsOverMax val="0"/>
  </c:chart>
  <c:printSettings>
    <c:headerFooter/>
    <c:pageMargins b="0.70866141732283494" l="1.1023622047244095" r="1.1023622047244095" t="1.1023622047244095" header="0.31496062992126006" footer="0.31496062992126006"/>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latin typeface="Verdana" panose="020B0604030504040204" pitchFamily="34" charset="0"/>
                <a:ea typeface="Verdana" panose="020B0604030504040204" pitchFamily="34" charset="0"/>
                <a:cs typeface="Verdana" panose="020B0604030504040204" pitchFamily="34" charset="0"/>
              </a:defRPr>
            </a:pPr>
            <a:r>
              <a:rPr lang="nl-NL" sz="1200" b="1">
                <a:latin typeface="Verdana" panose="020B0604030504040204" pitchFamily="34" charset="0"/>
                <a:ea typeface="Verdana" panose="020B0604030504040204" pitchFamily="34" charset="0"/>
                <a:cs typeface="Verdana" panose="020B0604030504040204" pitchFamily="34" charset="0"/>
              </a:rPr>
              <a:t>Groot zeegras, NL81_1 Waddenzee</a:t>
            </a:r>
          </a:p>
        </c:rich>
      </c:tx>
      <c:overlay val="0"/>
    </c:title>
    <c:autoTitleDeleted val="0"/>
    <c:plotArea>
      <c:layout/>
      <c:barChart>
        <c:barDir val="col"/>
        <c:grouping val="clustered"/>
        <c:varyColors val="0"/>
        <c:ser>
          <c:idx val="2"/>
          <c:order val="0"/>
          <c:tx>
            <c:strRef>
              <c:f>'Bijlage 6 WK NL81_1 2023 AO'!$B$24</c:f>
              <c:strCache>
                <c:ptCount val="1"/>
                <c:pt idx="0">
                  <c:v>Bruto (ha)</c:v>
                </c:pt>
              </c:strCache>
            </c:strRef>
          </c:tx>
          <c:spPr>
            <a:solidFill>
              <a:schemeClr val="accent6">
                <a:lumMod val="50000"/>
              </a:schemeClr>
            </a:solidFill>
          </c:spPr>
          <c:invertIfNegative val="0"/>
          <c:cat>
            <c:numRef>
              <c:f>'Bijlage 6 WK NL81_1 2023 AO'!$A$25:$A$34</c:f>
              <c:numCache>
                <c:formatCode>General</c:formatCode>
                <c:ptCount val="10"/>
                <c:pt idx="0">
                  <c:v>2011</c:v>
                </c:pt>
                <c:pt idx="1">
                  <c:v>2011</c:v>
                </c:pt>
                <c:pt idx="2">
                  <c:v>2014</c:v>
                </c:pt>
                <c:pt idx="3">
                  <c:v>2014</c:v>
                </c:pt>
                <c:pt idx="4">
                  <c:v>2017</c:v>
                </c:pt>
                <c:pt idx="5">
                  <c:v>2017</c:v>
                </c:pt>
                <c:pt idx="6">
                  <c:v>2020</c:v>
                </c:pt>
                <c:pt idx="7">
                  <c:v>2020</c:v>
                </c:pt>
                <c:pt idx="8">
                  <c:v>2023</c:v>
                </c:pt>
                <c:pt idx="9">
                  <c:v>2023</c:v>
                </c:pt>
              </c:numCache>
            </c:numRef>
          </c:cat>
          <c:val>
            <c:numRef>
              <c:f>'Bijlage 6 WK NL81_1 2023 AO'!$B$25:$B$34</c:f>
              <c:numCache>
                <c:formatCode>General</c:formatCode>
                <c:ptCount val="10"/>
                <c:pt idx="0">
                  <c:v>0.12</c:v>
                </c:pt>
                <c:pt idx="2">
                  <c:v>0.72000000000000008</c:v>
                </c:pt>
                <c:pt idx="4">
                  <c:v>9.8799999999999653</c:v>
                </c:pt>
                <c:pt idx="6">
                  <c:v>9.3600000000000065</c:v>
                </c:pt>
                <c:pt idx="8">
                  <c:v>82.84</c:v>
                </c:pt>
              </c:numCache>
            </c:numRef>
          </c:val>
          <c:extLst>
            <c:ext xmlns:c16="http://schemas.microsoft.com/office/drawing/2014/chart" uri="{C3380CC4-5D6E-409C-BE32-E72D297353CC}">
              <c16:uniqueId val="{00000000-AA4C-4E8F-89F6-EADE423EF31A}"/>
            </c:ext>
          </c:extLst>
        </c:ser>
        <c:dLbls>
          <c:showLegendKey val="0"/>
          <c:showVal val="0"/>
          <c:showCatName val="0"/>
          <c:showSerName val="0"/>
          <c:showPercent val="0"/>
          <c:showBubbleSize val="0"/>
        </c:dLbls>
        <c:gapWidth val="150"/>
        <c:axId val="118193536"/>
        <c:axId val="118212096"/>
      </c:barChart>
      <c:barChart>
        <c:barDir val="col"/>
        <c:grouping val="clustered"/>
        <c:varyColors val="0"/>
        <c:ser>
          <c:idx val="0"/>
          <c:order val="1"/>
          <c:tx>
            <c:strRef>
              <c:f>'Bijlage 6 WK NL81_1 2023 AO'!$C$24</c:f>
              <c:strCache>
                <c:ptCount val="1"/>
                <c:pt idx="0">
                  <c:v>Netto (ha)</c:v>
                </c:pt>
              </c:strCache>
            </c:strRef>
          </c:tx>
          <c:spPr>
            <a:solidFill>
              <a:schemeClr val="accent6">
                <a:lumMod val="60000"/>
                <a:lumOff val="40000"/>
              </a:schemeClr>
            </a:solidFill>
          </c:spPr>
          <c:invertIfNegative val="0"/>
          <c:cat>
            <c:numRef>
              <c:f>'Bijlage 6 WK NL81_1 2023 AO'!$A$25:$A$34</c:f>
              <c:numCache>
                <c:formatCode>General</c:formatCode>
                <c:ptCount val="10"/>
                <c:pt idx="0">
                  <c:v>2011</c:v>
                </c:pt>
                <c:pt idx="1">
                  <c:v>2011</c:v>
                </c:pt>
                <c:pt idx="2">
                  <c:v>2014</c:v>
                </c:pt>
                <c:pt idx="3">
                  <c:v>2014</c:v>
                </c:pt>
                <c:pt idx="4">
                  <c:v>2017</c:v>
                </c:pt>
                <c:pt idx="5">
                  <c:v>2017</c:v>
                </c:pt>
                <c:pt idx="6">
                  <c:v>2020</c:v>
                </c:pt>
                <c:pt idx="7">
                  <c:v>2020</c:v>
                </c:pt>
                <c:pt idx="8">
                  <c:v>2023</c:v>
                </c:pt>
                <c:pt idx="9">
                  <c:v>2023</c:v>
                </c:pt>
              </c:numCache>
            </c:numRef>
          </c:cat>
          <c:val>
            <c:numRef>
              <c:f>'Bijlage 6 WK NL81_1 2023 AO'!$C$25:$C$34</c:f>
              <c:numCache>
                <c:formatCode>General</c:formatCode>
                <c:ptCount val="10"/>
                <c:pt idx="1">
                  <c:v>6.0000000000000006E-4</c:v>
                </c:pt>
                <c:pt idx="3">
                  <c:v>3.6000000000000012E-3</c:v>
                </c:pt>
                <c:pt idx="5">
                  <c:v>4.9399999999999812E-2</c:v>
                </c:pt>
                <c:pt idx="7">
                  <c:v>5.1599999999999882E-2</c:v>
                </c:pt>
                <c:pt idx="9">
                  <c:v>0.87</c:v>
                </c:pt>
              </c:numCache>
            </c:numRef>
          </c:val>
          <c:extLst>
            <c:ext xmlns:c16="http://schemas.microsoft.com/office/drawing/2014/chart" uri="{C3380CC4-5D6E-409C-BE32-E72D297353CC}">
              <c16:uniqueId val="{00000001-AA4C-4E8F-89F6-EADE423EF31A}"/>
            </c:ext>
          </c:extLst>
        </c:ser>
        <c:dLbls>
          <c:showLegendKey val="0"/>
          <c:showVal val="0"/>
          <c:showCatName val="0"/>
          <c:showSerName val="0"/>
          <c:showPercent val="0"/>
          <c:showBubbleSize val="0"/>
        </c:dLbls>
        <c:gapWidth val="150"/>
        <c:axId val="118216192"/>
        <c:axId val="118214016"/>
      </c:barChart>
      <c:catAx>
        <c:axId val="118193536"/>
        <c:scaling>
          <c:orientation val="minMax"/>
        </c:scaling>
        <c:delete val="0"/>
        <c:axPos val="b"/>
        <c:title>
          <c:tx>
            <c:rich>
              <a:bodyPr/>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Jaar</a:t>
                </a:r>
              </a:p>
            </c:rich>
          </c:tx>
          <c:overlay val="0"/>
        </c:title>
        <c:numFmt formatCode="General" sourceLinked="1"/>
        <c:majorTickMark val="out"/>
        <c:minorTickMark val="none"/>
        <c:tickLblPos val="nextTo"/>
        <c:txPr>
          <a:bodyPr rot="-2700000" vert="horz"/>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crossAx val="118212096"/>
        <c:crosses val="autoZero"/>
        <c:auto val="1"/>
        <c:lblAlgn val="ctr"/>
        <c:lblOffset val="100"/>
        <c:noMultiLvlLbl val="0"/>
      </c:catAx>
      <c:valAx>
        <c:axId val="118212096"/>
        <c:scaling>
          <c:orientation val="minMax"/>
        </c:scaling>
        <c:delete val="0"/>
        <c:axPos val="l"/>
        <c:majorGridlines/>
        <c:title>
          <c:tx>
            <c:rich>
              <a:bodyPr rot="-5400000" vert="horz"/>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Bruto Opp (ha)</a:t>
                </a:r>
              </a:p>
            </c:rich>
          </c:tx>
          <c:overlay val="0"/>
        </c:title>
        <c:numFmt formatCode="0" sourceLinked="0"/>
        <c:majorTickMark val="out"/>
        <c:minorTickMark val="none"/>
        <c:tickLblPos val="nextTo"/>
        <c:txPr>
          <a:bodyPr/>
          <a:lstStyle/>
          <a:p>
            <a:pPr>
              <a:defRPr sz="900" baseline="0">
                <a:latin typeface="Verdana" pitchFamily="34" charset="0"/>
              </a:defRPr>
            </a:pPr>
            <a:endParaRPr lang="nl-NL"/>
          </a:p>
        </c:txPr>
        <c:crossAx val="118193536"/>
        <c:crosses val="autoZero"/>
        <c:crossBetween val="between"/>
      </c:valAx>
      <c:valAx>
        <c:axId val="118214016"/>
        <c:scaling>
          <c:orientation val="minMax"/>
          <c:min val="0"/>
        </c:scaling>
        <c:delete val="0"/>
        <c:axPos val="r"/>
        <c:title>
          <c:tx>
            <c:rich>
              <a:bodyPr rot="-5400000" vert="horz"/>
              <a:lstStyle/>
              <a:p>
                <a:pPr>
                  <a:defRPr/>
                </a:pPr>
                <a:r>
                  <a:rPr lang="nl-NL" sz="900">
                    <a:latin typeface="Verdana" pitchFamily="34" charset="0"/>
                    <a:ea typeface="Verdana" pitchFamily="34" charset="0"/>
                    <a:cs typeface="Verdana" pitchFamily="34" charset="0"/>
                  </a:rPr>
                  <a:t>Nett Opp (ha)</a:t>
                </a:r>
              </a:p>
            </c:rich>
          </c:tx>
          <c:overlay val="0"/>
        </c:title>
        <c:numFmt formatCode="General" sourceLinked="1"/>
        <c:majorTickMark val="out"/>
        <c:minorTickMark val="none"/>
        <c:tickLblPos val="nextTo"/>
        <c:txPr>
          <a:bodyPr/>
          <a:lstStyle/>
          <a:p>
            <a:pPr>
              <a:defRPr sz="900">
                <a:latin typeface="Verdana" pitchFamily="34" charset="0"/>
                <a:ea typeface="Verdana" pitchFamily="34" charset="0"/>
                <a:cs typeface="Verdana" pitchFamily="34" charset="0"/>
              </a:defRPr>
            </a:pPr>
            <a:endParaRPr lang="nl-NL"/>
          </a:p>
        </c:txPr>
        <c:crossAx val="118216192"/>
        <c:crosses val="max"/>
        <c:crossBetween val="between"/>
      </c:valAx>
      <c:catAx>
        <c:axId val="118216192"/>
        <c:scaling>
          <c:orientation val="minMax"/>
        </c:scaling>
        <c:delete val="1"/>
        <c:axPos val="b"/>
        <c:numFmt formatCode="General" sourceLinked="1"/>
        <c:majorTickMark val="out"/>
        <c:minorTickMark val="none"/>
        <c:tickLblPos val="none"/>
        <c:crossAx val="118214016"/>
        <c:crosses val="autoZero"/>
        <c:auto val="1"/>
        <c:lblAlgn val="ctr"/>
        <c:lblOffset val="100"/>
        <c:noMultiLvlLbl val="0"/>
      </c:catAx>
    </c:plotArea>
    <c:legend>
      <c:legendPos val="r"/>
      <c:overlay val="0"/>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legend>
    <c:plotVisOnly val="1"/>
    <c:dispBlanksAs val="gap"/>
    <c:showDLblsOverMax val="0"/>
  </c:chart>
  <c:printSettings>
    <c:headerFooter/>
    <c:pageMargins b="0.70866141732283494" l="1.1023622047244095" r="1.1023622047244095" t="1.1023622047244095" header="0.31496062992126006" footer="0.31496062992126006"/>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nl-NL" sz="1200">
                <a:latin typeface="Verdana" panose="020B0604030504040204" pitchFamily="34" charset="0"/>
                <a:ea typeface="Verdana" panose="020B0604030504040204" pitchFamily="34" charset="0"/>
                <a:cs typeface="Verdana" panose="020B0604030504040204" pitchFamily="34" charset="0"/>
              </a:rPr>
              <a:t>Snavelruppia, NL81_1 Waddenzee</a:t>
            </a:r>
          </a:p>
        </c:rich>
      </c:tx>
      <c:overlay val="0"/>
    </c:title>
    <c:autoTitleDeleted val="0"/>
    <c:plotArea>
      <c:layout/>
      <c:barChart>
        <c:barDir val="col"/>
        <c:grouping val="clustered"/>
        <c:varyColors val="0"/>
        <c:ser>
          <c:idx val="2"/>
          <c:order val="0"/>
          <c:tx>
            <c:strRef>
              <c:f>'Bijlage 6 WK NL81_1 2023 AO'!$B$47</c:f>
              <c:strCache>
                <c:ptCount val="1"/>
                <c:pt idx="0">
                  <c:v>Bruto (ha)</c:v>
                </c:pt>
              </c:strCache>
            </c:strRef>
          </c:tx>
          <c:spPr>
            <a:solidFill>
              <a:schemeClr val="tx2">
                <a:lumMod val="50000"/>
              </a:schemeClr>
            </a:solidFill>
          </c:spPr>
          <c:invertIfNegative val="0"/>
          <c:cat>
            <c:numRef>
              <c:f>'Bijlage 6 WK NL81_1 2023 AO'!$A$48:$A$57</c:f>
              <c:numCache>
                <c:formatCode>General</c:formatCode>
                <c:ptCount val="10"/>
                <c:pt idx="0">
                  <c:v>2011</c:v>
                </c:pt>
                <c:pt idx="1">
                  <c:v>2011</c:v>
                </c:pt>
                <c:pt idx="2">
                  <c:v>2014</c:v>
                </c:pt>
                <c:pt idx="3">
                  <c:v>2014</c:v>
                </c:pt>
                <c:pt idx="4">
                  <c:v>2017</c:v>
                </c:pt>
                <c:pt idx="5">
                  <c:v>2017</c:v>
                </c:pt>
                <c:pt idx="6">
                  <c:v>2020</c:v>
                </c:pt>
                <c:pt idx="7">
                  <c:v>2020</c:v>
                </c:pt>
                <c:pt idx="8">
                  <c:v>2023</c:v>
                </c:pt>
                <c:pt idx="9">
                  <c:v>2023</c:v>
                </c:pt>
              </c:numCache>
            </c:numRef>
          </c:cat>
          <c:val>
            <c:numRef>
              <c:f>'Bijlage 6 WK NL81_1 2023 AO'!$B$48:$B$57</c:f>
              <c:numCache>
                <c:formatCode>General</c:formatCode>
                <c:ptCount val="10"/>
                <c:pt idx="0">
                  <c:v>0.64</c:v>
                </c:pt>
                <c:pt idx="2">
                  <c:v>0</c:v>
                </c:pt>
                <c:pt idx="4">
                  <c:v>0</c:v>
                </c:pt>
                <c:pt idx="6">
                  <c:v>3.6400000000000023</c:v>
                </c:pt>
                <c:pt idx="8">
                  <c:v>46.4</c:v>
                </c:pt>
              </c:numCache>
            </c:numRef>
          </c:val>
          <c:extLst>
            <c:ext xmlns:c16="http://schemas.microsoft.com/office/drawing/2014/chart" uri="{C3380CC4-5D6E-409C-BE32-E72D297353CC}">
              <c16:uniqueId val="{00000000-F139-594C-9DBB-E40913A09BB7}"/>
            </c:ext>
          </c:extLst>
        </c:ser>
        <c:dLbls>
          <c:showLegendKey val="0"/>
          <c:showVal val="0"/>
          <c:showCatName val="0"/>
          <c:showSerName val="0"/>
          <c:showPercent val="0"/>
          <c:showBubbleSize val="0"/>
        </c:dLbls>
        <c:gapWidth val="150"/>
        <c:axId val="118193536"/>
        <c:axId val="118212096"/>
      </c:barChart>
      <c:barChart>
        <c:barDir val="col"/>
        <c:grouping val="clustered"/>
        <c:varyColors val="0"/>
        <c:ser>
          <c:idx val="0"/>
          <c:order val="1"/>
          <c:tx>
            <c:strRef>
              <c:f>'Bijlage 6 WK NL81_1 2023 AO'!$C$47</c:f>
              <c:strCache>
                <c:ptCount val="1"/>
                <c:pt idx="0">
                  <c:v>Netto (ha)</c:v>
                </c:pt>
              </c:strCache>
            </c:strRef>
          </c:tx>
          <c:spPr>
            <a:solidFill>
              <a:schemeClr val="tx2">
                <a:lumMod val="60000"/>
                <a:lumOff val="40000"/>
              </a:schemeClr>
            </a:solidFill>
          </c:spPr>
          <c:invertIfNegative val="0"/>
          <c:cat>
            <c:numRef>
              <c:f>'Bijlage 6 WK NL81_1 2023 AO'!$A$48:$A$57</c:f>
              <c:numCache>
                <c:formatCode>General</c:formatCode>
                <c:ptCount val="10"/>
                <c:pt idx="0">
                  <c:v>2011</c:v>
                </c:pt>
                <c:pt idx="1">
                  <c:v>2011</c:v>
                </c:pt>
                <c:pt idx="2">
                  <c:v>2014</c:v>
                </c:pt>
                <c:pt idx="3">
                  <c:v>2014</c:v>
                </c:pt>
                <c:pt idx="4">
                  <c:v>2017</c:v>
                </c:pt>
                <c:pt idx="5">
                  <c:v>2017</c:v>
                </c:pt>
                <c:pt idx="6">
                  <c:v>2020</c:v>
                </c:pt>
                <c:pt idx="7">
                  <c:v>2020</c:v>
                </c:pt>
                <c:pt idx="8">
                  <c:v>2023</c:v>
                </c:pt>
                <c:pt idx="9">
                  <c:v>2023</c:v>
                </c:pt>
              </c:numCache>
            </c:numRef>
          </c:cat>
          <c:val>
            <c:numRef>
              <c:f>'Bijlage 6 WK NL81_1 2023 AO'!$C$48:$C$57</c:f>
              <c:numCache>
                <c:formatCode>General</c:formatCode>
                <c:ptCount val="10"/>
                <c:pt idx="1">
                  <c:v>3.200000000000001E-3</c:v>
                </c:pt>
                <c:pt idx="3">
                  <c:v>0</c:v>
                </c:pt>
                <c:pt idx="5">
                  <c:v>0</c:v>
                </c:pt>
                <c:pt idx="7">
                  <c:v>1.9199999999999991E-2</c:v>
                </c:pt>
                <c:pt idx="9">
                  <c:v>0.27929999999999999</c:v>
                </c:pt>
              </c:numCache>
            </c:numRef>
          </c:val>
          <c:extLst>
            <c:ext xmlns:c16="http://schemas.microsoft.com/office/drawing/2014/chart" uri="{C3380CC4-5D6E-409C-BE32-E72D297353CC}">
              <c16:uniqueId val="{00000001-F139-594C-9DBB-E40913A09BB7}"/>
            </c:ext>
          </c:extLst>
        </c:ser>
        <c:dLbls>
          <c:showLegendKey val="0"/>
          <c:showVal val="0"/>
          <c:showCatName val="0"/>
          <c:showSerName val="0"/>
          <c:showPercent val="0"/>
          <c:showBubbleSize val="0"/>
        </c:dLbls>
        <c:gapWidth val="150"/>
        <c:axId val="118216192"/>
        <c:axId val="118214016"/>
      </c:barChart>
      <c:catAx>
        <c:axId val="118193536"/>
        <c:scaling>
          <c:orientation val="minMax"/>
        </c:scaling>
        <c:delete val="0"/>
        <c:axPos val="b"/>
        <c:title>
          <c:tx>
            <c:rich>
              <a:bodyPr/>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Jaar</a:t>
                </a:r>
              </a:p>
            </c:rich>
          </c:tx>
          <c:overlay val="0"/>
        </c:title>
        <c:numFmt formatCode="General" sourceLinked="1"/>
        <c:majorTickMark val="out"/>
        <c:minorTickMark val="none"/>
        <c:tickLblPos val="nextTo"/>
        <c:txPr>
          <a:bodyPr rot="-2700000" vert="horz"/>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crossAx val="118212096"/>
        <c:crosses val="autoZero"/>
        <c:auto val="1"/>
        <c:lblAlgn val="ctr"/>
        <c:lblOffset val="100"/>
        <c:noMultiLvlLbl val="0"/>
      </c:catAx>
      <c:valAx>
        <c:axId val="118212096"/>
        <c:scaling>
          <c:orientation val="minMax"/>
        </c:scaling>
        <c:delete val="0"/>
        <c:axPos val="l"/>
        <c:majorGridlines/>
        <c:title>
          <c:tx>
            <c:rich>
              <a:bodyPr rot="-5400000" vert="horz"/>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Bruto Opp (ha)</a:t>
                </a:r>
              </a:p>
            </c:rich>
          </c:tx>
          <c:overlay val="0"/>
        </c:title>
        <c:numFmt formatCode="0.0" sourceLinked="0"/>
        <c:majorTickMark val="out"/>
        <c:minorTickMark val="none"/>
        <c:tickLblPos val="nextTo"/>
        <c:txPr>
          <a:bodyPr/>
          <a:lstStyle/>
          <a:p>
            <a:pPr>
              <a:defRPr sz="900" baseline="0">
                <a:latin typeface="Verdana" pitchFamily="34" charset="0"/>
              </a:defRPr>
            </a:pPr>
            <a:endParaRPr lang="nl-NL"/>
          </a:p>
        </c:txPr>
        <c:crossAx val="118193536"/>
        <c:crosses val="autoZero"/>
        <c:crossBetween val="between"/>
      </c:valAx>
      <c:valAx>
        <c:axId val="118214016"/>
        <c:scaling>
          <c:orientation val="minMax"/>
          <c:min val="0"/>
        </c:scaling>
        <c:delete val="0"/>
        <c:axPos val="r"/>
        <c:title>
          <c:tx>
            <c:rich>
              <a:bodyPr rot="-5400000" vert="horz"/>
              <a:lstStyle/>
              <a:p>
                <a:pPr>
                  <a:defRPr/>
                </a:pPr>
                <a:r>
                  <a:rPr lang="nl-NL" sz="900">
                    <a:latin typeface="Verdana" pitchFamily="34" charset="0"/>
                    <a:ea typeface="Verdana" pitchFamily="34" charset="0"/>
                    <a:cs typeface="Verdana" pitchFamily="34" charset="0"/>
                  </a:rPr>
                  <a:t>Nett Opp (ha)</a:t>
                </a:r>
              </a:p>
            </c:rich>
          </c:tx>
          <c:overlay val="0"/>
        </c:title>
        <c:numFmt formatCode="General" sourceLinked="1"/>
        <c:majorTickMark val="out"/>
        <c:minorTickMark val="none"/>
        <c:tickLblPos val="nextTo"/>
        <c:txPr>
          <a:bodyPr/>
          <a:lstStyle/>
          <a:p>
            <a:pPr>
              <a:defRPr sz="900">
                <a:latin typeface="Verdana" pitchFamily="34" charset="0"/>
                <a:ea typeface="Verdana" pitchFamily="34" charset="0"/>
                <a:cs typeface="Verdana" pitchFamily="34" charset="0"/>
              </a:defRPr>
            </a:pPr>
            <a:endParaRPr lang="nl-NL"/>
          </a:p>
        </c:txPr>
        <c:crossAx val="118216192"/>
        <c:crosses val="max"/>
        <c:crossBetween val="between"/>
      </c:valAx>
      <c:catAx>
        <c:axId val="118216192"/>
        <c:scaling>
          <c:orientation val="minMax"/>
        </c:scaling>
        <c:delete val="1"/>
        <c:axPos val="b"/>
        <c:numFmt formatCode="General" sourceLinked="1"/>
        <c:majorTickMark val="out"/>
        <c:minorTickMark val="none"/>
        <c:tickLblPos val="none"/>
        <c:crossAx val="118214016"/>
        <c:crosses val="autoZero"/>
        <c:auto val="1"/>
        <c:lblAlgn val="ctr"/>
        <c:lblOffset val="100"/>
        <c:noMultiLvlLbl val="0"/>
      </c:catAx>
    </c:plotArea>
    <c:legend>
      <c:legendPos val="r"/>
      <c:overlay val="0"/>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legend>
    <c:plotVisOnly val="1"/>
    <c:dispBlanksAs val="gap"/>
    <c:showDLblsOverMax val="0"/>
  </c:chart>
  <c:printSettings>
    <c:headerFooter/>
    <c:pageMargins b="0.70866141732283494" l="1.1023622047244095" r="1.1023622047244095" t="1.1023622047244095" header="0.31496062992126006" footer="0.31496062992126006"/>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latin typeface="Verdana" panose="020B0604030504040204" pitchFamily="34" charset="0"/>
                <a:ea typeface="Verdana" panose="020B0604030504040204" pitchFamily="34" charset="0"/>
                <a:cs typeface="Verdana" panose="020B0604030504040204" pitchFamily="34" charset="0"/>
              </a:defRPr>
            </a:pPr>
            <a:r>
              <a:rPr lang="nl-NL" sz="1200" b="1">
                <a:latin typeface="Verdana" panose="020B0604030504040204" pitchFamily="34" charset="0"/>
                <a:ea typeface="Verdana" panose="020B0604030504040204" pitchFamily="34" charset="0"/>
                <a:cs typeface="Verdana" panose="020B0604030504040204" pitchFamily="34" charset="0"/>
              </a:rPr>
              <a:t>Klein zeegras, Oosterschelde</a:t>
            </a:r>
          </a:p>
        </c:rich>
      </c:tx>
      <c:layout>
        <c:manualLayout>
          <c:xMode val="edge"/>
          <c:yMode val="edge"/>
          <c:x val="0.19355150785159181"/>
          <c:y val="2.2846698652044778E-2"/>
        </c:manualLayout>
      </c:layout>
      <c:overlay val="0"/>
    </c:title>
    <c:autoTitleDeleted val="0"/>
    <c:plotArea>
      <c:layout/>
      <c:barChart>
        <c:barDir val="col"/>
        <c:grouping val="clustered"/>
        <c:varyColors val="0"/>
        <c:ser>
          <c:idx val="2"/>
          <c:order val="0"/>
          <c:tx>
            <c:strRef>
              <c:f>Bijlage6_Trendgrafiek_ZOSNOL_OS!$B$32</c:f>
              <c:strCache>
                <c:ptCount val="1"/>
                <c:pt idx="0">
                  <c:v>Bruto Oppervlak</c:v>
                </c:pt>
              </c:strCache>
            </c:strRef>
          </c:tx>
          <c:spPr>
            <a:solidFill>
              <a:schemeClr val="accent3">
                <a:lumMod val="50000"/>
              </a:schemeClr>
            </a:solidFill>
          </c:spPr>
          <c:invertIfNegative val="0"/>
          <c:cat>
            <c:numRef>
              <c:f>Bijlage6_Trendgrafiek_ZOSNOL_OS!$A$33:$A$42</c:f>
              <c:numCache>
                <c:formatCode>General</c:formatCode>
                <c:ptCount val="10"/>
                <c:pt idx="0">
                  <c:v>2013</c:v>
                </c:pt>
                <c:pt idx="1">
                  <c:v>2013</c:v>
                </c:pt>
                <c:pt idx="2">
                  <c:v>2016</c:v>
                </c:pt>
                <c:pt idx="3">
                  <c:v>2016</c:v>
                </c:pt>
                <c:pt idx="4">
                  <c:v>2019</c:v>
                </c:pt>
                <c:pt idx="5">
                  <c:v>2019</c:v>
                </c:pt>
                <c:pt idx="6">
                  <c:v>2020</c:v>
                </c:pt>
                <c:pt idx="7">
                  <c:v>2020</c:v>
                </c:pt>
                <c:pt idx="8">
                  <c:v>2023</c:v>
                </c:pt>
                <c:pt idx="9">
                  <c:v>2023</c:v>
                </c:pt>
              </c:numCache>
            </c:numRef>
          </c:cat>
          <c:val>
            <c:numRef>
              <c:f>Bijlage6_Trendgrafiek_ZOSNOL_OS!$B$33:$B$42</c:f>
              <c:numCache>
                <c:formatCode>0.0</c:formatCode>
                <c:ptCount val="10"/>
                <c:pt idx="0">
                  <c:v>184.76</c:v>
                </c:pt>
                <c:pt idx="2">
                  <c:v>260.95999999999998</c:v>
                </c:pt>
                <c:pt idx="4">
                  <c:v>190.20000000000755</c:v>
                </c:pt>
                <c:pt idx="6">
                  <c:v>205.72000000000384</c:v>
                </c:pt>
                <c:pt idx="8">
                  <c:v>246.2</c:v>
                </c:pt>
              </c:numCache>
            </c:numRef>
          </c:val>
          <c:extLst>
            <c:ext xmlns:c16="http://schemas.microsoft.com/office/drawing/2014/chart" uri="{C3380CC4-5D6E-409C-BE32-E72D297353CC}">
              <c16:uniqueId val="{00000000-52E9-4760-823A-4B0F284FEC15}"/>
            </c:ext>
          </c:extLst>
        </c:ser>
        <c:dLbls>
          <c:showLegendKey val="0"/>
          <c:showVal val="0"/>
          <c:showCatName val="0"/>
          <c:showSerName val="0"/>
          <c:showPercent val="0"/>
          <c:showBubbleSize val="0"/>
        </c:dLbls>
        <c:gapWidth val="150"/>
        <c:axId val="120524800"/>
        <c:axId val="120527872"/>
      </c:barChart>
      <c:barChart>
        <c:barDir val="col"/>
        <c:grouping val="clustered"/>
        <c:varyColors val="0"/>
        <c:ser>
          <c:idx val="0"/>
          <c:order val="1"/>
          <c:tx>
            <c:strRef>
              <c:f>Bijlage6_Trendgrafiek_ZOSNOL_OS!$C$32</c:f>
              <c:strCache>
                <c:ptCount val="1"/>
                <c:pt idx="0">
                  <c:v>Netto Oppervlak</c:v>
                </c:pt>
              </c:strCache>
            </c:strRef>
          </c:tx>
          <c:spPr>
            <a:solidFill>
              <a:srgbClr val="92D050"/>
            </a:solidFill>
          </c:spPr>
          <c:invertIfNegative val="0"/>
          <c:cat>
            <c:numRef>
              <c:f>Bijlage6_Trendgrafiek_ZOSNOL_OS!$A$33:$A$42</c:f>
              <c:numCache>
                <c:formatCode>General</c:formatCode>
                <c:ptCount val="10"/>
                <c:pt idx="0">
                  <c:v>2013</c:v>
                </c:pt>
                <c:pt idx="1">
                  <c:v>2013</c:v>
                </c:pt>
                <c:pt idx="2">
                  <c:v>2016</c:v>
                </c:pt>
                <c:pt idx="3">
                  <c:v>2016</c:v>
                </c:pt>
                <c:pt idx="4">
                  <c:v>2019</c:v>
                </c:pt>
                <c:pt idx="5">
                  <c:v>2019</c:v>
                </c:pt>
                <c:pt idx="6">
                  <c:v>2020</c:v>
                </c:pt>
                <c:pt idx="7">
                  <c:v>2020</c:v>
                </c:pt>
                <c:pt idx="8">
                  <c:v>2023</c:v>
                </c:pt>
                <c:pt idx="9">
                  <c:v>2023</c:v>
                </c:pt>
              </c:numCache>
            </c:numRef>
          </c:cat>
          <c:val>
            <c:numRef>
              <c:f>Bijlage6_Trendgrafiek_ZOSNOL_OS!$C$33:$C$42</c:f>
              <c:numCache>
                <c:formatCode>0.0</c:formatCode>
                <c:ptCount val="10"/>
                <c:pt idx="1">
                  <c:v>9.5955999999994415</c:v>
                </c:pt>
                <c:pt idx="3">
                  <c:v>7.757000000001411</c:v>
                </c:pt>
                <c:pt idx="5">
                  <c:v>4.2487999999999673</c:v>
                </c:pt>
                <c:pt idx="7">
                  <c:v>5.6709999999999363</c:v>
                </c:pt>
                <c:pt idx="9">
                  <c:v>9.8000000000000007</c:v>
                </c:pt>
              </c:numCache>
            </c:numRef>
          </c:val>
          <c:extLst>
            <c:ext xmlns:c16="http://schemas.microsoft.com/office/drawing/2014/chart" uri="{C3380CC4-5D6E-409C-BE32-E72D297353CC}">
              <c16:uniqueId val="{00000001-52E9-4760-823A-4B0F284FEC15}"/>
            </c:ext>
          </c:extLst>
        </c:ser>
        <c:dLbls>
          <c:showLegendKey val="0"/>
          <c:showVal val="0"/>
          <c:showCatName val="0"/>
          <c:showSerName val="0"/>
          <c:showPercent val="0"/>
          <c:showBubbleSize val="0"/>
        </c:dLbls>
        <c:gapWidth val="150"/>
        <c:axId val="121342976"/>
        <c:axId val="121340672"/>
      </c:barChart>
      <c:catAx>
        <c:axId val="120524800"/>
        <c:scaling>
          <c:orientation val="minMax"/>
        </c:scaling>
        <c:delete val="0"/>
        <c:axPos val="b"/>
        <c:title>
          <c:tx>
            <c:rich>
              <a:bodyPr/>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Jaar</a:t>
                </a:r>
              </a:p>
            </c:rich>
          </c:tx>
          <c:overlay val="0"/>
        </c:title>
        <c:numFmt formatCode="General" sourceLinked="1"/>
        <c:majorTickMark val="out"/>
        <c:minorTickMark val="none"/>
        <c:tickLblPos val="nextTo"/>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crossAx val="120527872"/>
        <c:crosses val="autoZero"/>
        <c:auto val="1"/>
        <c:lblAlgn val="ctr"/>
        <c:lblOffset val="100"/>
        <c:noMultiLvlLbl val="0"/>
      </c:catAx>
      <c:valAx>
        <c:axId val="120527872"/>
        <c:scaling>
          <c:orientation val="minMax"/>
        </c:scaling>
        <c:delete val="0"/>
        <c:axPos val="l"/>
        <c:majorGridlines/>
        <c:title>
          <c:tx>
            <c:rich>
              <a:bodyPr rot="-5400000" vert="horz"/>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Bruto Opp (ha)</a:t>
                </a:r>
              </a:p>
            </c:rich>
          </c:tx>
          <c:overlay val="0"/>
        </c:title>
        <c:numFmt formatCode="0" sourceLinked="0"/>
        <c:majorTickMark val="out"/>
        <c:minorTickMark val="none"/>
        <c:tickLblPos val="nextTo"/>
        <c:txPr>
          <a:bodyPr/>
          <a:lstStyle/>
          <a:p>
            <a:pPr>
              <a:defRPr sz="900" baseline="0">
                <a:latin typeface="Verdana" pitchFamily="34" charset="0"/>
              </a:defRPr>
            </a:pPr>
            <a:endParaRPr lang="nl-NL"/>
          </a:p>
        </c:txPr>
        <c:crossAx val="120524800"/>
        <c:crosses val="autoZero"/>
        <c:crossBetween val="between"/>
      </c:valAx>
      <c:valAx>
        <c:axId val="121340672"/>
        <c:scaling>
          <c:orientation val="minMax"/>
        </c:scaling>
        <c:delete val="0"/>
        <c:axPos val="r"/>
        <c:title>
          <c:tx>
            <c:rich>
              <a:bodyPr rot="-5400000" vert="horz"/>
              <a:lstStyle/>
              <a:p>
                <a:pPr>
                  <a:defRPr/>
                </a:pPr>
                <a:r>
                  <a:rPr lang="nl-NL" sz="900">
                    <a:latin typeface="Verdana" pitchFamily="34" charset="0"/>
                    <a:ea typeface="Verdana" pitchFamily="34" charset="0"/>
                    <a:cs typeface="Verdana" pitchFamily="34" charset="0"/>
                  </a:rPr>
                  <a:t>Nett Opp (ha)</a:t>
                </a:r>
              </a:p>
            </c:rich>
          </c:tx>
          <c:overlay val="0"/>
        </c:title>
        <c:numFmt formatCode="0" sourceLinked="0"/>
        <c:majorTickMark val="out"/>
        <c:minorTickMark val="none"/>
        <c:tickLblPos val="nextTo"/>
        <c:txPr>
          <a:bodyPr/>
          <a:lstStyle/>
          <a:p>
            <a:pPr>
              <a:defRPr sz="900">
                <a:latin typeface="Verdana" pitchFamily="34" charset="0"/>
                <a:ea typeface="Verdana" pitchFamily="34" charset="0"/>
                <a:cs typeface="Verdana" pitchFamily="34" charset="0"/>
              </a:defRPr>
            </a:pPr>
            <a:endParaRPr lang="nl-NL"/>
          </a:p>
        </c:txPr>
        <c:crossAx val="121342976"/>
        <c:crosses val="max"/>
        <c:crossBetween val="between"/>
      </c:valAx>
      <c:catAx>
        <c:axId val="121342976"/>
        <c:scaling>
          <c:orientation val="minMax"/>
        </c:scaling>
        <c:delete val="1"/>
        <c:axPos val="b"/>
        <c:numFmt formatCode="General" sourceLinked="1"/>
        <c:majorTickMark val="out"/>
        <c:minorTickMark val="none"/>
        <c:tickLblPos val="none"/>
        <c:crossAx val="121340672"/>
        <c:crosses val="autoZero"/>
        <c:auto val="1"/>
        <c:lblAlgn val="ctr"/>
        <c:lblOffset val="100"/>
        <c:noMultiLvlLbl val="0"/>
      </c:catAx>
    </c:plotArea>
    <c:legend>
      <c:legendPos val="r"/>
      <c:overlay val="0"/>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legend>
    <c:plotVisOnly val="1"/>
    <c:dispBlanksAs val="gap"/>
    <c:showDLblsOverMax val="0"/>
  </c:chart>
  <c:printSettings>
    <c:headerFooter/>
    <c:pageMargins b="0.70866141732283494" l="1.1023622047244095" r="1.1023622047244095" t="1.1023622047244095" header="0.31496062992126006" footer="0.31496062992126006"/>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latin typeface="Arial" panose="020B0604020202020204" pitchFamily="34" charset="0"/>
                <a:cs typeface="Arial" panose="020B0604020202020204" pitchFamily="34" charset="0"/>
              </a:rPr>
              <a:t>Klein</a:t>
            </a:r>
            <a:r>
              <a:rPr lang="en-GB" sz="1200" baseline="0">
                <a:latin typeface="Arial" panose="020B0604020202020204" pitchFamily="34" charset="0"/>
                <a:cs typeface="Arial" panose="020B0604020202020204" pitchFamily="34" charset="0"/>
              </a:rPr>
              <a:t> Zeegras, Waddenzee totaal </a:t>
            </a:r>
            <a:endParaRPr lang="en-GB" sz="1200">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autoTitleDeleted val="0"/>
    <c:plotArea>
      <c:layout/>
      <c:barChart>
        <c:barDir val="col"/>
        <c:grouping val="clustered"/>
        <c:varyColors val="0"/>
        <c:ser>
          <c:idx val="0"/>
          <c:order val="0"/>
          <c:spPr>
            <a:solidFill>
              <a:schemeClr val="accent3">
                <a:lumMod val="50000"/>
              </a:schemeClr>
            </a:solidFill>
            <a:ln>
              <a:noFill/>
            </a:ln>
            <a:effectLst/>
          </c:spPr>
          <c:invertIfNegative val="0"/>
          <c:cat>
            <c:numRef>
              <c:f>'Bijlage 6 WK NL81_1 2023 AO'!$A$69:$A$73</c:f>
              <c:numCache>
                <c:formatCode>General</c:formatCode>
                <c:ptCount val="5"/>
                <c:pt idx="0">
                  <c:v>2011</c:v>
                </c:pt>
                <c:pt idx="1">
                  <c:v>2014</c:v>
                </c:pt>
                <c:pt idx="2">
                  <c:v>2017</c:v>
                </c:pt>
                <c:pt idx="3">
                  <c:v>2020</c:v>
                </c:pt>
                <c:pt idx="4">
                  <c:v>2023</c:v>
                </c:pt>
              </c:numCache>
            </c:numRef>
          </c:cat>
          <c:val>
            <c:numRef>
              <c:f>'Bijlage 6 WK NL81_1 2023 AO'!$B$69:$B$73</c:f>
              <c:numCache>
                <c:formatCode>General</c:formatCode>
                <c:ptCount val="5"/>
                <c:pt idx="0">
                  <c:v>336.32</c:v>
                </c:pt>
                <c:pt idx="1">
                  <c:v>281.36</c:v>
                </c:pt>
                <c:pt idx="2">
                  <c:v>291.83999999999997</c:v>
                </c:pt>
                <c:pt idx="3">
                  <c:v>393.24</c:v>
                </c:pt>
                <c:pt idx="4">
                  <c:v>359.4</c:v>
                </c:pt>
              </c:numCache>
            </c:numRef>
          </c:val>
          <c:extLst>
            <c:ext xmlns:c16="http://schemas.microsoft.com/office/drawing/2014/chart" uri="{C3380CC4-5D6E-409C-BE32-E72D297353CC}">
              <c16:uniqueId val="{00000000-7E07-4DE3-AD1B-6E90801C5E7D}"/>
            </c:ext>
          </c:extLst>
        </c:ser>
        <c:dLbls>
          <c:showLegendKey val="0"/>
          <c:showVal val="0"/>
          <c:showCatName val="0"/>
          <c:showSerName val="0"/>
          <c:showPercent val="0"/>
          <c:showBubbleSize val="0"/>
        </c:dLbls>
        <c:gapWidth val="219"/>
        <c:overlap val="-27"/>
        <c:axId val="1542903344"/>
        <c:axId val="1972773392"/>
      </c:barChart>
      <c:catAx>
        <c:axId val="15429033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972773392"/>
        <c:crosses val="autoZero"/>
        <c:auto val="1"/>
        <c:lblAlgn val="ctr"/>
        <c:lblOffset val="100"/>
        <c:noMultiLvlLbl val="0"/>
      </c:catAx>
      <c:valAx>
        <c:axId val="19727733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Bruto oppervlak (ha)</a:t>
                </a:r>
                <a:endParaRPr lang="en-GB" sz="1000">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542903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0" i="0" u="none" strike="noStrike" kern="1200" spc="0" baseline="0">
                <a:solidFill>
                  <a:sysClr val="windowText" lastClr="000000">
                    <a:lumMod val="65000"/>
                    <a:lumOff val="35000"/>
                  </a:sysClr>
                </a:solidFill>
                <a:latin typeface="Arial" panose="020B0604020202020204" pitchFamily="34" charset="0"/>
                <a:cs typeface="Arial" panose="020B0604020202020204" pitchFamily="34" charset="0"/>
              </a:rPr>
              <a:t>Klein Zeegras, Waddenzee totaal </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autoTitleDeleted val="0"/>
    <c:plotArea>
      <c:layout/>
      <c:barChart>
        <c:barDir val="col"/>
        <c:grouping val="clustered"/>
        <c:varyColors val="0"/>
        <c:ser>
          <c:idx val="0"/>
          <c:order val="0"/>
          <c:spPr>
            <a:solidFill>
              <a:srgbClr val="92D050"/>
            </a:solidFill>
            <a:ln>
              <a:noFill/>
            </a:ln>
            <a:effectLst/>
          </c:spPr>
          <c:invertIfNegative val="0"/>
          <c:cat>
            <c:numRef>
              <c:f>'Bijlage 6 WK NL81_1 2023 AO'!$A$75:$A$79</c:f>
              <c:numCache>
                <c:formatCode>General</c:formatCode>
                <c:ptCount val="5"/>
                <c:pt idx="0">
                  <c:v>2011</c:v>
                </c:pt>
                <c:pt idx="1">
                  <c:v>2014</c:v>
                </c:pt>
                <c:pt idx="2">
                  <c:v>2017</c:v>
                </c:pt>
                <c:pt idx="3">
                  <c:v>2020</c:v>
                </c:pt>
                <c:pt idx="4">
                  <c:v>2023</c:v>
                </c:pt>
              </c:numCache>
            </c:numRef>
          </c:cat>
          <c:val>
            <c:numRef>
              <c:f>'Bijlage 6 WK NL81_1 2023 AO'!$B$75:$B$79</c:f>
              <c:numCache>
                <c:formatCode>General</c:formatCode>
                <c:ptCount val="5"/>
                <c:pt idx="0">
                  <c:v>5.8381999999999996</c:v>
                </c:pt>
                <c:pt idx="1">
                  <c:v>2.9842</c:v>
                </c:pt>
                <c:pt idx="2">
                  <c:v>4.6740000000000004</c:v>
                </c:pt>
                <c:pt idx="3">
                  <c:v>3.089</c:v>
                </c:pt>
                <c:pt idx="4">
                  <c:v>4.2512999999999996</c:v>
                </c:pt>
              </c:numCache>
            </c:numRef>
          </c:val>
          <c:extLst>
            <c:ext xmlns:c16="http://schemas.microsoft.com/office/drawing/2014/chart" uri="{C3380CC4-5D6E-409C-BE32-E72D297353CC}">
              <c16:uniqueId val="{00000000-3057-4FDC-BFA3-6159042A2B84}"/>
            </c:ext>
          </c:extLst>
        </c:ser>
        <c:dLbls>
          <c:showLegendKey val="0"/>
          <c:showVal val="0"/>
          <c:showCatName val="0"/>
          <c:showSerName val="0"/>
          <c:showPercent val="0"/>
          <c:showBubbleSize val="0"/>
        </c:dLbls>
        <c:gapWidth val="219"/>
        <c:overlap val="-27"/>
        <c:axId val="1542905264"/>
        <c:axId val="1976331600"/>
      </c:barChart>
      <c:catAx>
        <c:axId val="15429052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976331600"/>
        <c:crosses val="autoZero"/>
        <c:auto val="1"/>
        <c:lblAlgn val="ctr"/>
        <c:lblOffset val="100"/>
        <c:noMultiLvlLbl val="0"/>
      </c:catAx>
      <c:valAx>
        <c:axId val="1976331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Netto oppervlak (ha)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542905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a:latin typeface="Arial" panose="020B0604020202020204" pitchFamily="34" charset="0"/>
                <a:cs typeface="Arial" panose="020B0604020202020204" pitchFamily="34" charset="0"/>
              </a:rPr>
              <a:t>Klein zeegras</a:t>
            </a:r>
            <a:r>
              <a:rPr lang="en-US" sz="1200" b="0" baseline="0">
                <a:latin typeface="Arial" panose="020B0604020202020204" pitchFamily="34" charset="0"/>
                <a:cs typeface="Arial" panose="020B0604020202020204" pitchFamily="34" charset="0"/>
              </a:rPr>
              <a:t>, </a:t>
            </a:r>
            <a:r>
              <a:rPr lang="en-US" sz="1200" b="0" i="0" baseline="0">
                <a:effectLst/>
                <a:latin typeface="Arial" panose="020B0604020202020204" pitchFamily="34" charset="0"/>
                <a:cs typeface="Arial" panose="020B0604020202020204" pitchFamily="34" charset="0"/>
              </a:rPr>
              <a:t>Waddenzee Vastelandskust (NL81_10)</a:t>
            </a:r>
            <a:endParaRPr lang="en-US" sz="1200" b="0">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autoTitleDeleted val="0"/>
    <c:plotArea>
      <c:layout/>
      <c:barChart>
        <c:barDir val="col"/>
        <c:grouping val="clustered"/>
        <c:varyColors val="0"/>
        <c:ser>
          <c:idx val="0"/>
          <c:order val="0"/>
          <c:tx>
            <c:strRef>
              <c:f>'Bijlage 6 WK NL81_10 2023 AO'!$B$14</c:f>
              <c:strCache>
                <c:ptCount val="1"/>
                <c:pt idx="0">
                  <c:v>Bruto (ha)</c:v>
                </c:pt>
              </c:strCache>
            </c:strRef>
          </c:tx>
          <c:spPr>
            <a:solidFill>
              <a:schemeClr val="accent3">
                <a:lumMod val="50000"/>
              </a:schemeClr>
            </a:solidFill>
            <a:ln>
              <a:noFill/>
            </a:ln>
            <a:effectLst/>
          </c:spPr>
          <c:invertIfNegative val="0"/>
          <c:cat>
            <c:numRef>
              <c:f>'Bijlage 6 WK NL81_10 2023 AO'!$A$15:$A$19</c:f>
              <c:numCache>
                <c:formatCode>General</c:formatCode>
                <c:ptCount val="5"/>
                <c:pt idx="0">
                  <c:v>2011</c:v>
                </c:pt>
                <c:pt idx="1">
                  <c:v>2014</c:v>
                </c:pt>
                <c:pt idx="2">
                  <c:v>2017</c:v>
                </c:pt>
                <c:pt idx="3">
                  <c:v>2020</c:v>
                </c:pt>
                <c:pt idx="4">
                  <c:v>2023</c:v>
                </c:pt>
              </c:numCache>
            </c:numRef>
          </c:cat>
          <c:val>
            <c:numRef>
              <c:f>'Bijlage 6 WK NL81_10 2023 AO'!$B$15:$B$19</c:f>
              <c:numCache>
                <c:formatCode>General</c:formatCode>
                <c:ptCount val="5"/>
                <c:pt idx="0">
                  <c:v>27.479999999999592</c:v>
                </c:pt>
                <c:pt idx="1">
                  <c:v>16.79999999999982</c:v>
                </c:pt>
                <c:pt idx="2">
                  <c:v>38.999999999999346</c:v>
                </c:pt>
                <c:pt idx="3">
                  <c:v>14.639999999999947</c:v>
                </c:pt>
                <c:pt idx="4">
                  <c:v>6.8</c:v>
                </c:pt>
              </c:numCache>
            </c:numRef>
          </c:val>
          <c:extLst>
            <c:ext xmlns:c16="http://schemas.microsoft.com/office/drawing/2014/chart" uri="{C3380CC4-5D6E-409C-BE32-E72D297353CC}">
              <c16:uniqueId val="{00000000-7D36-4257-AD3D-1FCBF63E27D2}"/>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Bruto oppervlak (ha)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200" b="0" i="0" baseline="0">
                <a:effectLst/>
                <a:latin typeface="Arial" panose="020B0604020202020204" pitchFamily="34" charset="0"/>
                <a:cs typeface="Arial" panose="020B0604020202020204" pitchFamily="34" charset="0"/>
              </a:rPr>
              <a:t>Klein zeegras, Waddenzee Vastelandskust (NL81_10)</a:t>
            </a:r>
            <a:endParaRPr lang="en-US" sz="1200">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nl-NL"/>
        </a:p>
      </c:txPr>
    </c:title>
    <c:autoTitleDeleted val="0"/>
    <c:plotArea>
      <c:layout/>
      <c:barChart>
        <c:barDir val="col"/>
        <c:grouping val="clustered"/>
        <c:varyColors val="0"/>
        <c:ser>
          <c:idx val="0"/>
          <c:order val="0"/>
          <c:tx>
            <c:strRef>
              <c:f>'Bijlage 6 WK NL81_10 2023 AO'!$C$14</c:f>
              <c:strCache>
                <c:ptCount val="1"/>
                <c:pt idx="0">
                  <c:v>Netto (ha)</c:v>
                </c:pt>
              </c:strCache>
            </c:strRef>
          </c:tx>
          <c:spPr>
            <a:solidFill>
              <a:schemeClr val="accent3"/>
            </a:solidFill>
            <a:ln>
              <a:noFill/>
            </a:ln>
            <a:effectLst/>
          </c:spPr>
          <c:invertIfNegative val="0"/>
          <c:cat>
            <c:numRef>
              <c:f>'Bijlage 6 WK NL81_10 2023 AO'!$A$15:$A$19</c:f>
              <c:numCache>
                <c:formatCode>General</c:formatCode>
                <c:ptCount val="5"/>
                <c:pt idx="0">
                  <c:v>2011</c:v>
                </c:pt>
                <c:pt idx="1">
                  <c:v>2014</c:v>
                </c:pt>
                <c:pt idx="2">
                  <c:v>2017</c:v>
                </c:pt>
                <c:pt idx="3">
                  <c:v>2020</c:v>
                </c:pt>
                <c:pt idx="4">
                  <c:v>2023</c:v>
                </c:pt>
              </c:numCache>
            </c:numRef>
          </c:cat>
          <c:val>
            <c:numRef>
              <c:f>'Bijlage 6 WK NL81_10 2023 AO'!$C$15:$C$19</c:f>
              <c:numCache>
                <c:formatCode>General</c:formatCode>
                <c:ptCount val="5"/>
                <c:pt idx="0">
                  <c:v>0.16780000000000223</c:v>
                </c:pt>
                <c:pt idx="1">
                  <c:v>8.5000000000000381E-2</c:v>
                </c:pt>
                <c:pt idx="2">
                  <c:v>0.21600000000000374</c:v>
                </c:pt>
                <c:pt idx="3">
                  <c:v>7.6199999999999782E-2</c:v>
                </c:pt>
                <c:pt idx="4">
                  <c:v>3.5099999999999999E-2</c:v>
                </c:pt>
              </c:numCache>
            </c:numRef>
          </c:val>
          <c:extLst>
            <c:ext xmlns:c16="http://schemas.microsoft.com/office/drawing/2014/chart" uri="{C3380CC4-5D6E-409C-BE32-E72D297353CC}">
              <c16:uniqueId val="{00000000-2A41-46B2-9670-37157798C4F0}"/>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Netto oppervlak (ha)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200" b="0">
                <a:latin typeface="Arial" panose="020B0604020202020204" pitchFamily="34" charset="0"/>
                <a:cs typeface="Arial" panose="020B0604020202020204" pitchFamily="34" charset="0"/>
              </a:rPr>
              <a:t>Groot zeegras</a:t>
            </a:r>
            <a:r>
              <a:rPr lang="en-US" sz="1200" b="0" baseline="0">
                <a:latin typeface="Arial" panose="020B0604020202020204" pitchFamily="34" charset="0"/>
                <a:cs typeface="Arial" panose="020B0604020202020204" pitchFamily="34" charset="0"/>
              </a:rPr>
              <a:t>, </a:t>
            </a:r>
            <a:r>
              <a:rPr lang="en-US" sz="1200" b="0" i="0" baseline="0">
                <a:effectLst/>
                <a:latin typeface="Arial" panose="020B0604020202020204" pitchFamily="34" charset="0"/>
                <a:cs typeface="Arial" panose="020B0604020202020204" pitchFamily="34" charset="0"/>
              </a:rPr>
              <a:t>Waddenzee Vastelandskust (NL81_10)</a:t>
            </a:r>
            <a:endParaRPr lang="en-US" sz="1200" b="0">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nl-NL"/>
        </a:p>
      </c:txPr>
    </c:title>
    <c:autoTitleDeleted val="0"/>
    <c:plotArea>
      <c:layout/>
      <c:barChart>
        <c:barDir val="col"/>
        <c:grouping val="clustered"/>
        <c:varyColors val="0"/>
        <c:ser>
          <c:idx val="0"/>
          <c:order val="0"/>
          <c:tx>
            <c:strRef>
              <c:f>'Bijlage 6 WK NL81_10 2023 AO'!$B$14</c:f>
              <c:strCache>
                <c:ptCount val="1"/>
                <c:pt idx="0">
                  <c:v>Bruto (ha)</c:v>
                </c:pt>
              </c:strCache>
            </c:strRef>
          </c:tx>
          <c:spPr>
            <a:solidFill>
              <a:schemeClr val="accent6">
                <a:lumMod val="50000"/>
              </a:schemeClr>
            </a:solidFill>
            <a:ln>
              <a:noFill/>
            </a:ln>
            <a:effectLst/>
          </c:spPr>
          <c:invertIfNegative val="0"/>
          <c:cat>
            <c:numRef>
              <c:f>'Bijlage 6 WK NL81_10 2023 AO'!$A$38:$A$42</c:f>
              <c:numCache>
                <c:formatCode>General</c:formatCode>
                <c:ptCount val="5"/>
                <c:pt idx="0">
                  <c:v>2011</c:v>
                </c:pt>
                <c:pt idx="1">
                  <c:v>2014</c:v>
                </c:pt>
                <c:pt idx="2">
                  <c:v>2017</c:v>
                </c:pt>
                <c:pt idx="3">
                  <c:v>2020</c:v>
                </c:pt>
                <c:pt idx="4">
                  <c:v>2023</c:v>
                </c:pt>
              </c:numCache>
            </c:numRef>
          </c:cat>
          <c:val>
            <c:numRef>
              <c:f>'Bijlage 6 WK NL81_10 2023 AO'!$B$38:$B$42</c:f>
              <c:numCache>
                <c:formatCode>General</c:formatCode>
                <c:ptCount val="5"/>
                <c:pt idx="0">
                  <c:v>0</c:v>
                </c:pt>
                <c:pt idx="1">
                  <c:v>0.04</c:v>
                </c:pt>
                <c:pt idx="2">
                  <c:v>0.28000000000000003</c:v>
                </c:pt>
                <c:pt idx="3">
                  <c:v>0.28000000000000003</c:v>
                </c:pt>
                <c:pt idx="4">
                  <c:v>0</c:v>
                </c:pt>
              </c:numCache>
            </c:numRef>
          </c:val>
          <c:extLst>
            <c:ext xmlns:c16="http://schemas.microsoft.com/office/drawing/2014/chart" uri="{C3380CC4-5D6E-409C-BE32-E72D297353CC}">
              <c16:uniqueId val="{00000000-637D-4824-A94B-009238D84479}"/>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latin typeface="Arial" panose="020B0604020202020204" pitchFamily="34" charset="0"/>
                    <a:cs typeface="Arial" panose="020B0604020202020204" pitchFamily="34" charset="0"/>
                  </a:rPr>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Bruto oppervlak (ha)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200" b="0" i="0" baseline="0">
                <a:effectLst/>
                <a:latin typeface="Arial" panose="020B0604020202020204" pitchFamily="34" charset="0"/>
                <a:cs typeface="Arial" panose="020B0604020202020204" pitchFamily="34" charset="0"/>
              </a:rPr>
              <a:t>Groot zeegras, Waddenzee Vastelandskust (NL81_10)</a:t>
            </a:r>
            <a:endParaRPr lang="en-US" sz="1200" b="0">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nl-NL"/>
        </a:p>
      </c:txPr>
    </c:title>
    <c:autoTitleDeleted val="0"/>
    <c:plotArea>
      <c:layout/>
      <c:barChart>
        <c:barDir val="col"/>
        <c:grouping val="clustered"/>
        <c:varyColors val="0"/>
        <c:ser>
          <c:idx val="0"/>
          <c:order val="0"/>
          <c:tx>
            <c:strRef>
              <c:f>'Bijlage 6 WK NL81_10 2023 AO'!$C$37</c:f>
              <c:strCache>
                <c:ptCount val="1"/>
                <c:pt idx="0">
                  <c:v>Netto (ha)</c:v>
                </c:pt>
              </c:strCache>
            </c:strRef>
          </c:tx>
          <c:spPr>
            <a:solidFill>
              <a:schemeClr val="accent6">
                <a:lumMod val="60000"/>
                <a:lumOff val="40000"/>
              </a:schemeClr>
            </a:solidFill>
            <a:ln>
              <a:noFill/>
            </a:ln>
            <a:effectLst/>
          </c:spPr>
          <c:invertIfNegative val="0"/>
          <c:cat>
            <c:numRef>
              <c:f>'Bijlage 6 WK NL81_10 2023 AO'!$A$38:$A$42</c:f>
              <c:numCache>
                <c:formatCode>General</c:formatCode>
                <c:ptCount val="5"/>
                <c:pt idx="0">
                  <c:v>2011</c:v>
                </c:pt>
                <c:pt idx="1">
                  <c:v>2014</c:v>
                </c:pt>
                <c:pt idx="2">
                  <c:v>2017</c:v>
                </c:pt>
                <c:pt idx="3">
                  <c:v>2020</c:v>
                </c:pt>
                <c:pt idx="4">
                  <c:v>2023</c:v>
                </c:pt>
              </c:numCache>
            </c:numRef>
          </c:cat>
          <c:val>
            <c:numRef>
              <c:f>'Bijlage 6 WK NL81_10 2023 AO'!$C$38:$C$42</c:f>
              <c:numCache>
                <c:formatCode>General</c:formatCode>
                <c:ptCount val="5"/>
                <c:pt idx="0">
                  <c:v>0</c:v>
                </c:pt>
                <c:pt idx="1">
                  <c:v>2.0000000000000001E-4</c:v>
                </c:pt>
                <c:pt idx="2">
                  <c:v>1.4000000000000002E-3</c:v>
                </c:pt>
                <c:pt idx="3">
                  <c:v>2.4000000000000002E-3</c:v>
                </c:pt>
                <c:pt idx="4">
                  <c:v>0</c:v>
                </c:pt>
              </c:numCache>
            </c:numRef>
          </c:val>
          <c:extLst>
            <c:ext xmlns:c16="http://schemas.microsoft.com/office/drawing/2014/chart" uri="{C3380CC4-5D6E-409C-BE32-E72D297353CC}">
              <c16:uniqueId val="{00000000-9C6A-43B2-B7D7-042490B513A5}"/>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latin typeface="Arial" panose="020B0604020202020204" pitchFamily="34" charset="0"/>
                    <a:cs typeface="Arial" panose="020B0604020202020204" pitchFamily="34" charset="0"/>
                  </a:rPr>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Netto oppervlak (ha)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200" b="0">
                <a:latin typeface="Arial" panose="020B0604020202020204" pitchFamily="34" charset="0"/>
                <a:cs typeface="Arial" panose="020B0604020202020204" pitchFamily="34" charset="0"/>
              </a:rPr>
              <a:t>Snavelruppia</a:t>
            </a:r>
            <a:r>
              <a:rPr lang="en-US" sz="1200" b="0" baseline="0">
                <a:latin typeface="Arial" panose="020B0604020202020204" pitchFamily="34" charset="0"/>
                <a:cs typeface="Arial" panose="020B0604020202020204" pitchFamily="34" charset="0"/>
              </a:rPr>
              <a:t>, </a:t>
            </a:r>
            <a:r>
              <a:rPr lang="en-US" sz="1200" b="0" i="0" baseline="0">
                <a:effectLst/>
                <a:latin typeface="Arial" panose="020B0604020202020204" pitchFamily="34" charset="0"/>
                <a:cs typeface="Arial" panose="020B0604020202020204" pitchFamily="34" charset="0"/>
              </a:rPr>
              <a:t>Waddenzee Vastelandskust (NL81_10)</a:t>
            </a:r>
            <a:endParaRPr lang="en-US" sz="1200" b="0">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nl-NL"/>
        </a:p>
      </c:txPr>
    </c:title>
    <c:autoTitleDeleted val="0"/>
    <c:plotArea>
      <c:layout/>
      <c:barChart>
        <c:barDir val="col"/>
        <c:grouping val="clustered"/>
        <c:varyColors val="0"/>
        <c:ser>
          <c:idx val="0"/>
          <c:order val="0"/>
          <c:tx>
            <c:strRef>
              <c:f>'Bijlage 6 WK NL81_10 2023 AO'!$B$59</c:f>
              <c:strCache>
                <c:ptCount val="1"/>
                <c:pt idx="0">
                  <c:v>Bruto (ha)</c:v>
                </c:pt>
              </c:strCache>
            </c:strRef>
          </c:tx>
          <c:spPr>
            <a:solidFill>
              <a:schemeClr val="tx2">
                <a:lumMod val="50000"/>
              </a:schemeClr>
            </a:solidFill>
            <a:ln>
              <a:noFill/>
            </a:ln>
            <a:effectLst/>
          </c:spPr>
          <c:invertIfNegative val="0"/>
          <c:cat>
            <c:numRef>
              <c:f>'Bijlage 6 WK NL81_10 2023 AO'!$A$60:$A$64</c:f>
              <c:numCache>
                <c:formatCode>General</c:formatCode>
                <c:ptCount val="5"/>
                <c:pt idx="0">
                  <c:v>2011</c:v>
                </c:pt>
                <c:pt idx="1">
                  <c:v>2014</c:v>
                </c:pt>
                <c:pt idx="2">
                  <c:v>2017</c:v>
                </c:pt>
                <c:pt idx="3">
                  <c:v>2020</c:v>
                </c:pt>
                <c:pt idx="4">
                  <c:v>2023</c:v>
                </c:pt>
              </c:numCache>
            </c:numRef>
          </c:cat>
          <c:val>
            <c:numRef>
              <c:f>'Bijlage 6 WK NL81_10 2023 AO'!$B$60:$B$64</c:f>
              <c:numCache>
                <c:formatCode>General</c:formatCode>
                <c:ptCount val="5"/>
                <c:pt idx="0">
                  <c:v>54.439999999999017</c:v>
                </c:pt>
                <c:pt idx="1">
                  <c:v>60.759999999998882</c:v>
                </c:pt>
                <c:pt idx="2">
                  <c:v>4.0800000000000027</c:v>
                </c:pt>
                <c:pt idx="3">
                  <c:v>47.239999999999434</c:v>
                </c:pt>
                <c:pt idx="4">
                  <c:v>26.88</c:v>
                </c:pt>
              </c:numCache>
            </c:numRef>
          </c:val>
          <c:extLst>
            <c:ext xmlns:c16="http://schemas.microsoft.com/office/drawing/2014/chart" uri="{C3380CC4-5D6E-409C-BE32-E72D297353CC}">
              <c16:uniqueId val="{00000000-DA24-47AA-AECC-54841182ADFF}"/>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latin typeface="Arial" panose="020B0604020202020204" pitchFamily="34" charset="0"/>
                    <a:cs typeface="Arial" panose="020B0604020202020204" pitchFamily="34" charset="0"/>
                  </a:rPr>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Bruto oppervlak (ha)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i="0" baseline="0">
                <a:effectLst/>
                <a:latin typeface="Arial" panose="020B0604020202020204" pitchFamily="34" charset="0"/>
                <a:cs typeface="Arial" panose="020B0604020202020204" pitchFamily="34" charset="0"/>
              </a:rPr>
              <a:t>Snavelruppia, Waddenzee Vastelandskust (NL81_10)</a:t>
            </a:r>
            <a:endParaRPr lang="en-US" sz="1200" b="0">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autoTitleDeleted val="0"/>
    <c:plotArea>
      <c:layout/>
      <c:barChart>
        <c:barDir val="col"/>
        <c:grouping val="clustered"/>
        <c:varyColors val="0"/>
        <c:ser>
          <c:idx val="0"/>
          <c:order val="0"/>
          <c:tx>
            <c:strRef>
              <c:f>'Bijlage 6 WK NL81_10 2023 AO'!$C$59</c:f>
              <c:strCache>
                <c:ptCount val="1"/>
                <c:pt idx="0">
                  <c:v>Netto (ha)</c:v>
                </c:pt>
              </c:strCache>
            </c:strRef>
          </c:tx>
          <c:spPr>
            <a:solidFill>
              <a:schemeClr val="tx2">
                <a:lumMod val="40000"/>
                <a:lumOff val="60000"/>
              </a:schemeClr>
            </a:solidFill>
            <a:ln>
              <a:noFill/>
            </a:ln>
            <a:effectLst/>
          </c:spPr>
          <c:invertIfNegative val="0"/>
          <c:cat>
            <c:numRef>
              <c:f>'Bijlage 6 WK NL81_10 2023 AO'!$A$60:$A$64</c:f>
              <c:numCache>
                <c:formatCode>General</c:formatCode>
                <c:ptCount val="5"/>
                <c:pt idx="0">
                  <c:v>2011</c:v>
                </c:pt>
                <c:pt idx="1">
                  <c:v>2014</c:v>
                </c:pt>
                <c:pt idx="2">
                  <c:v>2017</c:v>
                </c:pt>
                <c:pt idx="3">
                  <c:v>2020</c:v>
                </c:pt>
                <c:pt idx="4">
                  <c:v>2023</c:v>
                </c:pt>
              </c:numCache>
            </c:numRef>
          </c:cat>
          <c:val>
            <c:numRef>
              <c:f>'Bijlage 6 WK NL81_10 2023 AO'!$C$60:$C$64</c:f>
              <c:numCache>
                <c:formatCode>General</c:formatCode>
                <c:ptCount val="5"/>
                <c:pt idx="0">
                  <c:v>0.29220000000000024</c:v>
                </c:pt>
                <c:pt idx="1">
                  <c:v>0.64299999999998037</c:v>
                </c:pt>
                <c:pt idx="2">
                  <c:v>2.0399999999999988E-2</c:v>
                </c:pt>
                <c:pt idx="3">
                  <c:v>0.85579999999998169</c:v>
                </c:pt>
                <c:pt idx="4">
                  <c:v>0.16594999999999999</c:v>
                </c:pt>
              </c:numCache>
            </c:numRef>
          </c:val>
          <c:extLst>
            <c:ext xmlns:c16="http://schemas.microsoft.com/office/drawing/2014/chart" uri="{C3380CC4-5D6E-409C-BE32-E72D297353CC}">
              <c16:uniqueId val="{00000000-4EB9-440F-8BC7-85BFED990EBA}"/>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Netto oppervlak (ha)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Verdana" panose="020B0604030504040204" pitchFamily="34" charset="0"/>
                <a:ea typeface="Verdana" panose="020B0604030504040204" pitchFamily="34" charset="0"/>
                <a:cs typeface="Verdana" panose="020B0604030504040204" pitchFamily="34" charset="0"/>
              </a:defRPr>
            </a:pPr>
            <a:r>
              <a:rPr lang="nl-NL" sz="1200">
                <a:latin typeface="Verdana" panose="020B0604030504040204" pitchFamily="34" charset="0"/>
                <a:ea typeface="Verdana" panose="020B0604030504040204" pitchFamily="34" charset="0"/>
                <a:cs typeface="Verdana" panose="020B0604030504040204" pitchFamily="34" charset="0"/>
              </a:rPr>
              <a:t>Klein zeegras, NL81_10 Waddenzee vastelandskust</a:t>
            </a:r>
          </a:p>
        </c:rich>
      </c:tx>
      <c:overlay val="0"/>
    </c:title>
    <c:autoTitleDeleted val="0"/>
    <c:plotArea>
      <c:layout/>
      <c:barChart>
        <c:barDir val="col"/>
        <c:grouping val="clustered"/>
        <c:varyColors val="0"/>
        <c:ser>
          <c:idx val="2"/>
          <c:order val="0"/>
          <c:tx>
            <c:strRef>
              <c:f>'Bijlage 6 WK NL81_10 2023 AO'!$B$2</c:f>
              <c:strCache>
                <c:ptCount val="1"/>
                <c:pt idx="0">
                  <c:v>Bruto (ha)</c:v>
                </c:pt>
              </c:strCache>
            </c:strRef>
          </c:tx>
          <c:spPr>
            <a:solidFill>
              <a:schemeClr val="accent3">
                <a:lumMod val="50000"/>
              </a:schemeClr>
            </a:solidFill>
          </c:spPr>
          <c:invertIfNegative val="0"/>
          <c:cat>
            <c:numRef>
              <c:f>'Bijlage 6 WK NL81_10 2023 AO'!$A$3:$A$12</c:f>
              <c:numCache>
                <c:formatCode>General</c:formatCode>
                <c:ptCount val="10"/>
                <c:pt idx="0">
                  <c:v>2011</c:v>
                </c:pt>
                <c:pt idx="1">
                  <c:v>2011</c:v>
                </c:pt>
                <c:pt idx="2">
                  <c:v>2014</c:v>
                </c:pt>
                <c:pt idx="3">
                  <c:v>2014</c:v>
                </c:pt>
                <c:pt idx="4">
                  <c:v>2017</c:v>
                </c:pt>
                <c:pt idx="5">
                  <c:v>2017</c:v>
                </c:pt>
                <c:pt idx="6">
                  <c:v>2020</c:v>
                </c:pt>
                <c:pt idx="7">
                  <c:v>2020</c:v>
                </c:pt>
                <c:pt idx="8">
                  <c:v>2023</c:v>
                </c:pt>
                <c:pt idx="9">
                  <c:v>2023</c:v>
                </c:pt>
              </c:numCache>
            </c:numRef>
          </c:cat>
          <c:val>
            <c:numRef>
              <c:f>'Bijlage 6 WK NL81_10 2023 AO'!$B$3:$B$12</c:f>
              <c:numCache>
                <c:formatCode>General</c:formatCode>
                <c:ptCount val="10"/>
                <c:pt idx="0">
                  <c:v>27.479999999999592</c:v>
                </c:pt>
                <c:pt idx="2">
                  <c:v>16.79999999999982</c:v>
                </c:pt>
                <c:pt idx="4">
                  <c:v>38.999999999999346</c:v>
                </c:pt>
                <c:pt idx="6">
                  <c:v>14.639999999999947</c:v>
                </c:pt>
                <c:pt idx="8">
                  <c:v>6.8</c:v>
                </c:pt>
              </c:numCache>
            </c:numRef>
          </c:val>
          <c:extLst>
            <c:ext xmlns:c16="http://schemas.microsoft.com/office/drawing/2014/chart" uri="{C3380CC4-5D6E-409C-BE32-E72D297353CC}">
              <c16:uniqueId val="{00000000-AD00-44E3-B604-06FE10D84F40}"/>
            </c:ext>
          </c:extLst>
        </c:ser>
        <c:dLbls>
          <c:showLegendKey val="0"/>
          <c:showVal val="0"/>
          <c:showCatName val="0"/>
          <c:showSerName val="0"/>
          <c:showPercent val="0"/>
          <c:showBubbleSize val="0"/>
        </c:dLbls>
        <c:gapWidth val="150"/>
        <c:axId val="120524800"/>
        <c:axId val="120527872"/>
      </c:barChart>
      <c:barChart>
        <c:barDir val="col"/>
        <c:grouping val="clustered"/>
        <c:varyColors val="0"/>
        <c:ser>
          <c:idx val="0"/>
          <c:order val="1"/>
          <c:tx>
            <c:strRef>
              <c:f>'Bijlage 6 WK NL81_10 2023 AO'!$C$2</c:f>
              <c:strCache>
                <c:ptCount val="1"/>
                <c:pt idx="0">
                  <c:v>Netto (ha)</c:v>
                </c:pt>
              </c:strCache>
            </c:strRef>
          </c:tx>
          <c:spPr>
            <a:solidFill>
              <a:srgbClr val="92D050"/>
            </a:solidFill>
          </c:spPr>
          <c:invertIfNegative val="0"/>
          <c:cat>
            <c:numRef>
              <c:f>'Bijlage 6 WK NL81_10 2023 AO'!$A$3:$A$12</c:f>
              <c:numCache>
                <c:formatCode>General</c:formatCode>
                <c:ptCount val="10"/>
                <c:pt idx="0">
                  <c:v>2011</c:v>
                </c:pt>
                <c:pt idx="1">
                  <c:v>2011</c:v>
                </c:pt>
                <c:pt idx="2">
                  <c:v>2014</c:v>
                </c:pt>
                <c:pt idx="3">
                  <c:v>2014</c:v>
                </c:pt>
                <c:pt idx="4">
                  <c:v>2017</c:v>
                </c:pt>
                <c:pt idx="5">
                  <c:v>2017</c:v>
                </c:pt>
                <c:pt idx="6">
                  <c:v>2020</c:v>
                </c:pt>
                <c:pt idx="7">
                  <c:v>2020</c:v>
                </c:pt>
                <c:pt idx="8">
                  <c:v>2023</c:v>
                </c:pt>
                <c:pt idx="9">
                  <c:v>2023</c:v>
                </c:pt>
              </c:numCache>
            </c:numRef>
          </c:cat>
          <c:val>
            <c:numRef>
              <c:f>'Bijlage 6 WK NL81_10 2023 AO'!$C$3:$C$12</c:f>
              <c:numCache>
                <c:formatCode>General</c:formatCode>
                <c:ptCount val="10"/>
                <c:pt idx="1">
                  <c:v>0.16780000000000223</c:v>
                </c:pt>
                <c:pt idx="3">
                  <c:v>8.5000000000000381E-2</c:v>
                </c:pt>
                <c:pt idx="5">
                  <c:v>0.21600000000000374</c:v>
                </c:pt>
                <c:pt idx="7">
                  <c:v>7.6199999999999782E-2</c:v>
                </c:pt>
                <c:pt idx="9">
                  <c:v>3.5099999999999999E-2</c:v>
                </c:pt>
              </c:numCache>
            </c:numRef>
          </c:val>
          <c:extLst>
            <c:ext xmlns:c16="http://schemas.microsoft.com/office/drawing/2014/chart" uri="{C3380CC4-5D6E-409C-BE32-E72D297353CC}">
              <c16:uniqueId val="{00000001-AD00-44E3-B604-06FE10D84F40}"/>
            </c:ext>
          </c:extLst>
        </c:ser>
        <c:dLbls>
          <c:showLegendKey val="0"/>
          <c:showVal val="0"/>
          <c:showCatName val="0"/>
          <c:showSerName val="0"/>
          <c:showPercent val="0"/>
          <c:showBubbleSize val="0"/>
        </c:dLbls>
        <c:gapWidth val="150"/>
        <c:axId val="121342976"/>
        <c:axId val="121340672"/>
      </c:barChart>
      <c:catAx>
        <c:axId val="120524800"/>
        <c:scaling>
          <c:orientation val="minMax"/>
        </c:scaling>
        <c:delete val="0"/>
        <c:axPos val="b"/>
        <c:title>
          <c:tx>
            <c:rich>
              <a:bodyPr/>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Jaar</a:t>
                </a:r>
              </a:p>
            </c:rich>
          </c:tx>
          <c:overlay val="0"/>
        </c:title>
        <c:numFmt formatCode="General" sourceLinked="1"/>
        <c:majorTickMark val="out"/>
        <c:minorTickMark val="none"/>
        <c:tickLblPos val="nextTo"/>
        <c:txPr>
          <a:bodyPr rot="-2700000"/>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crossAx val="120527872"/>
        <c:crosses val="autoZero"/>
        <c:auto val="1"/>
        <c:lblAlgn val="ctr"/>
        <c:lblOffset val="100"/>
        <c:noMultiLvlLbl val="0"/>
      </c:catAx>
      <c:valAx>
        <c:axId val="120527872"/>
        <c:scaling>
          <c:orientation val="minMax"/>
        </c:scaling>
        <c:delete val="0"/>
        <c:axPos val="l"/>
        <c:majorGridlines/>
        <c:title>
          <c:tx>
            <c:rich>
              <a:bodyPr rot="-5400000" vert="horz"/>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Bruto Opp (ha)</a:t>
                </a:r>
              </a:p>
            </c:rich>
          </c:tx>
          <c:overlay val="0"/>
        </c:title>
        <c:numFmt formatCode="0" sourceLinked="0"/>
        <c:majorTickMark val="out"/>
        <c:minorTickMark val="none"/>
        <c:tickLblPos val="nextTo"/>
        <c:txPr>
          <a:bodyPr/>
          <a:lstStyle/>
          <a:p>
            <a:pPr>
              <a:defRPr sz="900" baseline="0">
                <a:latin typeface="Verdana" pitchFamily="34" charset="0"/>
              </a:defRPr>
            </a:pPr>
            <a:endParaRPr lang="nl-NL"/>
          </a:p>
        </c:txPr>
        <c:crossAx val="120524800"/>
        <c:crosses val="autoZero"/>
        <c:crossBetween val="between"/>
      </c:valAx>
      <c:valAx>
        <c:axId val="121340672"/>
        <c:scaling>
          <c:orientation val="minMax"/>
        </c:scaling>
        <c:delete val="0"/>
        <c:axPos val="r"/>
        <c:title>
          <c:tx>
            <c:rich>
              <a:bodyPr rot="-5400000" vert="horz"/>
              <a:lstStyle/>
              <a:p>
                <a:pPr>
                  <a:defRPr/>
                </a:pPr>
                <a:r>
                  <a:rPr lang="nl-NL" sz="900">
                    <a:latin typeface="Verdana" pitchFamily="34" charset="0"/>
                    <a:ea typeface="Verdana" pitchFamily="34" charset="0"/>
                    <a:cs typeface="Verdana" pitchFamily="34" charset="0"/>
                  </a:rPr>
                  <a:t>Nett Opp (ha)</a:t>
                </a:r>
              </a:p>
            </c:rich>
          </c:tx>
          <c:overlay val="0"/>
        </c:title>
        <c:numFmt formatCode="General" sourceLinked="0"/>
        <c:majorTickMark val="out"/>
        <c:minorTickMark val="none"/>
        <c:tickLblPos val="nextTo"/>
        <c:txPr>
          <a:bodyPr/>
          <a:lstStyle/>
          <a:p>
            <a:pPr>
              <a:defRPr sz="900">
                <a:latin typeface="Verdana" pitchFamily="34" charset="0"/>
                <a:ea typeface="Verdana" pitchFamily="34" charset="0"/>
                <a:cs typeface="Verdana" pitchFamily="34" charset="0"/>
              </a:defRPr>
            </a:pPr>
            <a:endParaRPr lang="nl-NL"/>
          </a:p>
        </c:txPr>
        <c:crossAx val="121342976"/>
        <c:crosses val="max"/>
        <c:crossBetween val="between"/>
      </c:valAx>
      <c:catAx>
        <c:axId val="121342976"/>
        <c:scaling>
          <c:orientation val="minMax"/>
        </c:scaling>
        <c:delete val="1"/>
        <c:axPos val="b"/>
        <c:numFmt formatCode="General" sourceLinked="1"/>
        <c:majorTickMark val="out"/>
        <c:minorTickMark val="none"/>
        <c:tickLblPos val="none"/>
        <c:crossAx val="121340672"/>
        <c:crosses val="autoZero"/>
        <c:auto val="1"/>
        <c:lblAlgn val="ctr"/>
        <c:lblOffset val="100"/>
        <c:noMultiLvlLbl val="0"/>
      </c:catAx>
    </c:plotArea>
    <c:legend>
      <c:legendPos val="r"/>
      <c:overlay val="0"/>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legend>
    <c:plotVisOnly val="1"/>
    <c:dispBlanksAs val="gap"/>
    <c:showDLblsOverMax val="0"/>
  </c:chart>
  <c:printSettings>
    <c:headerFooter/>
    <c:pageMargins b="0.70866141732283494" l="1.1023622047244095" r="1.1023622047244095" t="1.1023622047244095" header="0.31496062992126006" footer="0.31496062992126006"/>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Verdana" panose="020B0604030504040204" pitchFamily="34" charset="0"/>
                <a:ea typeface="Verdana" panose="020B0604030504040204" pitchFamily="34" charset="0"/>
                <a:cs typeface="Verdana" panose="020B0604030504040204" pitchFamily="34" charset="0"/>
              </a:defRPr>
            </a:pPr>
            <a:r>
              <a:rPr lang="nl-NL" sz="1200">
                <a:latin typeface="Verdana" panose="020B0604030504040204" pitchFamily="34" charset="0"/>
                <a:ea typeface="Verdana" panose="020B0604030504040204" pitchFamily="34" charset="0"/>
                <a:cs typeface="Verdana" panose="020B0604030504040204" pitchFamily="34" charset="0"/>
              </a:rPr>
              <a:t>Groot zeegras, NL81_10 Waddenzee vastelandskust</a:t>
            </a:r>
          </a:p>
        </c:rich>
      </c:tx>
      <c:overlay val="0"/>
    </c:title>
    <c:autoTitleDeleted val="0"/>
    <c:plotArea>
      <c:layout/>
      <c:barChart>
        <c:barDir val="col"/>
        <c:grouping val="clustered"/>
        <c:varyColors val="0"/>
        <c:ser>
          <c:idx val="2"/>
          <c:order val="0"/>
          <c:tx>
            <c:strRef>
              <c:f>'Bijlage 6 WK NL81_10 2023 AO'!$B$24</c:f>
              <c:strCache>
                <c:ptCount val="1"/>
                <c:pt idx="0">
                  <c:v>Bruto (ha)</c:v>
                </c:pt>
              </c:strCache>
            </c:strRef>
          </c:tx>
          <c:spPr>
            <a:solidFill>
              <a:schemeClr val="accent6">
                <a:lumMod val="50000"/>
              </a:schemeClr>
            </a:solidFill>
          </c:spPr>
          <c:invertIfNegative val="0"/>
          <c:cat>
            <c:numRef>
              <c:f>'Bijlage 6 WK NL81_10 2023 AO'!$A$25:$A$34</c:f>
              <c:numCache>
                <c:formatCode>General</c:formatCode>
                <c:ptCount val="10"/>
                <c:pt idx="0">
                  <c:v>2011</c:v>
                </c:pt>
                <c:pt idx="1">
                  <c:v>2011</c:v>
                </c:pt>
                <c:pt idx="2">
                  <c:v>2014</c:v>
                </c:pt>
                <c:pt idx="3">
                  <c:v>2014</c:v>
                </c:pt>
                <c:pt idx="4">
                  <c:v>2017</c:v>
                </c:pt>
                <c:pt idx="5">
                  <c:v>2017</c:v>
                </c:pt>
                <c:pt idx="6">
                  <c:v>2020</c:v>
                </c:pt>
                <c:pt idx="7">
                  <c:v>2020</c:v>
                </c:pt>
                <c:pt idx="8">
                  <c:v>2023</c:v>
                </c:pt>
                <c:pt idx="9">
                  <c:v>2023</c:v>
                </c:pt>
              </c:numCache>
            </c:numRef>
          </c:cat>
          <c:val>
            <c:numRef>
              <c:f>'Bijlage 6 WK NL81_10 2023 AO'!$B$25:$B$34</c:f>
              <c:numCache>
                <c:formatCode>General</c:formatCode>
                <c:ptCount val="10"/>
                <c:pt idx="0">
                  <c:v>0</c:v>
                </c:pt>
                <c:pt idx="2">
                  <c:v>0.04</c:v>
                </c:pt>
                <c:pt idx="4">
                  <c:v>0.28000000000000003</c:v>
                </c:pt>
                <c:pt idx="6">
                  <c:v>0.28000000000000003</c:v>
                </c:pt>
                <c:pt idx="8">
                  <c:v>0</c:v>
                </c:pt>
              </c:numCache>
            </c:numRef>
          </c:val>
          <c:extLst>
            <c:ext xmlns:c16="http://schemas.microsoft.com/office/drawing/2014/chart" uri="{C3380CC4-5D6E-409C-BE32-E72D297353CC}">
              <c16:uniqueId val="{00000000-0B0F-4299-B0A6-CF9AB7FADF17}"/>
            </c:ext>
          </c:extLst>
        </c:ser>
        <c:dLbls>
          <c:showLegendKey val="0"/>
          <c:showVal val="0"/>
          <c:showCatName val="0"/>
          <c:showSerName val="0"/>
          <c:showPercent val="0"/>
          <c:showBubbleSize val="0"/>
        </c:dLbls>
        <c:gapWidth val="150"/>
        <c:axId val="118193536"/>
        <c:axId val="118212096"/>
      </c:barChart>
      <c:barChart>
        <c:barDir val="col"/>
        <c:grouping val="clustered"/>
        <c:varyColors val="0"/>
        <c:ser>
          <c:idx val="0"/>
          <c:order val="1"/>
          <c:tx>
            <c:strRef>
              <c:f>'Bijlage 6 WK NL81_10 2023 AO'!$C$24</c:f>
              <c:strCache>
                <c:ptCount val="1"/>
                <c:pt idx="0">
                  <c:v>Netto (ha)</c:v>
                </c:pt>
              </c:strCache>
            </c:strRef>
          </c:tx>
          <c:spPr>
            <a:solidFill>
              <a:schemeClr val="accent6">
                <a:lumMod val="60000"/>
                <a:lumOff val="40000"/>
              </a:schemeClr>
            </a:solidFill>
          </c:spPr>
          <c:invertIfNegative val="0"/>
          <c:cat>
            <c:numRef>
              <c:f>'Bijlage 6 WK NL81_10 2023 AO'!$A$25:$A$34</c:f>
              <c:numCache>
                <c:formatCode>General</c:formatCode>
                <c:ptCount val="10"/>
                <c:pt idx="0">
                  <c:v>2011</c:v>
                </c:pt>
                <c:pt idx="1">
                  <c:v>2011</c:v>
                </c:pt>
                <c:pt idx="2">
                  <c:v>2014</c:v>
                </c:pt>
                <c:pt idx="3">
                  <c:v>2014</c:v>
                </c:pt>
                <c:pt idx="4">
                  <c:v>2017</c:v>
                </c:pt>
                <c:pt idx="5">
                  <c:v>2017</c:v>
                </c:pt>
                <c:pt idx="6">
                  <c:v>2020</c:v>
                </c:pt>
                <c:pt idx="7">
                  <c:v>2020</c:v>
                </c:pt>
                <c:pt idx="8">
                  <c:v>2023</c:v>
                </c:pt>
                <c:pt idx="9">
                  <c:v>2023</c:v>
                </c:pt>
              </c:numCache>
            </c:numRef>
          </c:cat>
          <c:val>
            <c:numRef>
              <c:f>'Bijlage 6 WK NL81_10 2023 AO'!$C$25:$C$34</c:f>
              <c:numCache>
                <c:formatCode>General</c:formatCode>
                <c:ptCount val="10"/>
                <c:pt idx="1">
                  <c:v>0</c:v>
                </c:pt>
                <c:pt idx="3">
                  <c:v>2.0000000000000001E-4</c:v>
                </c:pt>
                <c:pt idx="5">
                  <c:v>1.4000000000000002E-3</c:v>
                </c:pt>
                <c:pt idx="7">
                  <c:v>2.4000000000000002E-3</c:v>
                </c:pt>
                <c:pt idx="9">
                  <c:v>0</c:v>
                </c:pt>
              </c:numCache>
            </c:numRef>
          </c:val>
          <c:extLst>
            <c:ext xmlns:c16="http://schemas.microsoft.com/office/drawing/2014/chart" uri="{C3380CC4-5D6E-409C-BE32-E72D297353CC}">
              <c16:uniqueId val="{00000001-0B0F-4299-B0A6-CF9AB7FADF17}"/>
            </c:ext>
          </c:extLst>
        </c:ser>
        <c:dLbls>
          <c:showLegendKey val="0"/>
          <c:showVal val="0"/>
          <c:showCatName val="0"/>
          <c:showSerName val="0"/>
          <c:showPercent val="0"/>
          <c:showBubbleSize val="0"/>
        </c:dLbls>
        <c:gapWidth val="150"/>
        <c:axId val="118216192"/>
        <c:axId val="118214016"/>
      </c:barChart>
      <c:catAx>
        <c:axId val="118193536"/>
        <c:scaling>
          <c:orientation val="minMax"/>
        </c:scaling>
        <c:delete val="0"/>
        <c:axPos val="b"/>
        <c:title>
          <c:tx>
            <c:rich>
              <a:bodyPr/>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Jaar</a:t>
                </a:r>
              </a:p>
            </c:rich>
          </c:tx>
          <c:overlay val="0"/>
        </c:title>
        <c:numFmt formatCode="General" sourceLinked="1"/>
        <c:majorTickMark val="out"/>
        <c:minorTickMark val="none"/>
        <c:tickLblPos val="nextTo"/>
        <c:txPr>
          <a:bodyPr rot="-2700000"/>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crossAx val="118212096"/>
        <c:crosses val="autoZero"/>
        <c:auto val="1"/>
        <c:lblAlgn val="ctr"/>
        <c:lblOffset val="100"/>
        <c:noMultiLvlLbl val="0"/>
      </c:catAx>
      <c:valAx>
        <c:axId val="118212096"/>
        <c:scaling>
          <c:orientation val="minMax"/>
        </c:scaling>
        <c:delete val="0"/>
        <c:axPos val="l"/>
        <c:majorGridlines/>
        <c:title>
          <c:tx>
            <c:rich>
              <a:bodyPr rot="-5400000" vert="horz"/>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Bruto Opp (ha)</a:t>
                </a:r>
              </a:p>
            </c:rich>
          </c:tx>
          <c:overlay val="0"/>
        </c:title>
        <c:numFmt formatCode="0" sourceLinked="0"/>
        <c:majorTickMark val="out"/>
        <c:minorTickMark val="none"/>
        <c:tickLblPos val="nextTo"/>
        <c:txPr>
          <a:bodyPr/>
          <a:lstStyle/>
          <a:p>
            <a:pPr>
              <a:defRPr sz="900" baseline="0">
                <a:latin typeface="Verdana" pitchFamily="34" charset="0"/>
              </a:defRPr>
            </a:pPr>
            <a:endParaRPr lang="nl-NL"/>
          </a:p>
        </c:txPr>
        <c:crossAx val="118193536"/>
        <c:crosses val="autoZero"/>
        <c:crossBetween val="between"/>
      </c:valAx>
      <c:valAx>
        <c:axId val="118214016"/>
        <c:scaling>
          <c:orientation val="minMax"/>
          <c:min val="0"/>
        </c:scaling>
        <c:delete val="0"/>
        <c:axPos val="r"/>
        <c:title>
          <c:tx>
            <c:rich>
              <a:bodyPr rot="-5400000" vert="horz"/>
              <a:lstStyle/>
              <a:p>
                <a:pPr>
                  <a:defRPr/>
                </a:pPr>
                <a:r>
                  <a:rPr lang="nl-NL" sz="900">
                    <a:latin typeface="Verdana" pitchFamily="34" charset="0"/>
                    <a:ea typeface="Verdana" pitchFamily="34" charset="0"/>
                    <a:cs typeface="Verdana" pitchFamily="34" charset="0"/>
                  </a:rPr>
                  <a:t>Nett Opp (ha)</a:t>
                </a:r>
              </a:p>
            </c:rich>
          </c:tx>
          <c:overlay val="0"/>
        </c:title>
        <c:numFmt formatCode="General" sourceLinked="1"/>
        <c:majorTickMark val="out"/>
        <c:minorTickMark val="none"/>
        <c:tickLblPos val="nextTo"/>
        <c:txPr>
          <a:bodyPr/>
          <a:lstStyle/>
          <a:p>
            <a:pPr>
              <a:defRPr sz="900">
                <a:latin typeface="Verdana" pitchFamily="34" charset="0"/>
                <a:ea typeface="Verdana" pitchFamily="34" charset="0"/>
                <a:cs typeface="Verdana" pitchFamily="34" charset="0"/>
              </a:defRPr>
            </a:pPr>
            <a:endParaRPr lang="nl-NL"/>
          </a:p>
        </c:txPr>
        <c:crossAx val="118216192"/>
        <c:crosses val="max"/>
        <c:crossBetween val="between"/>
      </c:valAx>
      <c:catAx>
        <c:axId val="118216192"/>
        <c:scaling>
          <c:orientation val="minMax"/>
        </c:scaling>
        <c:delete val="1"/>
        <c:axPos val="b"/>
        <c:numFmt formatCode="General" sourceLinked="1"/>
        <c:majorTickMark val="out"/>
        <c:minorTickMark val="none"/>
        <c:tickLblPos val="none"/>
        <c:crossAx val="118214016"/>
        <c:crosses val="autoZero"/>
        <c:auto val="1"/>
        <c:lblAlgn val="ctr"/>
        <c:lblOffset val="100"/>
        <c:noMultiLvlLbl val="0"/>
      </c:catAx>
    </c:plotArea>
    <c:legend>
      <c:legendPos val="r"/>
      <c:overlay val="0"/>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legend>
    <c:plotVisOnly val="1"/>
    <c:dispBlanksAs val="gap"/>
    <c:showDLblsOverMax val="0"/>
  </c:chart>
  <c:printSettings>
    <c:headerFooter/>
    <c:pageMargins b="0.70866141732283494" l="1.1023622047244095" r="1.1023622047244095" t="1.1023622047244095" header="0.31496062992126006" footer="0.31496062992126006"/>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latin typeface="Arial" panose="020B0604020202020204" pitchFamily="34" charset="0"/>
                <a:cs typeface="Arial" panose="020B0604020202020204" pitchFamily="34" charset="0"/>
              </a:rPr>
              <a:t>Klein zeegras</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Oosterschelde</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autoTitleDeleted val="0"/>
    <c:plotArea>
      <c:layout/>
      <c:barChart>
        <c:barDir val="col"/>
        <c:grouping val="clustered"/>
        <c:varyColors val="0"/>
        <c:ser>
          <c:idx val="0"/>
          <c:order val="0"/>
          <c:tx>
            <c:strRef>
              <c:f>Bijlage6_Trendgrafiek_ZOSNOL_OS!$B$23</c:f>
              <c:strCache>
                <c:ptCount val="1"/>
                <c:pt idx="0">
                  <c:v>Bruto Oppervlak</c:v>
                </c:pt>
              </c:strCache>
            </c:strRef>
          </c:tx>
          <c:spPr>
            <a:solidFill>
              <a:schemeClr val="accent3">
                <a:lumMod val="50000"/>
              </a:schemeClr>
            </a:solidFill>
            <a:ln>
              <a:noFill/>
            </a:ln>
            <a:effectLst/>
          </c:spPr>
          <c:invertIfNegative val="0"/>
          <c:cat>
            <c:numRef>
              <c:f>Bijlage6_Trendgrafiek_ZOSNOL_OS!$A$24:$A$28</c:f>
              <c:numCache>
                <c:formatCode>General</c:formatCode>
                <c:ptCount val="5"/>
                <c:pt idx="0">
                  <c:v>2013</c:v>
                </c:pt>
                <c:pt idx="1">
                  <c:v>2016</c:v>
                </c:pt>
                <c:pt idx="2">
                  <c:v>2019</c:v>
                </c:pt>
                <c:pt idx="3">
                  <c:v>2020</c:v>
                </c:pt>
                <c:pt idx="4">
                  <c:v>2023</c:v>
                </c:pt>
              </c:numCache>
            </c:numRef>
          </c:cat>
          <c:val>
            <c:numRef>
              <c:f>Bijlage6_Trendgrafiek_ZOSNOL_OS!$B$24:$B$28</c:f>
              <c:numCache>
                <c:formatCode>0.0</c:formatCode>
                <c:ptCount val="5"/>
                <c:pt idx="0">
                  <c:v>184.76</c:v>
                </c:pt>
                <c:pt idx="1">
                  <c:v>260.95999999999998</c:v>
                </c:pt>
                <c:pt idx="2">
                  <c:v>190.20000000000755</c:v>
                </c:pt>
                <c:pt idx="3">
                  <c:v>205.72000000000384</c:v>
                </c:pt>
                <c:pt idx="4">
                  <c:v>246.2</c:v>
                </c:pt>
              </c:numCache>
            </c:numRef>
          </c:val>
          <c:extLst>
            <c:ext xmlns:c16="http://schemas.microsoft.com/office/drawing/2014/chart" uri="{C3380CC4-5D6E-409C-BE32-E72D297353CC}">
              <c16:uniqueId val="{00000000-90BE-45BD-9A52-F516ACF9F1B4}"/>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latin typeface="Arial" panose="020B0604020202020204" pitchFamily="34" charset="0"/>
                    <a:cs typeface="Arial" panose="020B0604020202020204" pitchFamily="34" charset="0"/>
                  </a:rPr>
                  <a:t>Jaar</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Bruto Opp (ha)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Verdana" panose="020B0604030504040204" pitchFamily="34" charset="0"/>
                <a:ea typeface="Verdana" panose="020B0604030504040204" pitchFamily="34" charset="0"/>
                <a:cs typeface="Verdana" panose="020B0604030504040204" pitchFamily="34" charset="0"/>
              </a:defRPr>
            </a:pPr>
            <a:r>
              <a:rPr lang="nl-NL" sz="1200">
                <a:latin typeface="Verdana" panose="020B0604030504040204" pitchFamily="34" charset="0"/>
                <a:ea typeface="Verdana" panose="020B0604030504040204" pitchFamily="34" charset="0"/>
                <a:cs typeface="Verdana" panose="020B0604030504040204" pitchFamily="34" charset="0"/>
              </a:rPr>
              <a:t>Snavelruppia, NL81_10 Waddenzee vastelandskust</a:t>
            </a:r>
          </a:p>
        </c:rich>
      </c:tx>
      <c:overlay val="0"/>
    </c:title>
    <c:autoTitleDeleted val="0"/>
    <c:plotArea>
      <c:layout/>
      <c:barChart>
        <c:barDir val="col"/>
        <c:grouping val="clustered"/>
        <c:varyColors val="0"/>
        <c:ser>
          <c:idx val="2"/>
          <c:order val="0"/>
          <c:tx>
            <c:strRef>
              <c:f>'Bijlage 6 WK NL81_10 2023 AO'!$B$46</c:f>
              <c:strCache>
                <c:ptCount val="1"/>
                <c:pt idx="0">
                  <c:v>Bruto (ha)</c:v>
                </c:pt>
              </c:strCache>
            </c:strRef>
          </c:tx>
          <c:spPr>
            <a:solidFill>
              <a:schemeClr val="tx2">
                <a:lumMod val="50000"/>
              </a:schemeClr>
            </a:solidFill>
          </c:spPr>
          <c:invertIfNegative val="0"/>
          <c:cat>
            <c:numRef>
              <c:f>'Bijlage 6 WK NL81_10 2023 AO'!$A$47:$A$56</c:f>
              <c:numCache>
                <c:formatCode>General</c:formatCode>
                <c:ptCount val="10"/>
                <c:pt idx="0">
                  <c:v>2011</c:v>
                </c:pt>
                <c:pt idx="1">
                  <c:v>2011</c:v>
                </c:pt>
                <c:pt idx="2">
                  <c:v>2014</c:v>
                </c:pt>
                <c:pt idx="3">
                  <c:v>2014</c:v>
                </c:pt>
                <c:pt idx="4">
                  <c:v>2017</c:v>
                </c:pt>
                <c:pt idx="5">
                  <c:v>2017</c:v>
                </c:pt>
                <c:pt idx="6">
                  <c:v>2020</c:v>
                </c:pt>
                <c:pt idx="7">
                  <c:v>2020</c:v>
                </c:pt>
                <c:pt idx="8">
                  <c:v>2023</c:v>
                </c:pt>
                <c:pt idx="9">
                  <c:v>2023</c:v>
                </c:pt>
              </c:numCache>
            </c:numRef>
          </c:cat>
          <c:val>
            <c:numRef>
              <c:f>'Bijlage 6 WK NL81_10 2023 AO'!$B$47:$B$56</c:f>
              <c:numCache>
                <c:formatCode>General</c:formatCode>
                <c:ptCount val="10"/>
                <c:pt idx="0">
                  <c:v>54.439999999999017</c:v>
                </c:pt>
                <c:pt idx="2">
                  <c:v>60.759999999998882</c:v>
                </c:pt>
                <c:pt idx="4">
                  <c:v>4.0800000000000027</c:v>
                </c:pt>
                <c:pt idx="6">
                  <c:v>47.239999999999434</c:v>
                </c:pt>
                <c:pt idx="8">
                  <c:v>26.88</c:v>
                </c:pt>
              </c:numCache>
            </c:numRef>
          </c:val>
          <c:extLst>
            <c:ext xmlns:c16="http://schemas.microsoft.com/office/drawing/2014/chart" uri="{C3380CC4-5D6E-409C-BE32-E72D297353CC}">
              <c16:uniqueId val="{00000000-3F29-4840-B046-89C9EB73F5FE}"/>
            </c:ext>
          </c:extLst>
        </c:ser>
        <c:dLbls>
          <c:showLegendKey val="0"/>
          <c:showVal val="0"/>
          <c:showCatName val="0"/>
          <c:showSerName val="0"/>
          <c:showPercent val="0"/>
          <c:showBubbleSize val="0"/>
        </c:dLbls>
        <c:gapWidth val="150"/>
        <c:axId val="119026432"/>
        <c:axId val="119028352"/>
      </c:barChart>
      <c:barChart>
        <c:barDir val="col"/>
        <c:grouping val="clustered"/>
        <c:varyColors val="0"/>
        <c:ser>
          <c:idx val="0"/>
          <c:order val="1"/>
          <c:tx>
            <c:strRef>
              <c:f>'Bijlage 6 WK NL81_10 2023 AO'!$C$46</c:f>
              <c:strCache>
                <c:ptCount val="1"/>
                <c:pt idx="0">
                  <c:v>Netto (ha)</c:v>
                </c:pt>
              </c:strCache>
            </c:strRef>
          </c:tx>
          <c:spPr>
            <a:solidFill>
              <a:schemeClr val="tx2">
                <a:lumMod val="60000"/>
                <a:lumOff val="40000"/>
              </a:schemeClr>
            </a:solidFill>
          </c:spPr>
          <c:invertIfNegative val="0"/>
          <c:cat>
            <c:numRef>
              <c:f>'Bijlage 6 WK NL81_10 2023 AO'!$A$47:$A$56</c:f>
              <c:numCache>
                <c:formatCode>General</c:formatCode>
                <c:ptCount val="10"/>
                <c:pt idx="0">
                  <c:v>2011</c:v>
                </c:pt>
                <c:pt idx="1">
                  <c:v>2011</c:v>
                </c:pt>
                <c:pt idx="2">
                  <c:v>2014</c:v>
                </c:pt>
                <c:pt idx="3">
                  <c:v>2014</c:v>
                </c:pt>
                <c:pt idx="4">
                  <c:v>2017</c:v>
                </c:pt>
                <c:pt idx="5">
                  <c:v>2017</c:v>
                </c:pt>
                <c:pt idx="6">
                  <c:v>2020</c:v>
                </c:pt>
                <c:pt idx="7">
                  <c:v>2020</c:v>
                </c:pt>
                <c:pt idx="8">
                  <c:v>2023</c:v>
                </c:pt>
                <c:pt idx="9">
                  <c:v>2023</c:v>
                </c:pt>
              </c:numCache>
            </c:numRef>
          </c:cat>
          <c:val>
            <c:numRef>
              <c:f>'Bijlage 6 WK NL81_10 2023 AO'!$C$47:$C$56</c:f>
              <c:numCache>
                <c:formatCode>General</c:formatCode>
                <c:ptCount val="10"/>
                <c:pt idx="1">
                  <c:v>0.29220000000000024</c:v>
                </c:pt>
                <c:pt idx="3">
                  <c:v>0.64299999999998037</c:v>
                </c:pt>
                <c:pt idx="5">
                  <c:v>2.0399999999999988E-2</c:v>
                </c:pt>
                <c:pt idx="7">
                  <c:v>0.85579999999998169</c:v>
                </c:pt>
                <c:pt idx="9">
                  <c:v>0.16594999999999999</c:v>
                </c:pt>
              </c:numCache>
            </c:numRef>
          </c:val>
          <c:extLst>
            <c:ext xmlns:c16="http://schemas.microsoft.com/office/drawing/2014/chart" uri="{C3380CC4-5D6E-409C-BE32-E72D297353CC}">
              <c16:uniqueId val="{00000001-3F29-4840-B046-89C9EB73F5FE}"/>
            </c:ext>
          </c:extLst>
        </c:ser>
        <c:dLbls>
          <c:showLegendKey val="0"/>
          <c:showVal val="0"/>
          <c:showCatName val="0"/>
          <c:showSerName val="0"/>
          <c:showPercent val="0"/>
          <c:showBubbleSize val="0"/>
        </c:dLbls>
        <c:gapWidth val="150"/>
        <c:axId val="119040640"/>
        <c:axId val="119038720"/>
      </c:barChart>
      <c:catAx>
        <c:axId val="119026432"/>
        <c:scaling>
          <c:orientation val="minMax"/>
        </c:scaling>
        <c:delete val="0"/>
        <c:axPos val="b"/>
        <c:title>
          <c:tx>
            <c:rich>
              <a:bodyPr/>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Jaar</a:t>
                </a:r>
              </a:p>
            </c:rich>
          </c:tx>
          <c:overlay val="0"/>
        </c:title>
        <c:numFmt formatCode="General" sourceLinked="1"/>
        <c:majorTickMark val="out"/>
        <c:minorTickMark val="none"/>
        <c:tickLblPos val="nextTo"/>
        <c:txPr>
          <a:bodyPr rot="-2700000"/>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crossAx val="119028352"/>
        <c:crosses val="autoZero"/>
        <c:auto val="1"/>
        <c:lblAlgn val="ctr"/>
        <c:lblOffset val="100"/>
        <c:noMultiLvlLbl val="0"/>
      </c:catAx>
      <c:valAx>
        <c:axId val="119028352"/>
        <c:scaling>
          <c:orientation val="minMax"/>
        </c:scaling>
        <c:delete val="0"/>
        <c:axPos val="l"/>
        <c:majorGridlines/>
        <c:title>
          <c:tx>
            <c:rich>
              <a:bodyPr rot="-5400000" vert="horz"/>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Bruto Opp (ha)</a:t>
                </a:r>
              </a:p>
            </c:rich>
          </c:tx>
          <c:overlay val="0"/>
        </c:title>
        <c:numFmt formatCode="General" sourceLinked="1"/>
        <c:majorTickMark val="out"/>
        <c:minorTickMark val="none"/>
        <c:tickLblPos val="nextTo"/>
        <c:txPr>
          <a:bodyPr/>
          <a:lstStyle/>
          <a:p>
            <a:pPr>
              <a:defRPr sz="900" baseline="0">
                <a:latin typeface="Verdana" pitchFamily="34" charset="0"/>
              </a:defRPr>
            </a:pPr>
            <a:endParaRPr lang="nl-NL"/>
          </a:p>
        </c:txPr>
        <c:crossAx val="119026432"/>
        <c:crosses val="autoZero"/>
        <c:crossBetween val="between"/>
      </c:valAx>
      <c:valAx>
        <c:axId val="119038720"/>
        <c:scaling>
          <c:orientation val="minMax"/>
          <c:min val="0"/>
        </c:scaling>
        <c:delete val="0"/>
        <c:axPos val="r"/>
        <c:title>
          <c:tx>
            <c:rich>
              <a:bodyPr rot="-5400000" vert="horz"/>
              <a:lstStyle/>
              <a:p>
                <a:pPr>
                  <a:defRPr/>
                </a:pPr>
                <a:r>
                  <a:rPr lang="nl-NL" sz="900">
                    <a:latin typeface="Verdana" pitchFamily="34" charset="0"/>
                    <a:ea typeface="Verdana" pitchFamily="34" charset="0"/>
                    <a:cs typeface="Verdana" pitchFamily="34" charset="0"/>
                  </a:rPr>
                  <a:t>Nett Opp (ha)</a:t>
                </a:r>
              </a:p>
            </c:rich>
          </c:tx>
          <c:overlay val="0"/>
        </c:title>
        <c:numFmt formatCode="General" sourceLinked="0"/>
        <c:majorTickMark val="out"/>
        <c:minorTickMark val="none"/>
        <c:tickLblPos val="nextTo"/>
        <c:txPr>
          <a:bodyPr/>
          <a:lstStyle/>
          <a:p>
            <a:pPr>
              <a:defRPr sz="900">
                <a:latin typeface="Verdana" pitchFamily="34" charset="0"/>
                <a:ea typeface="Verdana" pitchFamily="34" charset="0"/>
                <a:cs typeface="Verdana" pitchFamily="34" charset="0"/>
              </a:defRPr>
            </a:pPr>
            <a:endParaRPr lang="nl-NL"/>
          </a:p>
        </c:txPr>
        <c:crossAx val="119040640"/>
        <c:crosses val="max"/>
        <c:crossBetween val="between"/>
      </c:valAx>
      <c:catAx>
        <c:axId val="119040640"/>
        <c:scaling>
          <c:orientation val="minMax"/>
        </c:scaling>
        <c:delete val="1"/>
        <c:axPos val="b"/>
        <c:numFmt formatCode="General" sourceLinked="1"/>
        <c:majorTickMark val="out"/>
        <c:minorTickMark val="none"/>
        <c:tickLblPos val="none"/>
        <c:crossAx val="119038720"/>
        <c:crosses val="autoZero"/>
        <c:auto val="1"/>
        <c:lblAlgn val="ctr"/>
        <c:lblOffset val="100"/>
        <c:noMultiLvlLbl val="0"/>
      </c:catAx>
    </c:plotArea>
    <c:legend>
      <c:legendPos val="r"/>
      <c:overlay val="0"/>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legend>
    <c:plotVisOnly val="1"/>
    <c:dispBlanksAs val="gap"/>
    <c:showDLblsOverMax val="0"/>
  </c:chart>
  <c:printSettings>
    <c:headerFooter/>
    <c:pageMargins b="0.70866141732283494" l="1.1023622047244095" r="1.1023622047244095" t="1.1023622047244095" header="0.31496062992126006" footer="0.31496062992126006"/>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a:latin typeface="Arial" panose="020B0604020202020204" pitchFamily="34" charset="0"/>
                <a:cs typeface="Arial" panose="020B0604020202020204" pitchFamily="34" charset="0"/>
              </a:rPr>
              <a:t>Klein zeegras</a:t>
            </a:r>
            <a:r>
              <a:rPr lang="en-US" sz="1200" b="0" baseline="0">
                <a:latin typeface="Arial" panose="020B0604020202020204" pitchFamily="34" charset="0"/>
                <a:cs typeface="Arial" panose="020B0604020202020204" pitchFamily="34" charset="0"/>
              </a:rPr>
              <a:t>, </a:t>
            </a:r>
            <a:r>
              <a:rPr lang="en-US" sz="1200" b="0" i="0" u="none" strike="noStrike" baseline="0">
                <a:effectLst/>
                <a:latin typeface="Arial" panose="020B0604020202020204" pitchFamily="34" charset="0"/>
                <a:cs typeface="Arial" panose="020B0604020202020204" pitchFamily="34" charset="0"/>
              </a:rPr>
              <a:t>Eems-Dollard (NL81_2)</a:t>
            </a:r>
            <a:endParaRPr lang="en-US" sz="1200" b="0">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autoTitleDeleted val="0"/>
    <c:plotArea>
      <c:layout/>
      <c:barChart>
        <c:barDir val="col"/>
        <c:grouping val="clustered"/>
        <c:varyColors val="0"/>
        <c:ser>
          <c:idx val="0"/>
          <c:order val="0"/>
          <c:tx>
            <c:strRef>
              <c:f>'Bijlage 6 ED NL81_2 '!$B$14</c:f>
              <c:strCache>
                <c:ptCount val="1"/>
                <c:pt idx="0">
                  <c:v>Bruto (ha)</c:v>
                </c:pt>
              </c:strCache>
            </c:strRef>
          </c:tx>
          <c:spPr>
            <a:solidFill>
              <a:schemeClr val="accent3">
                <a:lumMod val="50000"/>
              </a:schemeClr>
            </a:solidFill>
            <a:ln>
              <a:noFill/>
            </a:ln>
            <a:effectLst/>
          </c:spPr>
          <c:invertIfNegative val="0"/>
          <c:cat>
            <c:numRef>
              <c:f>'Bijlage 6 ED NL81_2 '!$A$15:$A$19</c:f>
              <c:numCache>
                <c:formatCode>General</c:formatCode>
                <c:ptCount val="5"/>
                <c:pt idx="0">
                  <c:v>2011</c:v>
                </c:pt>
                <c:pt idx="1">
                  <c:v>2014</c:v>
                </c:pt>
                <c:pt idx="2">
                  <c:v>2017</c:v>
                </c:pt>
                <c:pt idx="3">
                  <c:v>2020</c:v>
                </c:pt>
                <c:pt idx="4">
                  <c:v>2023</c:v>
                </c:pt>
              </c:numCache>
            </c:numRef>
          </c:cat>
          <c:val>
            <c:numRef>
              <c:f>'Bijlage 6 ED NL81_2 '!$B$15:$B$19</c:f>
              <c:numCache>
                <c:formatCode>General</c:formatCode>
                <c:ptCount val="5"/>
                <c:pt idx="0">
                  <c:v>0</c:v>
                </c:pt>
                <c:pt idx="1">
                  <c:v>0.12</c:v>
                </c:pt>
                <c:pt idx="2">
                  <c:v>0.08</c:v>
                </c:pt>
                <c:pt idx="3">
                  <c:v>0.04</c:v>
                </c:pt>
                <c:pt idx="4">
                  <c:v>0.28000000000000003</c:v>
                </c:pt>
              </c:numCache>
            </c:numRef>
          </c:val>
          <c:extLst>
            <c:ext xmlns:c16="http://schemas.microsoft.com/office/drawing/2014/chart" uri="{C3380CC4-5D6E-409C-BE32-E72D297353CC}">
              <c16:uniqueId val="{00000000-7967-46A5-937D-2DEA3F4ADD4A}"/>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Bruto oppervlak (ha)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200" b="0" i="0" baseline="0">
                <a:effectLst/>
                <a:latin typeface="Arial" panose="020B0604020202020204" pitchFamily="34" charset="0"/>
                <a:cs typeface="Arial" panose="020B0604020202020204" pitchFamily="34" charset="0"/>
              </a:rPr>
              <a:t>Klein zeegras, </a:t>
            </a:r>
            <a:r>
              <a:rPr lang="en-US" sz="1200" b="0" i="0" u="none" strike="noStrike" baseline="0">
                <a:effectLst/>
                <a:latin typeface="Arial" panose="020B0604020202020204" pitchFamily="34" charset="0"/>
                <a:cs typeface="Arial" panose="020B0604020202020204" pitchFamily="34" charset="0"/>
              </a:rPr>
              <a:t>Eems-Dollard (NL81_2)</a:t>
            </a:r>
            <a:endParaRPr lang="en-US" sz="1200">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nl-NL"/>
        </a:p>
      </c:txPr>
    </c:title>
    <c:autoTitleDeleted val="0"/>
    <c:plotArea>
      <c:layout/>
      <c:barChart>
        <c:barDir val="col"/>
        <c:grouping val="clustered"/>
        <c:varyColors val="0"/>
        <c:ser>
          <c:idx val="0"/>
          <c:order val="0"/>
          <c:tx>
            <c:strRef>
              <c:f>'Bijlage 6 ED NL81_2 '!$C$14</c:f>
              <c:strCache>
                <c:ptCount val="1"/>
                <c:pt idx="0">
                  <c:v>Netto (ha)</c:v>
                </c:pt>
              </c:strCache>
            </c:strRef>
          </c:tx>
          <c:spPr>
            <a:solidFill>
              <a:schemeClr val="accent3"/>
            </a:solidFill>
            <a:ln>
              <a:noFill/>
            </a:ln>
            <a:effectLst/>
          </c:spPr>
          <c:invertIfNegative val="0"/>
          <c:cat>
            <c:numRef>
              <c:f>'Bijlage 6 ED NL81_2 '!$A$15:$A$19</c:f>
              <c:numCache>
                <c:formatCode>General</c:formatCode>
                <c:ptCount val="5"/>
                <c:pt idx="0">
                  <c:v>2011</c:v>
                </c:pt>
                <c:pt idx="1">
                  <c:v>2014</c:v>
                </c:pt>
                <c:pt idx="2">
                  <c:v>2017</c:v>
                </c:pt>
                <c:pt idx="3">
                  <c:v>2020</c:v>
                </c:pt>
                <c:pt idx="4">
                  <c:v>2023</c:v>
                </c:pt>
              </c:numCache>
            </c:numRef>
          </c:cat>
          <c:val>
            <c:numRef>
              <c:f>'Bijlage 6 ED NL81_2 '!$C$15:$C$19</c:f>
              <c:numCache>
                <c:formatCode>General</c:formatCode>
                <c:ptCount val="5"/>
                <c:pt idx="0">
                  <c:v>0</c:v>
                </c:pt>
                <c:pt idx="1">
                  <c:v>6.0000000000000006E-4</c:v>
                </c:pt>
                <c:pt idx="2">
                  <c:v>4.0000000000000002E-4</c:v>
                </c:pt>
                <c:pt idx="3">
                  <c:v>2.0000000000000001E-4</c:v>
                </c:pt>
                <c:pt idx="4">
                  <c:v>1.4E-3</c:v>
                </c:pt>
              </c:numCache>
            </c:numRef>
          </c:val>
          <c:extLst>
            <c:ext xmlns:c16="http://schemas.microsoft.com/office/drawing/2014/chart" uri="{C3380CC4-5D6E-409C-BE32-E72D297353CC}">
              <c16:uniqueId val="{00000000-D5A4-425B-9B84-5ED910CBB791}"/>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Netto oppervlak (ha)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200" b="0">
                <a:latin typeface="Arial" panose="020B0604020202020204" pitchFamily="34" charset="0"/>
                <a:cs typeface="Arial" panose="020B0604020202020204" pitchFamily="34" charset="0"/>
              </a:rPr>
              <a:t>Groot zeegras</a:t>
            </a:r>
            <a:r>
              <a:rPr lang="en-US" sz="1200" b="0" baseline="0">
                <a:latin typeface="Arial" panose="020B0604020202020204" pitchFamily="34" charset="0"/>
                <a:cs typeface="Arial" panose="020B0604020202020204" pitchFamily="34" charset="0"/>
              </a:rPr>
              <a:t>, </a:t>
            </a:r>
            <a:r>
              <a:rPr lang="en-US" sz="1200" b="0" i="0" u="none" strike="noStrike" baseline="0">
                <a:effectLst/>
                <a:latin typeface="Arial" panose="020B0604020202020204" pitchFamily="34" charset="0"/>
                <a:cs typeface="Arial" panose="020B0604020202020204" pitchFamily="34" charset="0"/>
              </a:rPr>
              <a:t>Eems-Dollard (NL81_2)</a:t>
            </a:r>
            <a:endParaRPr lang="en-US" sz="1200" b="0">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nl-NL"/>
        </a:p>
      </c:txPr>
    </c:title>
    <c:autoTitleDeleted val="0"/>
    <c:plotArea>
      <c:layout/>
      <c:barChart>
        <c:barDir val="col"/>
        <c:grouping val="clustered"/>
        <c:varyColors val="0"/>
        <c:ser>
          <c:idx val="0"/>
          <c:order val="0"/>
          <c:tx>
            <c:strRef>
              <c:f>'Bijlage 6 ED NL81_2 '!$B$35</c:f>
              <c:strCache>
                <c:ptCount val="1"/>
                <c:pt idx="0">
                  <c:v>Bruto (ha)</c:v>
                </c:pt>
              </c:strCache>
            </c:strRef>
          </c:tx>
          <c:spPr>
            <a:solidFill>
              <a:schemeClr val="accent6">
                <a:lumMod val="50000"/>
              </a:schemeClr>
            </a:solidFill>
            <a:ln>
              <a:noFill/>
            </a:ln>
            <a:effectLst/>
          </c:spPr>
          <c:invertIfNegative val="0"/>
          <c:cat>
            <c:numRef>
              <c:f>'Bijlage 6 ED NL81_2 '!$A$36:$A$40</c:f>
              <c:numCache>
                <c:formatCode>General</c:formatCode>
                <c:ptCount val="5"/>
                <c:pt idx="0">
                  <c:v>2011</c:v>
                </c:pt>
                <c:pt idx="1">
                  <c:v>2014</c:v>
                </c:pt>
                <c:pt idx="2">
                  <c:v>2017</c:v>
                </c:pt>
                <c:pt idx="3">
                  <c:v>2020</c:v>
                </c:pt>
                <c:pt idx="4">
                  <c:v>2023</c:v>
                </c:pt>
              </c:numCache>
            </c:numRef>
          </c:cat>
          <c:val>
            <c:numRef>
              <c:f>'Bijlage 6 ED NL81_2 '!$B$36:$B$40</c:f>
              <c:numCache>
                <c:formatCode>General</c:formatCode>
                <c:ptCount val="5"/>
                <c:pt idx="0">
                  <c:v>10.759999999999946</c:v>
                </c:pt>
                <c:pt idx="1">
                  <c:v>11.839999999999923</c:v>
                </c:pt>
                <c:pt idx="2">
                  <c:v>13.719999999999883</c:v>
                </c:pt>
                <c:pt idx="3">
                  <c:v>10.719999999999947</c:v>
                </c:pt>
                <c:pt idx="4">
                  <c:v>13.68</c:v>
                </c:pt>
              </c:numCache>
            </c:numRef>
          </c:val>
          <c:extLst>
            <c:ext xmlns:c16="http://schemas.microsoft.com/office/drawing/2014/chart" uri="{C3380CC4-5D6E-409C-BE32-E72D297353CC}">
              <c16:uniqueId val="{00000000-3160-455F-91E1-2D35474DF9FA}"/>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Bruto oppervlak (ha)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200" b="0" i="0" baseline="0">
                <a:effectLst/>
                <a:latin typeface="Arial" panose="020B0604020202020204" pitchFamily="34" charset="0"/>
                <a:cs typeface="Arial" panose="020B0604020202020204" pitchFamily="34" charset="0"/>
              </a:rPr>
              <a:t>Groot zeegras, </a:t>
            </a:r>
            <a:r>
              <a:rPr lang="en-US" sz="1200" b="0" i="0" u="none" strike="noStrike" baseline="0">
                <a:effectLst/>
                <a:latin typeface="Arial" panose="020B0604020202020204" pitchFamily="34" charset="0"/>
                <a:cs typeface="Arial" panose="020B0604020202020204" pitchFamily="34" charset="0"/>
              </a:rPr>
              <a:t>Eems-Dollard (NL81_2)</a:t>
            </a:r>
            <a:endParaRPr lang="en-US" sz="1200" b="0">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nl-NL"/>
        </a:p>
      </c:txPr>
    </c:title>
    <c:autoTitleDeleted val="0"/>
    <c:plotArea>
      <c:layout/>
      <c:barChart>
        <c:barDir val="col"/>
        <c:grouping val="clustered"/>
        <c:varyColors val="0"/>
        <c:ser>
          <c:idx val="0"/>
          <c:order val="0"/>
          <c:tx>
            <c:strRef>
              <c:f>'Bijlage 6 ED NL81_2 '!$C$35</c:f>
              <c:strCache>
                <c:ptCount val="1"/>
                <c:pt idx="0">
                  <c:v>Netto (ha)</c:v>
                </c:pt>
              </c:strCache>
            </c:strRef>
          </c:tx>
          <c:spPr>
            <a:solidFill>
              <a:schemeClr val="accent6">
                <a:lumMod val="60000"/>
                <a:lumOff val="40000"/>
              </a:schemeClr>
            </a:solidFill>
            <a:ln>
              <a:noFill/>
            </a:ln>
            <a:effectLst/>
          </c:spPr>
          <c:invertIfNegative val="0"/>
          <c:cat>
            <c:numRef>
              <c:f>'Bijlage 6 ED NL81_2 '!$A$36:$A$40</c:f>
              <c:numCache>
                <c:formatCode>General</c:formatCode>
                <c:ptCount val="5"/>
                <c:pt idx="0">
                  <c:v>2011</c:v>
                </c:pt>
                <c:pt idx="1">
                  <c:v>2014</c:v>
                </c:pt>
                <c:pt idx="2">
                  <c:v>2017</c:v>
                </c:pt>
                <c:pt idx="3">
                  <c:v>2020</c:v>
                </c:pt>
                <c:pt idx="4">
                  <c:v>2023</c:v>
                </c:pt>
              </c:numCache>
            </c:numRef>
          </c:cat>
          <c:val>
            <c:numRef>
              <c:f>'Bijlage 6 ED NL81_2 '!$C$36:$C$40</c:f>
              <c:numCache>
                <c:formatCode>General</c:formatCode>
                <c:ptCount val="5"/>
                <c:pt idx="0">
                  <c:v>5.3799999999999785E-2</c:v>
                </c:pt>
                <c:pt idx="1">
                  <c:v>5.9199999999999753E-2</c:v>
                </c:pt>
                <c:pt idx="2">
                  <c:v>6.8599999999999911E-2</c:v>
                </c:pt>
                <c:pt idx="3">
                  <c:v>5.3599999999999787E-2</c:v>
                </c:pt>
                <c:pt idx="4">
                  <c:v>8.0500000000000002E-2</c:v>
                </c:pt>
              </c:numCache>
            </c:numRef>
          </c:val>
          <c:extLst>
            <c:ext xmlns:c16="http://schemas.microsoft.com/office/drawing/2014/chart" uri="{C3380CC4-5D6E-409C-BE32-E72D297353CC}">
              <c16:uniqueId val="{00000000-0523-4C4F-9698-0C168B2CFFD9}"/>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latin typeface="Arial" panose="020B0604020202020204" pitchFamily="34" charset="0"/>
                    <a:cs typeface="Arial" panose="020B0604020202020204" pitchFamily="34" charset="0"/>
                  </a:rPr>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Netto oppervlak (ha)</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latin typeface="Verdana" panose="020B0604030504040204" pitchFamily="34" charset="0"/>
                <a:ea typeface="Verdana" panose="020B0604030504040204" pitchFamily="34" charset="0"/>
                <a:cs typeface="Verdana" panose="020B0604030504040204" pitchFamily="34" charset="0"/>
              </a:defRPr>
            </a:pPr>
            <a:r>
              <a:rPr lang="nl-NL" sz="1200" b="1">
                <a:latin typeface="Verdana" panose="020B0604030504040204" pitchFamily="34" charset="0"/>
                <a:ea typeface="Verdana" panose="020B0604030504040204" pitchFamily="34" charset="0"/>
                <a:cs typeface="Verdana" panose="020B0604030504040204" pitchFamily="34" charset="0"/>
              </a:rPr>
              <a:t>Klein zeegras, NL81_2 Eems-Dollard</a:t>
            </a:r>
          </a:p>
        </c:rich>
      </c:tx>
      <c:overlay val="0"/>
    </c:title>
    <c:autoTitleDeleted val="0"/>
    <c:plotArea>
      <c:layout/>
      <c:barChart>
        <c:barDir val="col"/>
        <c:grouping val="clustered"/>
        <c:varyColors val="0"/>
        <c:ser>
          <c:idx val="2"/>
          <c:order val="0"/>
          <c:tx>
            <c:strRef>
              <c:f>'Bijlage 6 ED NL81_2 '!$B$2</c:f>
              <c:strCache>
                <c:ptCount val="1"/>
                <c:pt idx="0">
                  <c:v>Bruto (ha)</c:v>
                </c:pt>
              </c:strCache>
            </c:strRef>
          </c:tx>
          <c:spPr>
            <a:solidFill>
              <a:schemeClr val="accent3">
                <a:lumMod val="50000"/>
              </a:schemeClr>
            </a:solidFill>
          </c:spPr>
          <c:invertIfNegative val="0"/>
          <c:cat>
            <c:numRef>
              <c:f>'Bijlage 6 ED NL81_2 '!$A$3:$A$12</c:f>
              <c:numCache>
                <c:formatCode>General</c:formatCode>
                <c:ptCount val="10"/>
                <c:pt idx="0">
                  <c:v>2011</c:v>
                </c:pt>
                <c:pt idx="1">
                  <c:v>2011</c:v>
                </c:pt>
                <c:pt idx="2">
                  <c:v>2014</c:v>
                </c:pt>
                <c:pt idx="3">
                  <c:v>2014</c:v>
                </c:pt>
                <c:pt idx="4">
                  <c:v>2017</c:v>
                </c:pt>
                <c:pt idx="5">
                  <c:v>2017</c:v>
                </c:pt>
                <c:pt idx="6">
                  <c:v>2020</c:v>
                </c:pt>
                <c:pt idx="7">
                  <c:v>2020</c:v>
                </c:pt>
                <c:pt idx="8">
                  <c:v>2023</c:v>
                </c:pt>
                <c:pt idx="9">
                  <c:v>2023</c:v>
                </c:pt>
              </c:numCache>
            </c:numRef>
          </c:cat>
          <c:val>
            <c:numRef>
              <c:f>'Bijlage 6 ED NL81_2 '!$B$3:$B$12</c:f>
              <c:numCache>
                <c:formatCode>General</c:formatCode>
                <c:ptCount val="10"/>
                <c:pt idx="0">
                  <c:v>0</c:v>
                </c:pt>
                <c:pt idx="2">
                  <c:v>0.12</c:v>
                </c:pt>
                <c:pt idx="4">
                  <c:v>0.08</c:v>
                </c:pt>
                <c:pt idx="6">
                  <c:v>0.04</c:v>
                </c:pt>
                <c:pt idx="8">
                  <c:v>0.28000000000000003</c:v>
                </c:pt>
              </c:numCache>
            </c:numRef>
          </c:val>
          <c:extLst>
            <c:ext xmlns:c16="http://schemas.microsoft.com/office/drawing/2014/chart" uri="{C3380CC4-5D6E-409C-BE32-E72D297353CC}">
              <c16:uniqueId val="{00000000-AD34-414D-B96F-BD7B2B27B2C2}"/>
            </c:ext>
          </c:extLst>
        </c:ser>
        <c:dLbls>
          <c:showLegendKey val="0"/>
          <c:showVal val="0"/>
          <c:showCatName val="0"/>
          <c:showSerName val="0"/>
          <c:showPercent val="0"/>
          <c:showBubbleSize val="0"/>
        </c:dLbls>
        <c:gapWidth val="150"/>
        <c:axId val="120524800"/>
        <c:axId val="120527872"/>
      </c:barChart>
      <c:barChart>
        <c:barDir val="col"/>
        <c:grouping val="clustered"/>
        <c:varyColors val="0"/>
        <c:ser>
          <c:idx val="0"/>
          <c:order val="1"/>
          <c:tx>
            <c:strRef>
              <c:f>'Bijlage 6 ED NL81_2 '!$C$2</c:f>
              <c:strCache>
                <c:ptCount val="1"/>
                <c:pt idx="0">
                  <c:v>Netto (ha)</c:v>
                </c:pt>
              </c:strCache>
            </c:strRef>
          </c:tx>
          <c:spPr>
            <a:solidFill>
              <a:srgbClr val="92D050"/>
            </a:solidFill>
          </c:spPr>
          <c:invertIfNegative val="0"/>
          <c:cat>
            <c:numRef>
              <c:f>'Bijlage 6 ED NL81_2 '!$A$3:$A$12</c:f>
              <c:numCache>
                <c:formatCode>General</c:formatCode>
                <c:ptCount val="10"/>
                <c:pt idx="0">
                  <c:v>2011</c:v>
                </c:pt>
                <c:pt idx="1">
                  <c:v>2011</c:v>
                </c:pt>
                <c:pt idx="2">
                  <c:v>2014</c:v>
                </c:pt>
                <c:pt idx="3">
                  <c:v>2014</c:v>
                </c:pt>
                <c:pt idx="4">
                  <c:v>2017</c:v>
                </c:pt>
                <c:pt idx="5">
                  <c:v>2017</c:v>
                </c:pt>
                <c:pt idx="6">
                  <c:v>2020</c:v>
                </c:pt>
                <c:pt idx="7">
                  <c:v>2020</c:v>
                </c:pt>
                <c:pt idx="8">
                  <c:v>2023</c:v>
                </c:pt>
                <c:pt idx="9">
                  <c:v>2023</c:v>
                </c:pt>
              </c:numCache>
            </c:numRef>
          </c:cat>
          <c:val>
            <c:numRef>
              <c:f>'Bijlage 6 ED NL81_2 '!$C$3:$C$12</c:f>
              <c:numCache>
                <c:formatCode>General</c:formatCode>
                <c:ptCount val="10"/>
                <c:pt idx="1">
                  <c:v>0</c:v>
                </c:pt>
                <c:pt idx="3">
                  <c:v>6.0000000000000006E-4</c:v>
                </c:pt>
                <c:pt idx="5">
                  <c:v>4.0000000000000002E-4</c:v>
                </c:pt>
                <c:pt idx="7">
                  <c:v>2.0000000000000001E-4</c:v>
                </c:pt>
                <c:pt idx="9">
                  <c:v>1.4E-3</c:v>
                </c:pt>
              </c:numCache>
            </c:numRef>
          </c:val>
          <c:extLst>
            <c:ext xmlns:c16="http://schemas.microsoft.com/office/drawing/2014/chart" uri="{C3380CC4-5D6E-409C-BE32-E72D297353CC}">
              <c16:uniqueId val="{00000001-AD34-414D-B96F-BD7B2B27B2C2}"/>
            </c:ext>
          </c:extLst>
        </c:ser>
        <c:dLbls>
          <c:showLegendKey val="0"/>
          <c:showVal val="0"/>
          <c:showCatName val="0"/>
          <c:showSerName val="0"/>
          <c:showPercent val="0"/>
          <c:showBubbleSize val="0"/>
        </c:dLbls>
        <c:gapWidth val="150"/>
        <c:axId val="121342976"/>
        <c:axId val="121340672"/>
      </c:barChart>
      <c:catAx>
        <c:axId val="120524800"/>
        <c:scaling>
          <c:orientation val="minMax"/>
        </c:scaling>
        <c:delete val="0"/>
        <c:axPos val="b"/>
        <c:title>
          <c:tx>
            <c:rich>
              <a:bodyPr/>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Jaar</a:t>
                </a:r>
              </a:p>
            </c:rich>
          </c:tx>
          <c:overlay val="0"/>
        </c:title>
        <c:numFmt formatCode="General" sourceLinked="1"/>
        <c:majorTickMark val="out"/>
        <c:minorTickMark val="none"/>
        <c:tickLblPos val="nextTo"/>
        <c:txPr>
          <a:bodyPr rot="-2700000"/>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crossAx val="120527872"/>
        <c:crosses val="autoZero"/>
        <c:auto val="1"/>
        <c:lblAlgn val="ctr"/>
        <c:lblOffset val="100"/>
        <c:noMultiLvlLbl val="0"/>
      </c:catAx>
      <c:valAx>
        <c:axId val="120527872"/>
        <c:scaling>
          <c:orientation val="minMax"/>
        </c:scaling>
        <c:delete val="0"/>
        <c:axPos val="l"/>
        <c:majorGridlines/>
        <c:title>
          <c:tx>
            <c:rich>
              <a:bodyPr rot="-5400000" vert="horz"/>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Bruto Opp (ha)</a:t>
                </a:r>
              </a:p>
            </c:rich>
          </c:tx>
          <c:overlay val="0"/>
        </c:title>
        <c:numFmt formatCode="0.00" sourceLinked="0"/>
        <c:majorTickMark val="out"/>
        <c:minorTickMark val="none"/>
        <c:tickLblPos val="nextTo"/>
        <c:txPr>
          <a:bodyPr/>
          <a:lstStyle/>
          <a:p>
            <a:pPr>
              <a:defRPr sz="900" baseline="0">
                <a:latin typeface="Verdana" pitchFamily="34" charset="0"/>
              </a:defRPr>
            </a:pPr>
            <a:endParaRPr lang="nl-NL"/>
          </a:p>
        </c:txPr>
        <c:crossAx val="120524800"/>
        <c:crosses val="autoZero"/>
        <c:crossBetween val="between"/>
      </c:valAx>
      <c:valAx>
        <c:axId val="121340672"/>
        <c:scaling>
          <c:orientation val="minMax"/>
        </c:scaling>
        <c:delete val="0"/>
        <c:axPos val="r"/>
        <c:title>
          <c:tx>
            <c:rich>
              <a:bodyPr rot="-5400000" vert="horz"/>
              <a:lstStyle/>
              <a:p>
                <a:pPr>
                  <a:defRPr/>
                </a:pPr>
                <a:r>
                  <a:rPr lang="nl-NL" sz="900">
                    <a:latin typeface="Verdana" pitchFamily="34" charset="0"/>
                    <a:ea typeface="Verdana" pitchFamily="34" charset="0"/>
                    <a:cs typeface="Verdana" pitchFamily="34" charset="0"/>
                  </a:rPr>
                  <a:t>Nett Opp (ha)</a:t>
                </a:r>
              </a:p>
            </c:rich>
          </c:tx>
          <c:overlay val="0"/>
        </c:title>
        <c:numFmt formatCode="General" sourceLinked="0"/>
        <c:majorTickMark val="out"/>
        <c:minorTickMark val="none"/>
        <c:tickLblPos val="nextTo"/>
        <c:txPr>
          <a:bodyPr/>
          <a:lstStyle/>
          <a:p>
            <a:pPr>
              <a:defRPr sz="900">
                <a:latin typeface="Verdana" pitchFamily="34" charset="0"/>
                <a:ea typeface="Verdana" pitchFamily="34" charset="0"/>
                <a:cs typeface="Verdana" pitchFamily="34" charset="0"/>
              </a:defRPr>
            </a:pPr>
            <a:endParaRPr lang="nl-NL"/>
          </a:p>
        </c:txPr>
        <c:crossAx val="121342976"/>
        <c:crosses val="max"/>
        <c:crossBetween val="between"/>
      </c:valAx>
      <c:catAx>
        <c:axId val="121342976"/>
        <c:scaling>
          <c:orientation val="minMax"/>
        </c:scaling>
        <c:delete val="1"/>
        <c:axPos val="b"/>
        <c:numFmt formatCode="General" sourceLinked="1"/>
        <c:majorTickMark val="out"/>
        <c:minorTickMark val="none"/>
        <c:tickLblPos val="none"/>
        <c:crossAx val="121340672"/>
        <c:crosses val="autoZero"/>
        <c:auto val="1"/>
        <c:lblAlgn val="ctr"/>
        <c:lblOffset val="100"/>
        <c:noMultiLvlLbl val="0"/>
      </c:catAx>
    </c:plotArea>
    <c:legend>
      <c:legendPos val="r"/>
      <c:overlay val="0"/>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legend>
    <c:plotVisOnly val="1"/>
    <c:dispBlanksAs val="gap"/>
    <c:showDLblsOverMax val="0"/>
  </c:chart>
  <c:printSettings>
    <c:headerFooter/>
    <c:pageMargins b="0.70866141732283494" l="1.1023622047244095" r="1.1023622047244095" t="1.1023622047244095" header="0.31496062992126006" footer="0.31496062992126006"/>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latin typeface="Verdana" panose="020B0604030504040204" pitchFamily="34" charset="0"/>
                <a:ea typeface="Verdana" panose="020B0604030504040204" pitchFamily="34" charset="0"/>
                <a:cs typeface="Verdana" panose="020B0604030504040204" pitchFamily="34" charset="0"/>
              </a:defRPr>
            </a:pPr>
            <a:r>
              <a:rPr lang="nl-NL" sz="1200" b="1">
                <a:latin typeface="Verdana" panose="020B0604030504040204" pitchFamily="34" charset="0"/>
                <a:ea typeface="Verdana" panose="020B0604030504040204" pitchFamily="34" charset="0"/>
                <a:cs typeface="Verdana" panose="020B0604030504040204" pitchFamily="34" charset="0"/>
              </a:rPr>
              <a:t>Groot zeegras, NL81_2 Eems-Dollard</a:t>
            </a:r>
          </a:p>
        </c:rich>
      </c:tx>
      <c:overlay val="0"/>
    </c:title>
    <c:autoTitleDeleted val="0"/>
    <c:plotArea>
      <c:layout/>
      <c:barChart>
        <c:barDir val="col"/>
        <c:grouping val="clustered"/>
        <c:varyColors val="0"/>
        <c:ser>
          <c:idx val="2"/>
          <c:order val="0"/>
          <c:tx>
            <c:strRef>
              <c:f>'Bijlage 6 ED NL81_2 '!$B$23</c:f>
              <c:strCache>
                <c:ptCount val="1"/>
                <c:pt idx="0">
                  <c:v>Bruto (ha)</c:v>
                </c:pt>
              </c:strCache>
            </c:strRef>
          </c:tx>
          <c:spPr>
            <a:solidFill>
              <a:schemeClr val="accent6">
                <a:lumMod val="50000"/>
              </a:schemeClr>
            </a:solidFill>
          </c:spPr>
          <c:invertIfNegative val="0"/>
          <c:cat>
            <c:numRef>
              <c:f>'Bijlage 6 ED NL81_2 '!$A$24:$A$33</c:f>
              <c:numCache>
                <c:formatCode>General</c:formatCode>
                <c:ptCount val="10"/>
                <c:pt idx="0">
                  <c:v>2011</c:v>
                </c:pt>
                <c:pt idx="1">
                  <c:v>2011</c:v>
                </c:pt>
                <c:pt idx="2">
                  <c:v>2014</c:v>
                </c:pt>
                <c:pt idx="3">
                  <c:v>2014</c:v>
                </c:pt>
                <c:pt idx="4">
                  <c:v>2017</c:v>
                </c:pt>
                <c:pt idx="5">
                  <c:v>2017</c:v>
                </c:pt>
                <c:pt idx="6">
                  <c:v>2020</c:v>
                </c:pt>
                <c:pt idx="7">
                  <c:v>2020</c:v>
                </c:pt>
                <c:pt idx="8" formatCode="0">
                  <c:v>2023</c:v>
                </c:pt>
                <c:pt idx="9" formatCode="0">
                  <c:v>2023</c:v>
                </c:pt>
              </c:numCache>
            </c:numRef>
          </c:cat>
          <c:val>
            <c:numRef>
              <c:f>'Bijlage 6 ED NL81_2 '!$B$24:$B$33</c:f>
              <c:numCache>
                <c:formatCode>General</c:formatCode>
                <c:ptCount val="10"/>
                <c:pt idx="0">
                  <c:v>10.4</c:v>
                </c:pt>
                <c:pt idx="2">
                  <c:v>11.68</c:v>
                </c:pt>
                <c:pt idx="4">
                  <c:v>12.56</c:v>
                </c:pt>
                <c:pt idx="6">
                  <c:v>10.719999999999947</c:v>
                </c:pt>
                <c:pt idx="8">
                  <c:v>13.68</c:v>
                </c:pt>
              </c:numCache>
            </c:numRef>
          </c:val>
          <c:extLst>
            <c:ext xmlns:c16="http://schemas.microsoft.com/office/drawing/2014/chart" uri="{C3380CC4-5D6E-409C-BE32-E72D297353CC}">
              <c16:uniqueId val="{00000000-6BF4-4840-AFCD-3C0159993405}"/>
            </c:ext>
          </c:extLst>
        </c:ser>
        <c:dLbls>
          <c:showLegendKey val="0"/>
          <c:showVal val="0"/>
          <c:showCatName val="0"/>
          <c:showSerName val="0"/>
          <c:showPercent val="0"/>
          <c:showBubbleSize val="0"/>
        </c:dLbls>
        <c:gapWidth val="150"/>
        <c:axId val="118193536"/>
        <c:axId val="118212096"/>
      </c:barChart>
      <c:barChart>
        <c:barDir val="col"/>
        <c:grouping val="clustered"/>
        <c:varyColors val="0"/>
        <c:ser>
          <c:idx val="0"/>
          <c:order val="1"/>
          <c:tx>
            <c:strRef>
              <c:f>'Bijlage 6 ED NL81_2 '!$C$23</c:f>
              <c:strCache>
                <c:ptCount val="1"/>
                <c:pt idx="0">
                  <c:v>Netto (ha)</c:v>
                </c:pt>
              </c:strCache>
            </c:strRef>
          </c:tx>
          <c:spPr>
            <a:solidFill>
              <a:schemeClr val="accent6">
                <a:lumMod val="60000"/>
                <a:lumOff val="40000"/>
              </a:schemeClr>
            </a:solidFill>
          </c:spPr>
          <c:invertIfNegative val="0"/>
          <c:cat>
            <c:numRef>
              <c:f>'Bijlage 6 ED NL81_2 '!$A$24:$A$33</c:f>
              <c:numCache>
                <c:formatCode>General</c:formatCode>
                <c:ptCount val="10"/>
                <c:pt idx="0">
                  <c:v>2011</c:v>
                </c:pt>
                <c:pt idx="1">
                  <c:v>2011</c:v>
                </c:pt>
                <c:pt idx="2">
                  <c:v>2014</c:v>
                </c:pt>
                <c:pt idx="3">
                  <c:v>2014</c:v>
                </c:pt>
                <c:pt idx="4">
                  <c:v>2017</c:v>
                </c:pt>
                <c:pt idx="5">
                  <c:v>2017</c:v>
                </c:pt>
                <c:pt idx="6">
                  <c:v>2020</c:v>
                </c:pt>
                <c:pt idx="7">
                  <c:v>2020</c:v>
                </c:pt>
                <c:pt idx="8" formatCode="0">
                  <c:v>2023</c:v>
                </c:pt>
                <c:pt idx="9" formatCode="0">
                  <c:v>2023</c:v>
                </c:pt>
              </c:numCache>
            </c:numRef>
          </c:cat>
          <c:val>
            <c:numRef>
              <c:f>'Bijlage 6 ED NL81_2 '!$C$24:$C$33</c:f>
              <c:numCache>
                <c:formatCode>General</c:formatCode>
                <c:ptCount val="10"/>
                <c:pt idx="1">
                  <c:v>5.1999999999999998E-2</c:v>
                </c:pt>
                <c:pt idx="3">
                  <c:v>5.8400000000000001E-2</c:v>
                </c:pt>
                <c:pt idx="5">
                  <c:v>6.2799999999999995E-2</c:v>
                </c:pt>
                <c:pt idx="7">
                  <c:v>5.3599999999999787E-2</c:v>
                </c:pt>
                <c:pt idx="9">
                  <c:v>8.0500000000000002E-2</c:v>
                </c:pt>
              </c:numCache>
            </c:numRef>
          </c:val>
          <c:extLst>
            <c:ext xmlns:c16="http://schemas.microsoft.com/office/drawing/2014/chart" uri="{C3380CC4-5D6E-409C-BE32-E72D297353CC}">
              <c16:uniqueId val="{00000001-6BF4-4840-AFCD-3C0159993405}"/>
            </c:ext>
          </c:extLst>
        </c:ser>
        <c:dLbls>
          <c:showLegendKey val="0"/>
          <c:showVal val="0"/>
          <c:showCatName val="0"/>
          <c:showSerName val="0"/>
          <c:showPercent val="0"/>
          <c:showBubbleSize val="0"/>
        </c:dLbls>
        <c:gapWidth val="150"/>
        <c:axId val="118216192"/>
        <c:axId val="118214016"/>
      </c:barChart>
      <c:catAx>
        <c:axId val="118193536"/>
        <c:scaling>
          <c:orientation val="minMax"/>
        </c:scaling>
        <c:delete val="0"/>
        <c:axPos val="b"/>
        <c:title>
          <c:tx>
            <c:rich>
              <a:bodyPr/>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Jaar</a:t>
                </a:r>
              </a:p>
            </c:rich>
          </c:tx>
          <c:overlay val="0"/>
        </c:title>
        <c:numFmt formatCode="General" sourceLinked="1"/>
        <c:majorTickMark val="out"/>
        <c:minorTickMark val="none"/>
        <c:tickLblPos val="nextTo"/>
        <c:txPr>
          <a:bodyPr rot="-2700000"/>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crossAx val="118212096"/>
        <c:crosses val="autoZero"/>
        <c:auto val="1"/>
        <c:lblAlgn val="ctr"/>
        <c:lblOffset val="100"/>
        <c:noMultiLvlLbl val="0"/>
      </c:catAx>
      <c:valAx>
        <c:axId val="118212096"/>
        <c:scaling>
          <c:orientation val="minMax"/>
        </c:scaling>
        <c:delete val="0"/>
        <c:axPos val="l"/>
        <c:majorGridlines/>
        <c:title>
          <c:tx>
            <c:rich>
              <a:bodyPr rot="-5400000" vert="horz"/>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Bruto Opp (ha)</a:t>
                </a:r>
              </a:p>
            </c:rich>
          </c:tx>
          <c:overlay val="0"/>
        </c:title>
        <c:numFmt formatCode="0" sourceLinked="0"/>
        <c:majorTickMark val="out"/>
        <c:minorTickMark val="none"/>
        <c:tickLblPos val="nextTo"/>
        <c:txPr>
          <a:bodyPr/>
          <a:lstStyle/>
          <a:p>
            <a:pPr>
              <a:defRPr sz="900" baseline="0">
                <a:latin typeface="Verdana" pitchFamily="34" charset="0"/>
              </a:defRPr>
            </a:pPr>
            <a:endParaRPr lang="nl-NL"/>
          </a:p>
        </c:txPr>
        <c:crossAx val="118193536"/>
        <c:crosses val="autoZero"/>
        <c:crossBetween val="between"/>
      </c:valAx>
      <c:valAx>
        <c:axId val="118214016"/>
        <c:scaling>
          <c:orientation val="minMax"/>
          <c:min val="0"/>
        </c:scaling>
        <c:delete val="0"/>
        <c:axPos val="r"/>
        <c:title>
          <c:tx>
            <c:rich>
              <a:bodyPr rot="-5400000" vert="horz"/>
              <a:lstStyle/>
              <a:p>
                <a:pPr>
                  <a:defRPr/>
                </a:pPr>
                <a:r>
                  <a:rPr lang="nl-NL" sz="900">
                    <a:latin typeface="Verdana" pitchFamily="34" charset="0"/>
                    <a:ea typeface="Verdana" pitchFamily="34" charset="0"/>
                    <a:cs typeface="Verdana" pitchFamily="34" charset="0"/>
                  </a:rPr>
                  <a:t>Nett Opp (ha)</a:t>
                </a:r>
              </a:p>
            </c:rich>
          </c:tx>
          <c:overlay val="0"/>
        </c:title>
        <c:numFmt formatCode="General" sourceLinked="1"/>
        <c:majorTickMark val="out"/>
        <c:minorTickMark val="none"/>
        <c:tickLblPos val="nextTo"/>
        <c:txPr>
          <a:bodyPr/>
          <a:lstStyle/>
          <a:p>
            <a:pPr>
              <a:defRPr sz="900">
                <a:latin typeface="Verdana" pitchFamily="34" charset="0"/>
                <a:ea typeface="Verdana" pitchFamily="34" charset="0"/>
                <a:cs typeface="Verdana" pitchFamily="34" charset="0"/>
              </a:defRPr>
            </a:pPr>
            <a:endParaRPr lang="nl-NL"/>
          </a:p>
        </c:txPr>
        <c:crossAx val="118216192"/>
        <c:crosses val="max"/>
        <c:crossBetween val="between"/>
      </c:valAx>
      <c:catAx>
        <c:axId val="118216192"/>
        <c:scaling>
          <c:orientation val="minMax"/>
        </c:scaling>
        <c:delete val="1"/>
        <c:axPos val="b"/>
        <c:numFmt formatCode="General" sourceLinked="1"/>
        <c:majorTickMark val="out"/>
        <c:minorTickMark val="none"/>
        <c:tickLblPos val="none"/>
        <c:crossAx val="118214016"/>
        <c:crosses val="autoZero"/>
        <c:auto val="1"/>
        <c:lblAlgn val="ctr"/>
        <c:lblOffset val="100"/>
        <c:noMultiLvlLbl val="0"/>
      </c:catAx>
    </c:plotArea>
    <c:legend>
      <c:legendPos val="r"/>
      <c:overlay val="0"/>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legend>
    <c:plotVisOnly val="1"/>
    <c:dispBlanksAs val="gap"/>
    <c:showDLblsOverMax val="0"/>
  </c:chart>
  <c:printSettings>
    <c:headerFooter/>
    <c:pageMargins b="0.70866141732283494" l="1.1023622047244095" r="1.1023622047244095" t="1.1023622047244095" header="0.31496062992126006" footer="0.31496062992126006"/>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a:latin typeface="Arial" panose="020B0604020202020204" pitchFamily="34" charset="0"/>
                <a:cs typeface="Arial" panose="020B0604020202020204" pitchFamily="34" charset="0"/>
              </a:rPr>
              <a:t>Klein zeegras</a:t>
            </a:r>
            <a:r>
              <a:rPr lang="en-US" sz="1200" b="0" baseline="0">
                <a:latin typeface="Arial" panose="020B0604020202020204" pitchFamily="34" charset="0"/>
                <a:cs typeface="Arial" panose="020B0604020202020204" pitchFamily="34" charset="0"/>
              </a:rPr>
              <a:t>, </a:t>
            </a:r>
            <a:r>
              <a:rPr lang="en-US" sz="1200" b="0" i="0" baseline="0">
                <a:effectLst/>
                <a:latin typeface="Arial" panose="020B0604020202020204" pitchFamily="34" charset="0"/>
                <a:cs typeface="Arial" panose="020B0604020202020204" pitchFamily="34" charset="0"/>
              </a:rPr>
              <a:t>Eems-Dollard (kustwater) - (NL81_3)</a:t>
            </a:r>
            <a:endParaRPr lang="en-US" sz="1200" b="0">
              <a:effectLst/>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autoTitleDeleted val="0"/>
    <c:plotArea>
      <c:layout/>
      <c:barChart>
        <c:barDir val="col"/>
        <c:grouping val="clustered"/>
        <c:varyColors val="0"/>
        <c:ser>
          <c:idx val="0"/>
          <c:order val="0"/>
          <c:tx>
            <c:strRef>
              <c:f>' Bijlage 6 ED NL81_3'!$B$14</c:f>
              <c:strCache>
                <c:ptCount val="1"/>
                <c:pt idx="0">
                  <c:v>Bruto (ha)</c:v>
                </c:pt>
              </c:strCache>
            </c:strRef>
          </c:tx>
          <c:spPr>
            <a:solidFill>
              <a:schemeClr val="accent3">
                <a:lumMod val="50000"/>
              </a:schemeClr>
            </a:solidFill>
            <a:ln>
              <a:noFill/>
            </a:ln>
            <a:effectLst/>
          </c:spPr>
          <c:invertIfNegative val="0"/>
          <c:cat>
            <c:numRef>
              <c:f>' Bijlage 6 ED NL81_3'!$A$15:$A$19</c:f>
              <c:numCache>
                <c:formatCode>General</c:formatCode>
                <c:ptCount val="5"/>
                <c:pt idx="0">
                  <c:v>2011</c:v>
                </c:pt>
                <c:pt idx="1">
                  <c:v>2014</c:v>
                </c:pt>
                <c:pt idx="2">
                  <c:v>2017</c:v>
                </c:pt>
                <c:pt idx="3">
                  <c:v>2020</c:v>
                </c:pt>
                <c:pt idx="4">
                  <c:v>2023</c:v>
                </c:pt>
              </c:numCache>
            </c:numRef>
          </c:cat>
          <c:val>
            <c:numRef>
              <c:f>' Bijlage 6 ED NL81_3'!$B$15:$B$19</c:f>
              <c:numCache>
                <c:formatCode>General</c:formatCode>
                <c:ptCount val="5"/>
                <c:pt idx="0">
                  <c:v>300.36000000000604</c:v>
                </c:pt>
                <c:pt idx="1">
                  <c:v>257.31999999998402</c:v>
                </c:pt>
                <c:pt idx="2">
                  <c:v>251.43999999998425</c:v>
                </c:pt>
                <c:pt idx="3">
                  <c:v>368.36000000001945</c:v>
                </c:pt>
                <c:pt idx="4">
                  <c:v>347.2</c:v>
                </c:pt>
              </c:numCache>
            </c:numRef>
          </c:val>
          <c:extLst>
            <c:ext xmlns:c16="http://schemas.microsoft.com/office/drawing/2014/chart" uri="{C3380CC4-5D6E-409C-BE32-E72D297353CC}">
              <c16:uniqueId val="{00000000-8136-43A6-AA8C-05AF40FED044}"/>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Jaar</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Bruto oppervlak (ha)</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200" b="0" i="0" baseline="0">
                <a:effectLst/>
                <a:latin typeface="Arial" panose="020B0604020202020204" pitchFamily="34" charset="0"/>
                <a:cs typeface="Arial" panose="020B0604020202020204" pitchFamily="34" charset="0"/>
              </a:rPr>
              <a:t>Klein zeegras, Eems-Dollard (kustwater) - (NL81_3)</a:t>
            </a:r>
            <a:endParaRPr lang="en-US" sz="1200" b="0">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nl-NL"/>
        </a:p>
      </c:txPr>
    </c:title>
    <c:autoTitleDeleted val="0"/>
    <c:plotArea>
      <c:layout/>
      <c:barChart>
        <c:barDir val="col"/>
        <c:grouping val="clustered"/>
        <c:varyColors val="0"/>
        <c:ser>
          <c:idx val="0"/>
          <c:order val="0"/>
          <c:tx>
            <c:strRef>
              <c:f>' Bijlage 6 ED NL81_3'!$C$14</c:f>
              <c:strCache>
                <c:ptCount val="1"/>
                <c:pt idx="0">
                  <c:v>Netto (ha)</c:v>
                </c:pt>
              </c:strCache>
            </c:strRef>
          </c:tx>
          <c:spPr>
            <a:solidFill>
              <a:schemeClr val="accent3"/>
            </a:solidFill>
            <a:ln>
              <a:noFill/>
            </a:ln>
            <a:effectLst/>
          </c:spPr>
          <c:invertIfNegative val="0"/>
          <c:cat>
            <c:numRef>
              <c:f>' Bijlage 6 ED NL81_3'!$A$15:$A$19</c:f>
              <c:numCache>
                <c:formatCode>General</c:formatCode>
                <c:ptCount val="5"/>
                <c:pt idx="0">
                  <c:v>2011</c:v>
                </c:pt>
                <c:pt idx="1">
                  <c:v>2014</c:v>
                </c:pt>
                <c:pt idx="2">
                  <c:v>2017</c:v>
                </c:pt>
                <c:pt idx="3">
                  <c:v>2020</c:v>
                </c:pt>
                <c:pt idx="4">
                  <c:v>2023</c:v>
                </c:pt>
              </c:numCache>
            </c:numRef>
          </c:cat>
          <c:val>
            <c:numRef>
              <c:f>' Bijlage 6 ED NL81_3'!$C$15:$C$19</c:f>
              <c:numCache>
                <c:formatCode>General</c:formatCode>
                <c:ptCount val="5"/>
                <c:pt idx="0">
                  <c:v>4.9126000000003209</c:v>
                </c:pt>
                <c:pt idx="1">
                  <c:v>2.7225999999998844</c:v>
                </c:pt>
                <c:pt idx="2">
                  <c:v>4.4450000000000944</c:v>
                </c:pt>
                <c:pt idx="3">
                  <c:v>2.9419999999998412</c:v>
                </c:pt>
                <c:pt idx="4">
                  <c:v>4.1624499999999998</c:v>
                </c:pt>
              </c:numCache>
            </c:numRef>
          </c:val>
          <c:extLst>
            <c:ext xmlns:c16="http://schemas.microsoft.com/office/drawing/2014/chart" uri="{C3380CC4-5D6E-409C-BE32-E72D297353CC}">
              <c16:uniqueId val="{00000000-3B83-46BD-962A-F85182EF4860}"/>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Netto oppervlak (ha)</a:t>
                </a:r>
              </a:p>
            </c:rich>
          </c:tx>
          <c:layout>
            <c:manualLayout>
              <c:xMode val="edge"/>
              <c:yMode val="edge"/>
              <c:x val="2.5000000000000001E-2"/>
              <c:y val="0.349220920555662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200" b="0">
                <a:latin typeface="Arial" panose="020B0604020202020204" pitchFamily="34" charset="0"/>
                <a:cs typeface="Arial" panose="020B0604020202020204" pitchFamily="34" charset="0"/>
              </a:rPr>
              <a:t>Groot zeegras</a:t>
            </a:r>
            <a:r>
              <a:rPr lang="en-US" sz="1200" b="0" baseline="0">
                <a:latin typeface="Arial" panose="020B0604020202020204" pitchFamily="34" charset="0"/>
                <a:cs typeface="Arial" panose="020B0604020202020204" pitchFamily="34" charset="0"/>
              </a:rPr>
              <a:t>, </a:t>
            </a:r>
            <a:r>
              <a:rPr lang="en-US" sz="1200" b="0" i="0" baseline="0">
                <a:effectLst/>
                <a:latin typeface="Arial" panose="020B0604020202020204" pitchFamily="34" charset="0"/>
                <a:cs typeface="Arial" panose="020B0604020202020204" pitchFamily="34" charset="0"/>
              </a:rPr>
              <a:t>Eems-Dollard (kustwater) - (NL81_3)</a:t>
            </a:r>
            <a:endParaRPr lang="en-US" sz="1200" b="0">
              <a:effectLst/>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nl-NL"/>
        </a:p>
      </c:txPr>
    </c:title>
    <c:autoTitleDeleted val="0"/>
    <c:plotArea>
      <c:layout/>
      <c:barChart>
        <c:barDir val="col"/>
        <c:grouping val="clustered"/>
        <c:varyColors val="0"/>
        <c:ser>
          <c:idx val="0"/>
          <c:order val="0"/>
          <c:tx>
            <c:strRef>
              <c:f>' Bijlage 6 ED NL81_3'!$B$36</c:f>
              <c:strCache>
                <c:ptCount val="1"/>
                <c:pt idx="0">
                  <c:v>Bruto (ha)</c:v>
                </c:pt>
              </c:strCache>
            </c:strRef>
          </c:tx>
          <c:spPr>
            <a:solidFill>
              <a:schemeClr val="accent6">
                <a:lumMod val="50000"/>
              </a:schemeClr>
            </a:solidFill>
            <a:ln>
              <a:noFill/>
            </a:ln>
            <a:effectLst/>
          </c:spPr>
          <c:invertIfNegative val="0"/>
          <c:cat>
            <c:numRef>
              <c:f>' Bijlage 6 ED NL81_3'!$A$37:$A$41</c:f>
              <c:numCache>
                <c:formatCode>General</c:formatCode>
                <c:ptCount val="5"/>
                <c:pt idx="0">
                  <c:v>2011</c:v>
                </c:pt>
                <c:pt idx="1">
                  <c:v>2014</c:v>
                </c:pt>
                <c:pt idx="2">
                  <c:v>2017</c:v>
                </c:pt>
                <c:pt idx="3">
                  <c:v>2020</c:v>
                </c:pt>
                <c:pt idx="4">
                  <c:v>2023</c:v>
                </c:pt>
              </c:numCache>
            </c:numRef>
          </c:cat>
          <c:val>
            <c:numRef>
              <c:f>' Bijlage 6 ED NL81_3'!$B$37:$B$41</c:f>
              <c:numCache>
                <c:formatCode>General</c:formatCode>
                <c:ptCount val="5"/>
                <c:pt idx="0">
                  <c:v>0.08</c:v>
                </c:pt>
                <c:pt idx="1">
                  <c:v>1.3600000000000005</c:v>
                </c:pt>
                <c:pt idx="2">
                  <c:v>8.0800000000000036</c:v>
                </c:pt>
                <c:pt idx="3">
                  <c:v>0.32</c:v>
                </c:pt>
                <c:pt idx="4">
                  <c:v>0.08</c:v>
                </c:pt>
              </c:numCache>
            </c:numRef>
          </c:val>
          <c:extLst>
            <c:ext xmlns:c16="http://schemas.microsoft.com/office/drawing/2014/chart" uri="{C3380CC4-5D6E-409C-BE32-E72D297353CC}">
              <c16:uniqueId val="{00000000-EF85-4C73-B2AD-379F7D8BCC69}"/>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latin typeface="Arial" panose="020B0604020202020204" pitchFamily="34" charset="0"/>
                    <a:cs typeface="Arial" panose="020B0604020202020204" pitchFamily="34" charset="0"/>
                  </a:rPr>
                  <a:t>Jaar</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Bruto oppervlak (ha)</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latin typeface="Arial" panose="020B0604020202020204" pitchFamily="34" charset="0"/>
                <a:cs typeface="Arial" panose="020B0604020202020204" pitchFamily="34" charset="0"/>
              </a:rPr>
              <a:t>Klein zeegras</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Oosterschelde</a:t>
            </a:r>
          </a:p>
        </c:rich>
      </c:tx>
      <c:overlay val="0"/>
      <c:spPr>
        <a:noFill/>
        <a:ln>
          <a:noFill/>
        </a:ln>
        <a:effectLst/>
      </c:spPr>
    </c:title>
    <c:autoTitleDeleted val="0"/>
    <c:plotArea>
      <c:layout/>
      <c:barChart>
        <c:barDir val="col"/>
        <c:grouping val="clustered"/>
        <c:varyColors val="0"/>
        <c:ser>
          <c:idx val="1"/>
          <c:order val="0"/>
          <c:tx>
            <c:strRef>
              <c:f>Bijlage6_Trendgrafiek_ZOSNOL_OS!$C$23</c:f>
              <c:strCache>
                <c:ptCount val="1"/>
                <c:pt idx="0">
                  <c:v>Netto Oppervlak</c:v>
                </c:pt>
              </c:strCache>
            </c:strRef>
          </c:tx>
          <c:spPr>
            <a:solidFill>
              <a:schemeClr val="accent3"/>
            </a:solidFill>
          </c:spPr>
          <c:invertIfNegative val="0"/>
          <c:cat>
            <c:numRef>
              <c:f>Bijlage6_Trendgrafiek_ZOSNOL_OS!$A$24:$A$28</c:f>
              <c:numCache>
                <c:formatCode>General</c:formatCode>
                <c:ptCount val="5"/>
                <c:pt idx="0">
                  <c:v>2013</c:v>
                </c:pt>
                <c:pt idx="1">
                  <c:v>2016</c:v>
                </c:pt>
                <c:pt idx="2">
                  <c:v>2019</c:v>
                </c:pt>
                <c:pt idx="3">
                  <c:v>2020</c:v>
                </c:pt>
                <c:pt idx="4">
                  <c:v>2023</c:v>
                </c:pt>
              </c:numCache>
            </c:numRef>
          </c:cat>
          <c:val>
            <c:numRef>
              <c:f>Bijlage6_Trendgrafiek_ZOSNOL_OS!$C$24:$C$28</c:f>
              <c:numCache>
                <c:formatCode>0.0</c:formatCode>
                <c:ptCount val="5"/>
                <c:pt idx="0">
                  <c:v>9.5955999999994415</c:v>
                </c:pt>
                <c:pt idx="1">
                  <c:v>7.757000000001411</c:v>
                </c:pt>
                <c:pt idx="2">
                  <c:v>4.2487999999999673</c:v>
                </c:pt>
                <c:pt idx="3">
                  <c:v>5.6709999999999363</c:v>
                </c:pt>
                <c:pt idx="4">
                  <c:v>9.8000000000000007</c:v>
                </c:pt>
              </c:numCache>
            </c:numRef>
          </c:val>
          <c:extLst>
            <c:ext xmlns:c16="http://schemas.microsoft.com/office/drawing/2014/chart" uri="{C3380CC4-5D6E-409C-BE32-E72D297353CC}">
              <c16:uniqueId val="{00000002-DBB6-4F18-B59B-5B8381B38284}"/>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latin typeface="Arial" panose="020B0604020202020204" pitchFamily="34" charset="0"/>
                    <a:cs typeface="Arial" panose="020B0604020202020204" pitchFamily="34" charset="0"/>
                  </a:rPr>
                  <a:t>Jaar</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Netto Opp (ha)</a:t>
                </a:r>
              </a:p>
            </c:rich>
          </c:tx>
          <c:overlay val="0"/>
          <c:spPr>
            <a:noFill/>
            <a:ln>
              <a:no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plotArea>
    <c:plotVisOnly val="1"/>
    <c:dispBlanksAs val="gap"/>
    <c:showDLblsOverMax val="0"/>
  </c:chart>
  <c:txPr>
    <a:bodyPr/>
    <a:lstStyle/>
    <a:p>
      <a:pPr>
        <a:defRPr/>
      </a:pPr>
      <a:endParaRPr lang="nl-NL"/>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200" b="0" i="0" baseline="0">
                <a:effectLst/>
                <a:latin typeface="Arial" panose="020B0604020202020204" pitchFamily="34" charset="0"/>
                <a:cs typeface="Arial" panose="020B0604020202020204" pitchFamily="34" charset="0"/>
              </a:rPr>
              <a:t>Groot zeegras, Eems-Dollard (kustwater) - (NL81_3)</a:t>
            </a:r>
            <a:endParaRPr lang="en-US" sz="1200" b="0">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nl-NL"/>
        </a:p>
      </c:txPr>
    </c:title>
    <c:autoTitleDeleted val="0"/>
    <c:plotArea>
      <c:layout/>
      <c:barChart>
        <c:barDir val="col"/>
        <c:grouping val="clustered"/>
        <c:varyColors val="0"/>
        <c:ser>
          <c:idx val="0"/>
          <c:order val="0"/>
          <c:tx>
            <c:strRef>
              <c:f>' Bijlage 6 ED NL81_3'!$C$36</c:f>
              <c:strCache>
                <c:ptCount val="1"/>
                <c:pt idx="0">
                  <c:v>Netto (ha)</c:v>
                </c:pt>
              </c:strCache>
            </c:strRef>
          </c:tx>
          <c:spPr>
            <a:solidFill>
              <a:schemeClr val="accent6">
                <a:lumMod val="60000"/>
                <a:lumOff val="40000"/>
              </a:schemeClr>
            </a:solidFill>
            <a:ln>
              <a:noFill/>
            </a:ln>
            <a:effectLst/>
          </c:spPr>
          <c:invertIfNegative val="0"/>
          <c:cat>
            <c:numRef>
              <c:f>' Bijlage 6 ED NL81_3'!$A$37:$A$41</c:f>
              <c:numCache>
                <c:formatCode>General</c:formatCode>
                <c:ptCount val="5"/>
                <c:pt idx="0">
                  <c:v>2011</c:v>
                </c:pt>
                <c:pt idx="1">
                  <c:v>2014</c:v>
                </c:pt>
                <c:pt idx="2">
                  <c:v>2017</c:v>
                </c:pt>
                <c:pt idx="3">
                  <c:v>2020</c:v>
                </c:pt>
                <c:pt idx="4">
                  <c:v>2023</c:v>
                </c:pt>
              </c:numCache>
            </c:numRef>
          </c:cat>
          <c:val>
            <c:numRef>
              <c:f>' Bijlage 6 ED NL81_3'!$C$37:$C$41</c:f>
              <c:numCache>
                <c:formatCode>General</c:formatCode>
                <c:ptCount val="5"/>
                <c:pt idx="0">
                  <c:v>4.0000000000000002E-4</c:v>
                </c:pt>
                <c:pt idx="1">
                  <c:v>6.7999999999999962E-3</c:v>
                </c:pt>
                <c:pt idx="2">
                  <c:v>4.0399999999999867E-2</c:v>
                </c:pt>
                <c:pt idx="3">
                  <c:v>1.6000000000000003E-3</c:v>
                </c:pt>
                <c:pt idx="4">
                  <c:v>4.0000000000000002E-4</c:v>
                </c:pt>
              </c:numCache>
            </c:numRef>
          </c:val>
          <c:extLst>
            <c:ext xmlns:c16="http://schemas.microsoft.com/office/drawing/2014/chart" uri="{C3380CC4-5D6E-409C-BE32-E72D297353CC}">
              <c16:uniqueId val="{00000000-B33C-46D9-828F-6DF1CDF6AA92}"/>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latin typeface="Arial" panose="020B0604020202020204" pitchFamily="34" charset="0"/>
                    <a:cs typeface="Arial" panose="020B0604020202020204" pitchFamily="34" charset="0"/>
                  </a:rPr>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Netto oppervlak (ha)</a:t>
                </a:r>
              </a:p>
            </c:rich>
          </c:tx>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latin typeface="Verdana" panose="020B0604030504040204" pitchFamily="34" charset="0"/>
                <a:ea typeface="Verdana" panose="020B0604030504040204" pitchFamily="34" charset="0"/>
                <a:cs typeface="Verdana" panose="020B0604030504040204" pitchFamily="34" charset="0"/>
              </a:defRPr>
            </a:pPr>
            <a:r>
              <a:rPr lang="nl-NL" sz="1200" b="1">
                <a:latin typeface="Verdana" panose="020B0604030504040204" pitchFamily="34" charset="0"/>
                <a:ea typeface="Verdana" panose="020B0604030504040204" pitchFamily="34" charset="0"/>
                <a:cs typeface="Verdana" panose="020B0604030504040204" pitchFamily="34" charset="0"/>
              </a:rPr>
              <a:t>Klein zeegras, NL81_3 Eems-Dollard (kustwater)</a:t>
            </a:r>
          </a:p>
        </c:rich>
      </c:tx>
      <c:layout/>
      <c:overlay val="0"/>
    </c:title>
    <c:autoTitleDeleted val="0"/>
    <c:plotArea>
      <c:layout/>
      <c:barChart>
        <c:barDir val="col"/>
        <c:grouping val="clustered"/>
        <c:varyColors val="0"/>
        <c:ser>
          <c:idx val="2"/>
          <c:order val="0"/>
          <c:tx>
            <c:strRef>
              <c:f>' Bijlage 6 ED NL81_3'!$B$2</c:f>
              <c:strCache>
                <c:ptCount val="1"/>
                <c:pt idx="0">
                  <c:v>Bruto (ha)</c:v>
                </c:pt>
              </c:strCache>
            </c:strRef>
          </c:tx>
          <c:spPr>
            <a:solidFill>
              <a:schemeClr val="accent3">
                <a:lumMod val="50000"/>
              </a:schemeClr>
            </a:solidFill>
          </c:spPr>
          <c:invertIfNegative val="0"/>
          <c:cat>
            <c:numRef>
              <c:f>' Bijlage 6 ED NL81_3'!$A$3:$A$12</c:f>
              <c:numCache>
                <c:formatCode>General</c:formatCode>
                <c:ptCount val="10"/>
                <c:pt idx="0">
                  <c:v>2011</c:v>
                </c:pt>
                <c:pt idx="1">
                  <c:v>2011</c:v>
                </c:pt>
                <c:pt idx="2">
                  <c:v>2014</c:v>
                </c:pt>
                <c:pt idx="3">
                  <c:v>2014</c:v>
                </c:pt>
                <c:pt idx="4">
                  <c:v>2017</c:v>
                </c:pt>
                <c:pt idx="5">
                  <c:v>2017</c:v>
                </c:pt>
                <c:pt idx="6">
                  <c:v>2020</c:v>
                </c:pt>
                <c:pt idx="7">
                  <c:v>2020</c:v>
                </c:pt>
                <c:pt idx="8">
                  <c:v>2023</c:v>
                </c:pt>
                <c:pt idx="9">
                  <c:v>2023</c:v>
                </c:pt>
              </c:numCache>
            </c:numRef>
          </c:cat>
          <c:val>
            <c:numRef>
              <c:f>' Bijlage 6 ED NL81_3'!$B$3:$B$12</c:f>
              <c:numCache>
                <c:formatCode>General</c:formatCode>
                <c:ptCount val="10"/>
                <c:pt idx="0">
                  <c:v>300.36000000000604</c:v>
                </c:pt>
                <c:pt idx="2">
                  <c:v>257.31999999998402</c:v>
                </c:pt>
                <c:pt idx="4">
                  <c:v>251.43999999998425</c:v>
                </c:pt>
                <c:pt idx="6">
                  <c:v>368.36000000001945</c:v>
                </c:pt>
                <c:pt idx="8">
                  <c:v>347.2</c:v>
                </c:pt>
              </c:numCache>
            </c:numRef>
          </c:val>
          <c:extLst>
            <c:ext xmlns:c16="http://schemas.microsoft.com/office/drawing/2014/chart" uri="{C3380CC4-5D6E-409C-BE32-E72D297353CC}">
              <c16:uniqueId val="{00000000-D882-46A4-B41C-43AE60D64355}"/>
            </c:ext>
          </c:extLst>
        </c:ser>
        <c:dLbls>
          <c:showLegendKey val="0"/>
          <c:showVal val="0"/>
          <c:showCatName val="0"/>
          <c:showSerName val="0"/>
          <c:showPercent val="0"/>
          <c:showBubbleSize val="0"/>
        </c:dLbls>
        <c:gapWidth val="150"/>
        <c:axId val="120524800"/>
        <c:axId val="120527872"/>
      </c:barChart>
      <c:barChart>
        <c:barDir val="col"/>
        <c:grouping val="clustered"/>
        <c:varyColors val="0"/>
        <c:ser>
          <c:idx val="0"/>
          <c:order val="1"/>
          <c:tx>
            <c:strRef>
              <c:f>' Bijlage 6 ED NL81_3'!$C$2</c:f>
              <c:strCache>
                <c:ptCount val="1"/>
                <c:pt idx="0">
                  <c:v>Netto (ha)</c:v>
                </c:pt>
              </c:strCache>
            </c:strRef>
          </c:tx>
          <c:spPr>
            <a:solidFill>
              <a:srgbClr val="92D050"/>
            </a:solidFill>
          </c:spPr>
          <c:invertIfNegative val="0"/>
          <c:cat>
            <c:numRef>
              <c:f>' Bijlage 6 ED NL81_3'!$A$3:$A$12</c:f>
              <c:numCache>
                <c:formatCode>General</c:formatCode>
                <c:ptCount val="10"/>
                <c:pt idx="0">
                  <c:v>2011</c:v>
                </c:pt>
                <c:pt idx="1">
                  <c:v>2011</c:v>
                </c:pt>
                <c:pt idx="2">
                  <c:v>2014</c:v>
                </c:pt>
                <c:pt idx="3">
                  <c:v>2014</c:v>
                </c:pt>
                <c:pt idx="4">
                  <c:v>2017</c:v>
                </c:pt>
                <c:pt idx="5">
                  <c:v>2017</c:v>
                </c:pt>
                <c:pt idx="6">
                  <c:v>2020</c:v>
                </c:pt>
                <c:pt idx="7">
                  <c:v>2020</c:v>
                </c:pt>
                <c:pt idx="8">
                  <c:v>2023</c:v>
                </c:pt>
                <c:pt idx="9">
                  <c:v>2023</c:v>
                </c:pt>
              </c:numCache>
            </c:numRef>
          </c:cat>
          <c:val>
            <c:numRef>
              <c:f>' Bijlage 6 ED NL81_3'!$C$3:$C$12</c:f>
              <c:numCache>
                <c:formatCode>General</c:formatCode>
                <c:ptCount val="10"/>
                <c:pt idx="1">
                  <c:v>4.9126000000003209</c:v>
                </c:pt>
                <c:pt idx="3">
                  <c:v>2.7225999999998844</c:v>
                </c:pt>
                <c:pt idx="5">
                  <c:v>4.4450000000000944</c:v>
                </c:pt>
                <c:pt idx="7">
                  <c:v>2.9419999999998412</c:v>
                </c:pt>
                <c:pt idx="9">
                  <c:v>4.1624499999999998</c:v>
                </c:pt>
              </c:numCache>
            </c:numRef>
          </c:val>
          <c:extLst>
            <c:ext xmlns:c16="http://schemas.microsoft.com/office/drawing/2014/chart" uri="{C3380CC4-5D6E-409C-BE32-E72D297353CC}">
              <c16:uniqueId val="{00000001-D882-46A4-B41C-43AE60D64355}"/>
            </c:ext>
          </c:extLst>
        </c:ser>
        <c:dLbls>
          <c:showLegendKey val="0"/>
          <c:showVal val="0"/>
          <c:showCatName val="0"/>
          <c:showSerName val="0"/>
          <c:showPercent val="0"/>
          <c:showBubbleSize val="0"/>
        </c:dLbls>
        <c:gapWidth val="150"/>
        <c:axId val="121342976"/>
        <c:axId val="121340672"/>
      </c:barChart>
      <c:catAx>
        <c:axId val="120524800"/>
        <c:scaling>
          <c:orientation val="minMax"/>
        </c:scaling>
        <c:delete val="0"/>
        <c:axPos val="b"/>
        <c:title>
          <c:tx>
            <c:rich>
              <a:bodyPr/>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Jaar</a:t>
                </a:r>
              </a:p>
            </c:rich>
          </c:tx>
          <c:layout/>
          <c:overlay val="0"/>
        </c:title>
        <c:numFmt formatCode="General" sourceLinked="1"/>
        <c:majorTickMark val="out"/>
        <c:minorTickMark val="none"/>
        <c:tickLblPos val="nextTo"/>
        <c:txPr>
          <a:bodyPr rot="-2700000"/>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crossAx val="120527872"/>
        <c:crosses val="autoZero"/>
        <c:auto val="1"/>
        <c:lblAlgn val="ctr"/>
        <c:lblOffset val="100"/>
        <c:noMultiLvlLbl val="0"/>
      </c:catAx>
      <c:valAx>
        <c:axId val="120527872"/>
        <c:scaling>
          <c:orientation val="minMax"/>
        </c:scaling>
        <c:delete val="0"/>
        <c:axPos val="l"/>
        <c:majorGridlines/>
        <c:title>
          <c:tx>
            <c:rich>
              <a:bodyPr rot="-5400000" vert="horz"/>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Bruto Opp (ha)</a:t>
                </a:r>
              </a:p>
            </c:rich>
          </c:tx>
          <c:layout/>
          <c:overlay val="0"/>
        </c:title>
        <c:numFmt formatCode="0" sourceLinked="0"/>
        <c:majorTickMark val="out"/>
        <c:minorTickMark val="none"/>
        <c:tickLblPos val="nextTo"/>
        <c:txPr>
          <a:bodyPr/>
          <a:lstStyle/>
          <a:p>
            <a:pPr>
              <a:defRPr sz="900" baseline="0">
                <a:latin typeface="Verdana" pitchFamily="34" charset="0"/>
              </a:defRPr>
            </a:pPr>
            <a:endParaRPr lang="nl-NL"/>
          </a:p>
        </c:txPr>
        <c:crossAx val="120524800"/>
        <c:crosses val="autoZero"/>
        <c:crossBetween val="between"/>
      </c:valAx>
      <c:valAx>
        <c:axId val="121340672"/>
        <c:scaling>
          <c:orientation val="minMax"/>
        </c:scaling>
        <c:delete val="0"/>
        <c:axPos val="r"/>
        <c:title>
          <c:tx>
            <c:rich>
              <a:bodyPr rot="-5400000" vert="horz"/>
              <a:lstStyle/>
              <a:p>
                <a:pPr>
                  <a:defRPr/>
                </a:pPr>
                <a:r>
                  <a:rPr lang="nl-NL" sz="900">
                    <a:latin typeface="Verdana" pitchFamily="34" charset="0"/>
                    <a:ea typeface="Verdana" pitchFamily="34" charset="0"/>
                    <a:cs typeface="Verdana" pitchFamily="34" charset="0"/>
                  </a:rPr>
                  <a:t>Nett Opp (ha)</a:t>
                </a:r>
              </a:p>
            </c:rich>
          </c:tx>
          <c:layout/>
          <c:overlay val="0"/>
        </c:title>
        <c:numFmt formatCode="General" sourceLinked="0"/>
        <c:majorTickMark val="out"/>
        <c:minorTickMark val="none"/>
        <c:tickLblPos val="nextTo"/>
        <c:txPr>
          <a:bodyPr/>
          <a:lstStyle/>
          <a:p>
            <a:pPr>
              <a:defRPr sz="900">
                <a:latin typeface="Verdana" pitchFamily="34" charset="0"/>
                <a:ea typeface="Verdana" pitchFamily="34" charset="0"/>
                <a:cs typeface="Verdana" pitchFamily="34" charset="0"/>
              </a:defRPr>
            </a:pPr>
            <a:endParaRPr lang="nl-NL"/>
          </a:p>
        </c:txPr>
        <c:crossAx val="121342976"/>
        <c:crosses val="max"/>
        <c:crossBetween val="between"/>
      </c:valAx>
      <c:catAx>
        <c:axId val="121342976"/>
        <c:scaling>
          <c:orientation val="minMax"/>
        </c:scaling>
        <c:delete val="1"/>
        <c:axPos val="b"/>
        <c:numFmt formatCode="General" sourceLinked="1"/>
        <c:majorTickMark val="out"/>
        <c:minorTickMark val="none"/>
        <c:tickLblPos val="none"/>
        <c:crossAx val="121340672"/>
        <c:crosses val="autoZero"/>
        <c:auto val="1"/>
        <c:lblAlgn val="ctr"/>
        <c:lblOffset val="100"/>
        <c:noMultiLvlLbl val="0"/>
      </c:catAx>
    </c:plotArea>
    <c:legend>
      <c:legendPos val="r"/>
      <c:layout/>
      <c:overlay val="0"/>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legend>
    <c:plotVisOnly val="1"/>
    <c:dispBlanksAs val="gap"/>
    <c:showDLblsOverMax val="0"/>
  </c:chart>
  <c:printSettings>
    <c:headerFooter/>
    <c:pageMargins b="0.70866141732283494" l="1.1023622047244095" r="1.1023622047244095" t="1.1023622047244095" header="0.31496062992126006" footer="0.31496062992126006"/>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latin typeface="Verdana" panose="020B0604030504040204" pitchFamily="34" charset="0"/>
                <a:ea typeface="Verdana" panose="020B0604030504040204" pitchFamily="34" charset="0"/>
                <a:cs typeface="Verdana" panose="020B0604030504040204" pitchFamily="34" charset="0"/>
              </a:defRPr>
            </a:pPr>
            <a:r>
              <a:rPr lang="nl-NL" sz="1200" b="1">
                <a:latin typeface="Verdana" panose="020B0604030504040204" pitchFamily="34" charset="0"/>
                <a:ea typeface="Verdana" panose="020B0604030504040204" pitchFamily="34" charset="0"/>
                <a:cs typeface="Verdana" panose="020B0604030504040204" pitchFamily="34" charset="0"/>
              </a:rPr>
              <a:t>Groot zeegras, NL81_3 Eems-Dollard (kustwater)</a:t>
            </a:r>
          </a:p>
        </c:rich>
      </c:tx>
      <c:layout/>
      <c:overlay val="0"/>
    </c:title>
    <c:autoTitleDeleted val="0"/>
    <c:plotArea>
      <c:layout/>
      <c:barChart>
        <c:barDir val="col"/>
        <c:grouping val="clustered"/>
        <c:varyColors val="0"/>
        <c:ser>
          <c:idx val="2"/>
          <c:order val="0"/>
          <c:tx>
            <c:strRef>
              <c:f>' Bijlage 6 ED NL81_3'!$B$24</c:f>
              <c:strCache>
                <c:ptCount val="1"/>
                <c:pt idx="0">
                  <c:v>Bruto (ha)</c:v>
                </c:pt>
              </c:strCache>
            </c:strRef>
          </c:tx>
          <c:spPr>
            <a:solidFill>
              <a:schemeClr val="accent6">
                <a:lumMod val="50000"/>
              </a:schemeClr>
            </a:solidFill>
          </c:spPr>
          <c:invertIfNegative val="0"/>
          <c:cat>
            <c:numRef>
              <c:f>' Bijlage 6 ED NL81_3'!$A$25:$A$34</c:f>
              <c:numCache>
                <c:formatCode>General</c:formatCode>
                <c:ptCount val="10"/>
                <c:pt idx="0">
                  <c:v>2011</c:v>
                </c:pt>
                <c:pt idx="1">
                  <c:v>2011</c:v>
                </c:pt>
                <c:pt idx="2">
                  <c:v>2014</c:v>
                </c:pt>
                <c:pt idx="3">
                  <c:v>2014</c:v>
                </c:pt>
                <c:pt idx="4">
                  <c:v>2017</c:v>
                </c:pt>
                <c:pt idx="5">
                  <c:v>2017</c:v>
                </c:pt>
                <c:pt idx="6">
                  <c:v>2020</c:v>
                </c:pt>
                <c:pt idx="7">
                  <c:v>2020</c:v>
                </c:pt>
                <c:pt idx="8">
                  <c:v>2023</c:v>
                </c:pt>
                <c:pt idx="9">
                  <c:v>2023</c:v>
                </c:pt>
              </c:numCache>
            </c:numRef>
          </c:cat>
          <c:val>
            <c:numRef>
              <c:f>' Bijlage 6 ED NL81_3'!$B$25:$B$34</c:f>
              <c:numCache>
                <c:formatCode>General</c:formatCode>
                <c:ptCount val="10"/>
                <c:pt idx="0">
                  <c:v>0.08</c:v>
                </c:pt>
                <c:pt idx="2">
                  <c:v>1.3600000000000005</c:v>
                </c:pt>
                <c:pt idx="4">
                  <c:v>8.0800000000000036</c:v>
                </c:pt>
                <c:pt idx="6">
                  <c:v>0.32</c:v>
                </c:pt>
                <c:pt idx="8">
                  <c:v>0.08</c:v>
                </c:pt>
              </c:numCache>
            </c:numRef>
          </c:val>
          <c:extLst>
            <c:ext xmlns:c16="http://schemas.microsoft.com/office/drawing/2014/chart" uri="{C3380CC4-5D6E-409C-BE32-E72D297353CC}">
              <c16:uniqueId val="{00000000-7640-4D76-BFEC-6FE5F443A263}"/>
            </c:ext>
          </c:extLst>
        </c:ser>
        <c:dLbls>
          <c:showLegendKey val="0"/>
          <c:showVal val="0"/>
          <c:showCatName val="0"/>
          <c:showSerName val="0"/>
          <c:showPercent val="0"/>
          <c:showBubbleSize val="0"/>
        </c:dLbls>
        <c:gapWidth val="150"/>
        <c:axId val="118193536"/>
        <c:axId val="118212096"/>
      </c:barChart>
      <c:barChart>
        <c:barDir val="col"/>
        <c:grouping val="clustered"/>
        <c:varyColors val="0"/>
        <c:ser>
          <c:idx val="0"/>
          <c:order val="1"/>
          <c:tx>
            <c:strRef>
              <c:f>' Bijlage 6 ED NL81_3'!$C$24</c:f>
              <c:strCache>
                <c:ptCount val="1"/>
                <c:pt idx="0">
                  <c:v>Netto (ha)</c:v>
                </c:pt>
              </c:strCache>
            </c:strRef>
          </c:tx>
          <c:spPr>
            <a:solidFill>
              <a:schemeClr val="accent6">
                <a:lumMod val="60000"/>
                <a:lumOff val="40000"/>
              </a:schemeClr>
            </a:solidFill>
          </c:spPr>
          <c:invertIfNegative val="0"/>
          <c:cat>
            <c:numRef>
              <c:f>' Bijlage 6 ED NL81_3'!$A$25:$A$34</c:f>
              <c:numCache>
                <c:formatCode>General</c:formatCode>
                <c:ptCount val="10"/>
                <c:pt idx="0">
                  <c:v>2011</c:v>
                </c:pt>
                <c:pt idx="1">
                  <c:v>2011</c:v>
                </c:pt>
                <c:pt idx="2">
                  <c:v>2014</c:v>
                </c:pt>
                <c:pt idx="3">
                  <c:v>2014</c:v>
                </c:pt>
                <c:pt idx="4">
                  <c:v>2017</c:v>
                </c:pt>
                <c:pt idx="5">
                  <c:v>2017</c:v>
                </c:pt>
                <c:pt idx="6">
                  <c:v>2020</c:v>
                </c:pt>
                <c:pt idx="7">
                  <c:v>2020</c:v>
                </c:pt>
                <c:pt idx="8">
                  <c:v>2023</c:v>
                </c:pt>
                <c:pt idx="9">
                  <c:v>2023</c:v>
                </c:pt>
              </c:numCache>
            </c:numRef>
          </c:cat>
          <c:val>
            <c:numRef>
              <c:f>' Bijlage 6 ED NL81_3'!$C$25:$C$34</c:f>
              <c:numCache>
                <c:formatCode>General</c:formatCode>
                <c:ptCount val="10"/>
                <c:pt idx="1">
                  <c:v>4.0000000000000002E-4</c:v>
                </c:pt>
                <c:pt idx="3">
                  <c:v>6.7999999999999962E-3</c:v>
                </c:pt>
                <c:pt idx="5">
                  <c:v>4.0399999999999867E-2</c:v>
                </c:pt>
                <c:pt idx="7">
                  <c:v>1.6000000000000003E-3</c:v>
                </c:pt>
                <c:pt idx="9">
                  <c:v>4.0000000000000002E-4</c:v>
                </c:pt>
              </c:numCache>
            </c:numRef>
          </c:val>
          <c:extLst>
            <c:ext xmlns:c16="http://schemas.microsoft.com/office/drawing/2014/chart" uri="{C3380CC4-5D6E-409C-BE32-E72D297353CC}">
              <c16:uniqueId val="{00000001-7640-4D76-BFEC-6FE5F443A263}"/>
            </c:ext>
          </c:extLst>
        </c:ser>
        <c:dLbls>
          <c:showLegendKey val="0"/>
          <c:showVal val="0"/>
          <c:showCatName val="0"/>
          <c:showSerName val="0"/>
          <c:showPercent val="0"/>
          <c:showBubbleSize val="0"/>
        </c:dLbls>
        <c:gapWidth val="150"/>
        <c:axId val="118216192"/>
        <c:axId val="118214016"/>
      </c:barChart>
      <c:catAx>
        <c:axId val="118193536"/>
        <c:scaling>
          <c:orientation val="minMax"/>
        </c:scaling>
        <c:delete val="0"/>
        <c:axPos val="b"/>
        <c:title>
          <c:tx>
            <c:rich>
              <a:bodyPr/>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Jaar</a:t>
                </a:r>
              </a:p>
            </c:rich>
          </c:tx>
          <c:layout/>
          <c:overlay val="0"/>
        </c:title>
        <c:numFmt formatCode="General" sourceLinked="1"/>
        <c:majorTickMark val="out"/>
        <c:minorTickMark val="none"/>
        <c:tickLblPos val="nextTo"/>
        <c:txPr>
          <a:bodyPr rot="-2700000"/>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crossAx val="118212096"/>
        <c:crosses val="autoZero"/>
        <c:auto val="1"/>
        <c:lblAlgn val="ctr"/>
        <c:lblOffset val="100"/>
        <c:noMultiLvlLbl val="0"/>
      </c:catAx>
      <c:valAx>
        <c:axId val="118212096"/>
        <c:scaling>
          <c:orientation val="minMax"/>
        </c:scaling>
        <c:delete val="0"/>
        <c:axPos val="l"/>
        <c:majorGridlines/>
        <c:title>
          <c:tx>
            <c:rich>
              <a:bodyPr rot="-5400000" vert="horz"/>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Bruto Opp (ha)</a:t>
                </a:r>
              </a:p>
            </c:rich>
          </c:tx>
          <c:layout/>
          <c:overlay val="0"/>
        </c:title>
        <c:numFmt formatCode="0" sourceLinked="0"/>
        <c:majorTickMark val="out"/>
        <c:minorTickMark val="none"/>
        <c:tickLblPos val="nextTo"/>
        <c:txPr>
          <a:bodyPr/>
          <a:lstStyle/>
          <a:p>
            <a:pPr>
              <a:defRPr sz="900" baseline="0">
                <a:latin typeface="Verdana" pitchFamily="34" charset="0"/>
              </a:defRPr>
            </a:pPr>
            <a:endParaRPr lang="nl-NL"/>
          </a:p>
        </c:txPr>
        <c:crossAx val="118193536"/>
        <c:crosses val="autoZero"/>
        <c:crossBetween val="between"/>
      </c:valAx>
      <c:valAx>
        <c:axId val="118214016"/>
        <c:scaling>
          <c:orientation val="minMax"/>
          <c:min val="0"/>
        </c:scaling>
        <c:delete val="0"/>
        <c:axPos val="r"/>
        <c:title>
          <c:tx>
            <c:rich>
              <a:bodyPr rot="-5400000" vert="horz"/>
              <a:lstStyle/>
              <a:p>
                <a:pPr>
                  <a:defRPr/>
                </a:pPr>
                <a:r>
                  <a:rPr lang="nl-NL" sz="900">
                    <a:latin typeface="Verdana" pitchFamily="34" charset="0"/>
                    <a:ea typeface="Verdana" pitchFamily="34" charset="0"/>
                    <a:cs typeface="Verdana" pitchFamily="34" charset="0"/>
                  </a:rPr>
                  <a:t>Nett Opp (ha)</a:t>
                </a:r>
              </a:p>
            </c:rich>
          </c:tx>
          <c:layout/>
          <c:overlay val="0"/>
        </c:title>
        <c:numFmt formatCode="General" sourceLinked="1"/>
        <c:majorTickMark val="out"/>
        <c:minorTickMark val="none"/>
        <c:tickLblPos val="nextTo"/>
        <c:txPr>
          <a:bodyPr/>
          <a:lstStyle/>
          <a:p>
            <a:pPr>
              <a:defRPr sz="900">
                <a:latin typeface="Verdana" pitchFamily="34" charset="0"/>
                <a:ea typeface="Verdana" pitchFamily="34" charset="0"/>
                <a:cs typeface="Verdana" pitchFamily="34" charset="0"/>
              </a:defRPr>
            </a:pPr>
            <a:endParaRPr lang="nl-NL"/>
          </a:p>
        </c:txPr>
        <c:crossAx val="118216192"/>
        <c:crosses val="max"/>
        <c:crossBetween val="between"/>
      </c:valAx>
      <c:catAx>
        <c:axId val="118216192"/>
        <c:scaling>
          <c:orientation val="minMax"/>
        </c:scaling>
        <c:delete val="1"/>
        <c:axPos val="b"/>
        <c:numFmt formatCode="General" sourceLinked="1"/>
        <c:majorTickMark val="out"/>
        <c:minorTickMark val="none"/>
        <c:tickLblPos val="none"/>
        <c:crossAx val="118214016"/>
        <c:crosses val="autoZero"/>
        <c:auto val="1"/>
        <c:lblAlgn val="ctr"/>
        <c:lblOffset val="100"/>
        <c:noMultiLvlLbl val="0"/>
      </c:catAx>
    </c:plotArea>
    <c:legend>
      <c:legendPos val="r"/>
      <c:layout/>
      <c:overlay val="0"/>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legend>
    <c:plotVisOnly val="1"/>
    <c:dispBlanksAs val="gap"/>
    <c:showDLblsOverMax val="0"/>
  </c:chart>
  <c:printSettings>
    <c:headerFooter/>
    <c:pageMargins b="0.70866141732283494" l="1.1023622047244095" r="1.1023622047244095" t="1.1023622047244095" header="0.31496062992126006" footer="0.31496062992126006"/>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latin typeface="Verdana" panose="020B0604030504040204" pitchFamily="34" charset="0"/>
                <a:ea typeface="Verdana" panose="020B0604030504040204" pitchFamily="34" charset="0"/>
                <a:cs typeface="Verdana" panose="020B0604030504040204" pitchFamily="34" charset="0"/>
              </a:defRPr>
            </a:pPr>
            <a:r>
              <a:rPr lang="nl-NL" sz="1200" b="1">
                <a:latin typeface="Verdana" panose="020B0604030504040204" pitchFamily="34" charset="0"/>
                <a:ea typeface="Verdana" panose="020B0604030504040204" pitchFamily="34" charset="0"/>
                <a:cs typeface="Verdana" panose="020B0604030504040204" pitchFamily="34" charset="0"/>
              </a:rPr>
              <a:t>Groot zeegras, Oosterschelde</a:t>
            </a:r>
          </a:p>
        </c:rich>
      </c:tx>
      <c:overlay val="0"/>
    </c:title>
    <c:autoTitleDeleted val="0"/>
    <c:plotArea>
      <c:layout/>
      <c:barChart>
        <c:barDir val="col"/>
        <c:grouping val="clustered"/>
        <c:varyColors val="0"/>
        <c:ser>
          <c:idx val="2"/>
          <c:order val="0"/>
          <c:tx>
            <c:strRef>
              <c:f>Bijlage6_Trendgrafiek_ZOSMAR_OS!$B$32</c:f>
              <c:strCache>
                <c:ptCount val="1"/>
                <c:pt idx="0">
                  <c:v>Bruto Oppervlak</c:v>
                </c:pt>
              </c:strCache>
            </c:strRef>
          </c:tx>
          <c:spPr>
            <a:solidFill>
              <a:schemeClr val="accent6">
                <a:lumMod val="50000"/>
              </a:schemeClr>
            </a:solidFill>
          </c:spPr>
          <c:invertIfNegative val="0"/>
          <c:cat>
            <c:numRef>
              <c:f>Bijlage6_Trendgrafiek_ZOSMAR_OS!$A$33:$A$42</c:f>
              <c:numCache>
                <c:formatCode>General</c:formatCode>
                <c:ptCount val="10"/>
                <c:pt idx="0">
                  <c:v>2013</c:v>
                </c:pt>
                <c:pt idx="1">
                  <c:v>2013</c:v>
                </c:pt>
                <c:pt idx="2">
                  <c:v>2016</c:v>
                </c:pt>
                <c:pt idx="3">
                  <c:v>2016</c:v>
                </c:pt>
                <c:pt idx="4">
                  <c:v>2019</c:v>
                </c:pt>
                <c:pt idx="5">
                  <c:v>2019</c:v>
                </c:pt>
                <c:pt idx="6">
                  <c:v>2020</c:v>
                </c:pt>
                <c:pt idx="7">
                  <c:v>2020</c:v>
                </c:pt>
                <c:pt idx="8">
                  <c:v>2023</c:v>
                </c:pt>
                <c:pt idx="9">
                  <c:v>2023</c:v>
                </c:pt>
              </c:numCache>
            </c:numRef>
          </c:cat>
          <c:val>
            <c:numRef>
              <c:f>Bijlage6_Trendgrafiek_ZOSMAR_OS!$B$33:$B$42</c:f>
              <c:numCache>
                <c:formatCode>General</c:formatCode>
                <c:ptCount val="10"/>
                <c:pt idx="0">
                  <c:v>0</c:v>
                </c:pt>
                <c:pt idx="2">
                  <c:v>6.9200000000000053</c:v>
                </c:pt>
                <c:pt idx="4">
                  <c:v>2.5600000000000014</c:v>
                </c:pt>
                <c:pt idx="6">
                  <c:v>1.8000000000000009</c:v>
                </c:pt>
                <c:pt idx="8">
                  <c:v>2</c:v>
                </c:pt>
              </c:numCache>
            </c:numRef>
          </c:val>
          <c:extLst>
            <c:ext xmlns:c16="http://schemas.microsoft.com/office/drawing/2014/chart" uri="{C3380CC4-5D6E-409C-BE32-E72D297353CC}">
              <c16:uniqueId val="{00000000-E3BA-4D12-8F9E-2BF3578C8AB7}"/>
            </c:ext>
          </c:extLst>
        </c:ser>
        <c:dLbls>
          <c:showLegendKey val="0"/>
          <c:showVal val="0"/>
          <c:showCatName val="0"/>
          <c:showSerName val="0"/>
          <c:showPercent val="0"/>
          <c:showBubbleSize val="0"/>
        </c:dLbls>
        <c:gapWidth val="150"/>
        <c:axId val="118193536"/>
        <c:axId val="118212096"/>
      </c:barChart>
      <c:barChart>
        <c:barDir val="col"/>
        <c:grouping val="clustered"/>
        <c:varyColors val="0"/>
        <c:ser>
          <c:idx val="0"/>
          <c:order val="1"/>
          <c:tx>
            <c:strRef>
              <c:f>Bijlage6_Trendgrafiek_ZOSMAR_OS!$C$32</c:f>
              <c:strCache>
                <c:ptCount val="1"/>
                <c:pt idx="0">
                  <c:v>Netto Oppervlak</c:v>
                </c:pt>
              </c:strCache>
            </c:strRef>
          </c:tx>
          <c:spPr>
            <a:solidFill>
              <a:schemeClr val="accent6">
                <a:lumMod val="60000"/>
                <a:lumOff val="40000"/>
              </a:schemeClr>
            </a:solidFill>
          </c:spPr>
          <c:invertIfNegative val="0"/>
          <c:cat>
            <c:numRef>
              <c:f>Bijlage6_Trendgrafiek_ZOSMAR_OS!$A$33:$A$42</c:f>
              <c:numCache>
                <c:formatCode>General</c:formatCode>
                <c:ptCount val="10"/>
                <c:pt idx="0">
                  <c:v>2013</c:v>
                </c:pt>
                <c:pt idx="1">
                  <c:v>2013</c:v>
                </c:pt>
                <c:pt idx="2">
                  <c:v>2016</c:v>
                </c:pt>
                <c:pt idx="3">
                  <c:v>2016</c:v>
                </c:pt>
                <c:pt idx="4">
                  <c:v>2019</c:v>
                </c:pt>
                <c:pt idx="5">
                  <c:v>2019</c:v>
                </c:pt>
                <c:pt idx="6">
                  <c:v>2020</c:v>
                </c:pt>
                <c:pt idx="7">
                  <c:v>2020</c:v>
                </c:pt>
                <c:pt idx="8">
                  <c:v>2023</c:v>
                </c:pt>
                <c:pt idx="9">
                  <c:v>2023</c:v>
                </c:pt>
              </c:numCache>
            </c:numRef>
          </c:cat>
          <c:val>
            <c:numRef>
              <c:f>Bijlage6_Trendgrafiek_ZOSMAR_OS!$C$33:$C$42</c:f>
              <c:numCache>
                <c:formatCode>General</c:formatCode>
                <c:ptCount val="10"/>
                <c:pt idx="1">
                  <c:v>0</c:v>
                </c:pt>
                <c:pt idx="3">
                  <c:v>4.559999999999987E-2</c:v>
                </c:pt>
                <c:pt idx="5">
                  <c:v>1.2800000000000008E-2</c:v>
                </c:pt>
                <c:pt idx="7">
                  <c:v>1.0199999999999997E-2</c:v>
                </c:pt>
                <c:pt idx="9" formatCode="0.0000">
                  <c:v>0.01</c:v>
                </c:pt>
              </c:numCache>
            </c:numRef>
          </c:val>
          <c:extLst>
            <c:ext xmlns:c16="http://schemas.microsoft.com/office/drawing/2014/chart" uri="{C3380CC4-5D6E-409C-BE32-E72D297353CC}">
              <c16:uniqueId val="{00000001-E3BA-4D12-8F9E-2BF3578C8AB7}"/>
            </c:ext>
          </c:extLst>
        </c:ser>
        <c:dLbls>
          <c:showLegendKey val="0"/>
          <c:showVal val="0"/>
          <c:showCatName val="0"/>
          <c:showSerName val="0"/>
          <c:showPercent val="0"/>
          <c:showBubbleSize val="0"/>
        </c:dLbls>
        <c:gapWidth val="150"/>
        <c:axId val="118216192"/>
        <c:axId val="118214016"/>
      </c:barChart>
      <c:catAx>
        <c:axId val="118193536"/>
        <c:scaling>
          <c:orientation val="minMax"/>
        </c:scaling>
        <c:delete val="0"/>
        <c:axPos val="b"/>
        <c:title>
          <c:tx>
            <c:rich>
              <a:bodyPr/>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Jaar</a:t>
                </a:r>
              </a:p>
            </c:rich>
          </c:tx>
          <c:overlay val="0"/>
        </c:title>
        <c:numFmt formatCode="General" sourceLinked="1"/>
        <c:majorTickMark val="out"/>
        <c:minorTickMark val="none"/>
        <c:tickLblPos val="nextTo"/>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crossAx val="118212096"/>
        <c:crosses val="autoZero"/>
        <c:auto val="1"/>
        <c:lblAlgn val="ctr"/>
        <c:lblOffset val="100"/>
        <c:noMultiLvlLbl val="0"/>
      </c:catAx>
      <c:valAx>
        <c:axId val="118212096"/>
        <c:scaling>
          <c:orientation val="minMax"/>
        </c:scaling>
        <c:delete val="0"/>
        <c:axPos val="l"/>
        <c:majorGridlines/>
        <c:title>
          <c:tx>
            <c:rich>
              <a:bodyPr rot="-5400000" vert="horz"/>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Bruto Opp (ha)</a:t>
                </a:r>
              </a:p>
            </c:rich>
          </c:tx>
          <c:overlay val="0"/>
        </c:title>
        <c:numFmt formatCode="0" sourceLinked="0"/>
        <c:majorTickMark val="out"/>
        <c:minorTickMark val="none"/>
        <c:tickLblPos val="nextTo"/>
        <c:txPr>
          <a:bodyPr/>
          <a:lstStyle/>
          <a:p>
            <a:pPr>
              <a:defRPr sz="900" baseline="0">
                <a:latin typeface="Verdana" pitchFamily="34" charset="0"/>
              </a:defRPr>
            </a:pPr>
            <a:endParaRPr lang="nl-NL"/>
          </a:p>
        </c:txPr>
        <c:crossAx val="118193536"/>
        <c:crosses val="autoZero"/>
        <c:crossBetween val="between"/>
      </c:valAx>
      <c:valAx>
        <c:axId val="118214016"/>
        <c:scaling>
          <c:orientation val="minMax"/>
          <c:max val="5.0000000000000017E-2"/>
          <c:min val="0"/>
        </c:scaling>
        <c:delete val="0"/>
        <c:axPos val="r"/>
        <c:title>
          <c:tx>
            <c:rich>
              <a:bodyPr rot="-5400000" vert="horz"/>
              <a:lstStyle/>
              <a:p>
                <a:pPr>
                  <a:defRPr/>
                </a:pPr>
                <a:r>
                  <a:rPr lang="nl-NL" sz="900">
                    <a:latin typeface="Verdana" pitchFamily="34" charset="0"/>
                    <a:ea typeface="Verdana" pitchFamily="34" charset="0"/>
                    <a:cs typeface="Verdana" pitchFamily="34" charset="0"/>
                  </a:rPr>
                  <a:t>Nett Opp (ha)</a:t>
                </a:r>
              </a:p>
            </c:rich>
          </c:tx>
          <c:overlay val="0"/>
        </c:title>
        <c:numFmt formatCode="General" sourceLinked="1"/>
        <c:majorTickMark val="out"/>
        <c:minorTickMark val="none"/>
        <c:tickLblPos val="nextTo"/>
        <c:txPr>
          <a:bodyPr/>
          <a:lstStyle/>
          <a:p>
            <a:pPr>
              <a:defRPr sz="900">
                <a:latin typeface="Verdana" pitchFamily="34" charset="0"/>
                <a:ea typeface="Verdana" pitchFamily="34" charset="0"/>
                <a:cs typeface="Verdana" pitchFamily="34" charset="0"/>
              </a:defRPr>
            </a:pPr>
            <a:endParaRPr lang="nl-NL"/>
          </a:p>
        </c:txPr>
        <c:crossAx val="118216192"/>
        <c:crosses val="max"/>
        <c:crossBetween val="between"/>
      </c:valAx>
      <c:catAx>
        <c:axId val="118216192"/>
        <c:scaling>
          <c:orientation val="minMax"/>
        </c:scaling>
        <c:delete val="1"/>
        <c:axPos val="b"/>
        <c:numFmt formatCode="General" sourceLinked="1"/>
        <c:majorTickMark val="out"/>
        <c:minorTickMark val="none"/>
        <c:tickLblPos val="none"/>
        <c:crossAx val="118214016"/>
        <c:crosses val="autoZero"/>
        <c:auto val="1"/>
        <c:lblAlgn val="ctr"/>
        <c:lblOffset val="100"/>
        <c:noMultiLvlLbl val="0"/>
      </c:catAx>
    </c:plotArea>
    <c:legend>
      <c:legendPos val="r"/>
      <c:overlay val="0"/>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legend>
    <c:plotVisOnly val="1"/>
    <c:dispBlanksAs val="gap"/>
    <c:showDLblsOverMax val="0"/>
  </c:chart>
  <c:printSettings>
    <c:headerFooter/>
    <c:pageMargins b="0.70866141732283494" l="1.1023622047244095" r="1.1023622047244095" t="1.1023622047244095" header="0.31496062992126006" footer="0.31496062992126006"/>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latin typeface="Arial" panose="020B0604020202020204" pitchFamily="34" charset="0"/>
                <a:cs typeface="Arial" panose="020B0604020202020204" pitchFamily="34" charset="0"/>
              </a:rPr>
              <a:t>Groot zeegras</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Oosterschelde</a:t>
            </a:r>
          </a:p>
        </c:rich>
      </c:tx>
      <c:overlay val="0"/>
      <c:spPr>
        <a:noFill/>
        <a:ln>
          <a:noFill/>
        </a:ln>
        <a:effectLst/>
      </c:spPr>
    </c:title>
    <c:autoTitleDeleted val="0"/>
    <c:plotArea>
      <c:layout/>
      <c:barChart>
        <c:barDir val="col"/>
        <c:grouping val="clustered"/>
        <c:varyColors val="0"/>
        <c:ser>
          <c:idx val="1"/>
          <c:order val="0"/>
          <c:tx>
            <c:strRef>
              <c:f>Bijlage6_Trendgrafiek_ZOSMAR_OS!$B$23</c:f>
              <c:strCache>
                <c:ptCount val="1"/>
                <c:pt idx="0">
                  <c:v>Bruto Oppervlak</c:v>
                </c:pt>
              </c:strCache>
            </c:strRef>
          </c:tx>
          <c:spPr>
            <a:solidFill>
              <a:schemeClr val="accent6">
                <a:lumMod val="50000"/>
              </a:schemeClr>
            </a:solidFill>
          </c:spPr>
          <c:invertIfNegative val="0"/>
          <c:cat>
            <c:numRef>
              <c:f>Bijlage6_Trendgrafiek_ZOSMAR_OS!$A$24:$A$28</c:f>
              <c:numCache>
                <c:formatCode>General</c:formatCode>
                <c:ptCount val="5"/>
                <c:pt idx="0">
                  <c:v>2013</c:v>
                </c:pt>
                <c:pt idx="1">
                  <c:v>2016</c:v>
                </c:pt>
                <c:pt idx="2">
                  <c:v>2019</c:v>
                </c:pt>
                <c:pt idx="3">
                  <c:v>2020</c:v>
                </c:pt>
                <c:pt idx="4">
                  <c:v>2023</c:v>
                </c:pt>
              </c:numCache>
            </c:numRef>
          </c:cat>
          <c:val>
            <c:numRef>
              <c:f>Bijlage6_Trendgrafiek_ZOSMAR_OS!$B$24:$B$28</c:f>
              <c:numCache>
                <c:formatCode>General</c:formatCode>
                <c:ptCount val="5"/>
                <c:pt idx="0">
                  <c:v>0</c:v>
                </c:pt>
                <c:pt idx="1">
                  <c:v>6.9200000000000053</c:v>
                </c:pt>
                <c:pt idx="2">
                  <c:v>2.5600000000000014</c:v>
                </c:pt>
                <c:pt idx="3">
                  <c:v>1.8</c:v>
                </c:pt>
                <c:pt idx="4">
                  <c:v>2</c:v>
                </c:pt>
              </c:numCache>
            </c:numRef>
          </c:val>
          <c:extLst>
            <c:ext xmlns:c16="http://schemas.microsoft.com/office/drawing/2014/chart" uri="{C3380CC4-5D6E-409C-BE32-E72D297353CC}">
              <c16:uniqueId val="{00000003-095D-4818-92B2-02EFBC64CC9B}"/>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0">
                    <a:latin typeface="Arial" panose="020B0604020202020204" pitchFamily="34" charset="0"/>
                    <a:cs typeface="Arial" panose="020B0604020202020204" pitchFamily="34" charset="0"/>
                  </a:rPr>
                  <a:t>Jaar</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Bruto Opp (ha)</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plotArea>
    <c:plotVisOnly val="1"/>
    <c:dispBlanksAs val="gap"/>
    <c:showDLblsOverMax val="0"/>
  </c:chart>
  <c:txPr>
    <a:bodyPr/>
    <a:lstStyle/>
    <a:p>
      <a:pPr>
        <a:defRPr/>
      </a:pPr>
      <a:endParaRPr lang="nl-N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i="0" baseline="0">
                <a:effectLst/>
                <a:latin typeface="Arial" panose="020B0604020202020204" pitchFamily="34" charset="0"/>
                <a:cs typeface="Arial" panose="020B0604020202020204" pitchFamily="34" charset="0"/>
              </a:rPr>
              <a:t>Groot zeegras, Oosterschelde</a:t>
            </a:r>
            <a:endParaRPr lang="en-US" sz="1200">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autoTitleDeleted val="0"/>
    <c:plotArea>
      <c:layout/>
      <c:barChart>
        <c:barDir val="col"/>
        <c:grouping val="clustered"/>
        <c:varyColors val="0"/>
        <c:ser>
          <c:idx val="0"/>
          <c:order val="0"/>
          <c:tx>
            <c:strRef>
              <c:f>Bijlage6_Trendgrafiek_ZOSMAR_OS!$C$23</c:f>
              <c:strCache>
                <c:ptCount val="1"/>
                <c:pt idx="0">
                  <c:v>Netto Oppervlak</c:v>
                </c:pt>
              </c:strCache>
            </c:strRef>
          </c:tx>
          <c:spPr>
            <a:solidFill>
              <a:schemeClr val="accent6">
                <a:lumMod val="60000"/>
                <a:lumOff val="40000"/>
              </a:schemeClr>
            </a:solidFill>
            <a:ln>
              <a:noFill/>
            </a:ln>
            <a:effectLst/>
          </c:spPr>
          <c:invertIfNegative val="0"/>
          <c:cat>
            <c:numRef>
              <c:f>Bijlage6_Trendgrafiek_ZOSMAR_OS!$A$24:$A$28</c:f>
              <c:numCache>
                <c:formatCode>General</c:formatCode>
                <c:ptCount val="5"/>
                <c:pt idx="0">
                  <c:v>2013</c:v>
                </c:pt>
                <c:pt idx="1">
                  <c:v>2016</c:v>
                </c:pt>
                <c:pt idx="2">
                  <c:v>2019</c:v>
                </c:pt>
                <c:pt idx="3">
                  <c:v>2020</c:v>
                </c:pt>
                <c:pt idx="4">
                  <c:v>2023</c:v>
                </c:pt>
              </c:numCache>
            </c:numRef>
          </c:cat>
          <c:val>
            <c:numRef>
              <c:f>Bijlage6_Trendgrafiek_ZOSMAR_OS!$C$24:$C$28</c:f>
              <c:numCache>
                <c:formatCode>General</c:formatCode>
                <c:ptCount val="5"/>
                <c:pt idx="0">
                  <c:v>0</c:v>
                </c:pt>
                <c:pt idx="1">
                  <c:v>4.559999999999987E-2</c:v>
                </c:pt>
                <c:pt idx="2">
                  <c:v>1.2800000000000008E-2</c:v>
                </c:pt>
                <c:pt idx="3" formatCode="0.0000">
                  <c:v>1.0199999999999997E-2</c:v>
                </c:pt>
                <c:pt idx="4" formatCode="0.0000">
                  <c:v>0.01</c:v>
                </c:pt>
              </c:numCache>
            </c:numRef>
          </c:val>
          <c:extLst>
            <c:ext xmlns:c16="http://schemas.microsoft.com/office/drawing/2014/chart" uri="{C3380CC4-5D6E-409C-BE32-E72D297353CC}">
              <c16:uniqueId val="{00000000-792D-4D0A-84C4-DAFABF30667D}"/>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Netto oppervlak (ha)</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latin typeface="Arial" panose="020B0604020202020204" pitchFamily="34" charset="0"/>
                    <a:cs typeface="Arial" panose="020B0604020202020204" pitchFamily="34" charset="0"/>
                  </a:defRPr>
                </a:pPr>
                <a:endParaRPr lang="en-GB">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latin typeface="Verdana" panose="020B0604030504040204" pitchFamily="34" charset="0"/>
                <a:ea typeface="Verdana" panose="020B0604030504040204" pitchFamily="34" charset="0"/>
                <a:cs typeface="Verdana" panose="020B0604030504040204" pitchFamily="34" charset="0"/>
              </a:defRPr>
            </a:pPr>
            <a:r>
              <a:rPr lang="nl-NL" sz="1200" b="1">
                <a:latin typeface="Verdana" panose="020B0604030504040204" pitchFamily="34" charset="0"/>
                <a:ea typeface="Verdana" panose="020B0604030504040204" pitchFamily="34" charset="0"/>
                <a:cs typeface="Verdana" panose="020B0604030504040204" pitchFamily="34" charset="0"/>
              </a:rPr>
              <a:t>Snavelruppia, Oosterschelde</a:t>
            </a:r>
          </a:p>
        </c:rich>
      </c:tx>
      <c:overlay val="0"/>
    </c:title>
    <c:autoTitleDeleted val="0"/>
    <c:plotArea>
      <c:layout/>
      <c:barChart>
        <c:barDir val="col"/>
        <c:grouping val="clustered"/>
        <c:varyColors val="0"/>
        <c:ser>
          <c:idx val="2"/>
          <c:order val="0"/>
          <c:tx>
            <c:strRef>
              <c:f>Bijlage6_Trendgrafiek_RUPMAR_OS!$B$32</c:f>
              <c:strCache>
                <c:ptCount val="1"/>
                <c:pt idx="0">
                  <c:v>Bruto Oppervlak</c:v>
                </c:pt>
              </c:strCache>
            </c:strRef>
          </c:tx>
          <c:spPr>
            <a:solidFill>
              <a:schemeClr val="tx2">
                <a:lumMod val="50000"/>
              </a:schemeClr>
            </a:solidFill>
          </c:spPr>
          <c:invertIfNegative val="0"/>
          <c:cat>
            <c:numRef>
              <c:f>Bijlage6_Trendgrafiek_RUPMAR_OS!$A$33:$A$42</c:f>
              <c:numCache>
                <c:formatCode>General</c:formatCode>
                <c:ptCount val="10"/>
                <c:pt idx="0">
                  <c:v>2013</c:v>
                </c:pt>
                <c:pt idx="1">
                  <c:v>2013</c:v>
                </c:pt>
                <c:pt idx="2">
                  <c:v>2016</c:v>
                </c:pt>
                <c:pt idx="3">
                  <c:v>2016</c:v>
                </c:pt>
                <c:pt idx="4">
                  <c:v>2019</c:v>
                </c:pt>
                <c:pt idx="5">
                  <c:v>2019</c:v>
                </c:pt>
                <c:pt idx="6">
                  <c:v>2020</c:v>
                </c:pt>
                <c:pt idx="7">
                  <c:v>2020</c:v>
                </c:pt>
                <c:pt idx="8">
                  <c:v>2023</c:v>
                </c:pt>
                <c:pt idx="9">
                  <c:v>2023</c:v>
                </c:pt>
              </c:numCache>
            </c:numRef>
          </c:cat>
          <c:val>
            <c:numRef>
              <c:f>Bijlage6_Trendgrafiek_RUPMAR_OS!$B$33:$B$42</c:f>
              <c:numCache>
                <c:formatCode>General</c:formatCode>
                <c:ptCount val="10"/>
                <c:pt idx="0">
                  <c:v>0</c:v>
                </c:pt>
                <c:pt idx="2">
                  <c:v>0.68</c:v>
                </c:pt>
                <c:pt idx="4">
                  <c:v>0.88000000000000023</c:v>
                </c:pt>
                <c:pt idx="6">
                  <c:v>0.28000000000000003</c:v>
                </c:pt>
                <c:pt idx="8">
                  <c:v>0.24</c:v>
                </c:pt>
              </c:numCache>
            </c:numRef>
          </c:val>
          <c:extLst>
            <c:ext xmlns:c16="http://schemas.microsoft.com/office/drawing/2014/chart" uri="{C3380CC4-5D6E-409C-BE32-E72D297353CC}">
              <c16:uniqueId val="{00000000-ACE8-4FA0-9859-1AC630531BCC}"/>
            </c:ext>
          </c:extLst>
        </c:ser>
        <c:dLbls>
          <c:showLegendKey val="0"/>
          <c:showVal val="0"/>
          <c:showCatName val="0"/>
          <c:showSerName val="0"/>
          <c:showPercent val="0"/>
          <c:showBubbleSize val="0"/>
        </c:dLbls>
        <c:gapWidth val="150"/>
        <c:axId val="119026432"/>
        <c:axId val="119028352"/>
      </c:barChart>
      <c:barChart>
        <c:barDir val="col"/>
        <c:grouping val="clustered"/>
        <c:varyColors val="0"/>
        <c:ser>
          <c:idx val="0"/>
          <c:order val="1"/>
          <c:tx>
            <c:strRef>
              <c:f>Bijlage6_Trendgrafiek_RUPMAR_OS!$C$32</c:f>
              <c:strCache>
                <c:ptCount val="1"/>
                <c:pt idx="0">
                  <c:v>Netto Oppervlak</c:v>
                </c:pt>
              </c:strCache>
            </c:strRef>
          </c:tx>
          <c:spPr>
            <a:solidFill>
              <a:schemeClr val="tx2">
                <a:lumMod val="60000"/>
                <a:lumOff val="40000"/>
              </a:schemeClr>
            </a:solidFill>
          </c:spPr>
          <c:invertIfNegative val="0"/>
          <c:cat>
            <c:numRef>
              <c:f>Bijlage6_Trendgrafiek_RUPMAR_OS!$A$33:$A$42</c:f>
              <c:numCache>
                <c:formatCode>General</c:formatCode>
                <c:ptCount val="10"/>
                <c:pt idx="0">
                  <c:v>2013</c:v>
                </c:pt>
                <c:pt idx="1">
                  <c:v>2013</c:v>
                </c:pt>
                <c:pt idx="2">
                  <c:v>2016</c:v>
                </c:pt>
                <c:pt idx="3">
                  <c:v>2016</c:v>
                </c:pt>
                <c:pt idx="4">
                  <c:v>2019</c:v>
                </c:pt>
                <c:pt idx="5">
                  <c:v>2019</c:v>
                </c:pt>
                <c:pt idx="6">
                  <c:v>2020</c:v>
                </c:pt>
                <c:pt idx="7">
                  <c:v>2020</c:v>
                </c:pt>
                <c:pt idx="8">
                  <c:v>2023</c:v>
                </c:pt>
                <c:pt idx="9">
                  <c:v>2023</c:v>
                </c:pt>
              </c:numCache>
            </c:numRef>
          </c:cat>
          <c:val>
            <c:numRef>
              <c:f>Bijlage6_Trendgrafiek_RUPMAR_OS!$C$33:$C$42</c:f>
              <c:numCache>
                <c:formatCode>General</c:formatCode>
                <c:ptCount val="10"/>
                <c:pt idx="1">
                  <c:v>0</c:v>
                </c:pt>
                <c:pt idx="3">
                  <c:v>3.4000000000000011E-3</c:v>
                </c:pt>
                <c:pt idx="5">
                  <c:v>5.3999999999999986E-3</c:v>
                </c:pt>
                <c:pt idx="7">
                  <c:v>1.4000000000000002E-3</c:v>
                </c:pt>
                <c:pt idx="9">
                  <c:v>1.1999999999999999E-3</c:v>
                </c:pt>
              </c:numCache>
            </c:numRef>
          </c:val>
          <c:extLst>
            <c:ext xmlns:c16="http://schemas.microsoft.com/office/drawing/2014/chart" uri="{C3380CC4-5D6E-409C-BE32-E72D297353CC}">
              <c16:uniqueId val="{00000001-ACE8-4FA0-9859-1AC630531BCC}"/>
            </c:ext>
          </c:extLst>
        </c:ser>
        <c:dLbls>
          <c:showLegendKey val="0"/>
          <c:showVal val="0"/>
          <c:showCatName val="0"/>
          <c:showSerName val="0"/>
          <c:showPercent val="0"/>
          <c:showBubbleSize val="0"/>
        </c:dLbls>
        <c:gapWidth val="150"/>
        <c:axId val="119040640"/>
        <c:axId val="119038720"/>
      </c:barChart>
      <c:catAx>
        <c:axId val="119026432"/>
        <c:scaling>
          <c:orientation val="minMax"/>
        </c:scaling>
        <c:delete val="0"/>
        <c:axPos val="b"/>
        <c:title>
          <c:tx>
            <c:rich>
              <a:bodyPr/>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Jaar</a:t>
                </a:r>
              </a:p>
            </c:rich>
          </c:tx>
          <c:overlay val="0"/>
        </c:title>
        <c:numFmt formatCode="General" sourceLinked="1"/>
        <c:majorTickMark val="out"/>
        <c:minorTickMark val="none"/>
        <c:tickLblPos val="nextTo"/>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crossAx val="119028352"/>
        <c:crosses val="autoZero"/>
        <c:auto val="1"/>
        <c:lblAlgn val="ctr"/>
        <c:lblOffset val="100"/>
        <c:noMultiLvlLbl val="0"/>
      </c:catAx>
      <c:valAx>
        <c:axId val="119028352"/>
        <c:scaling>
          <c:orientation val="minMax"/>
        </c:scaling>
        <c:delete val="0"/>
        <c:axPos val="l"/>
        <c:majorGridlines/>
        <c:title>
          <c:tx>
            <c:rich>
              <a:bodyPr rot="-5400000" vert="horz"/>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Bruto Opp (ha)</a:t>
                </a:r>
              </a:p>
            </c:rich>
          </c:tx>
          <c:overlay val="0"/>
        </c:title>
        <c:numFmt formatCode="General" sourceLinked="1"/>
        <c:majorTickMark val="out"/>
        <c:minorTickMark val="none"/>
        <c:tickLblPos val="nextTo"/>
        <c:txPr>
          <a:bodyPr/>
          <a:lstStyle/>
          <a:p>
            <a:pPr>
              <a:defRPr sz="900" baseline="0">
                <a:latin typeface="Verdana" pitchFamily="34" charset="0"/>
              </a:defRPr>
            </a:pPr>
            <a:endParaRPr lang="nl-NL"/>
          </a:p>
        </c:txPr>
        <c:crossAx val="119026432"/>
        <c:crosses val="autoZero"/>
        <c:crossBetween val="between"/>
      </c:valAx>
      <c:valAx>
        <c:axId val="119038720"/>
        <c:scaling>
          <c:orientation val="minMax"/>
          <c:max val="6.0000000000000027E-3"/>
          <c:min val="0"/>
        </c:scaling>
        <c:delete val="0"/>
        <c:axPos val="r"/>
        <c:title>
          <c:tx>
            <c:rich>
              <a:bodyPr rot="-5400000" vert="horz"/>
              <a:lstStyle/>
              <a:p>
                <a:pPr>
                  <a:defRPr/>
                </a:pPr>
                <a:r>
                  <a:rPr lang="nl-NL" sz="900">
                    <a:latin typeface="Verdana" pitchFamily="34" charset="0"/>
                    <a:ea typeface="Verdana" pitchFamily="34" charset="0"/>
                    <a:cs typeface="Verdana" pitchFamily="34" charset="0"/>
                  </a:rPr>
                  <a:t>Nett Opp (ha)</a:t>
                </a:r>
              </a:p>
            </c:rich>
          </c:tx>
          <c:overlay val="0"/>
        </c:title>
        <c:numFmt formatCode="General" sourceLinked="0"/>
        <c:majorTickMark val="out"/>
        <c:minorTickMark val="none"/>
        <c:tickLblPos val="nextTo"/>
        <c:txPr>
          <a:bodyPr/>
          <a:lstStyle/>
          <a:p>
            <a:pPr>
              <a:defRPr sz="900">
                <a:latin typeface="Verdana" pitchFamily="34" charset="0"/>
                <a:ea typeface="Verdana" pitchFamily="34" charset="0"/>
                <a:cs typeface="Verdana" pitchFamily="34" charset="0"/>
              </a:defRPr>
            </a:pPr>
            <a:endParaRPr lang="nl-NL"/>
          </a:p>
        </c:txPr>
        <c:crossAx val="119040640"/>
        <c:crosses val="max"/>
        <c:crossBetween val="between"/>
      </c:valAx>
      <c:catAx>
        <c:axId val="119040640"/>
        <c:scaling>
          <c:orientation val="minMax"/>
        </c:scaling>
        <c:delete val="1"/>
        <c:axPos val="b"/>
        <c:numFmt formatCode="General" sourceLinked="1"/>
        <c:majorTickMark val="out"/>
        <c:minorTickMark val="none"/>
        <c:tickLblPos val="none"/>
        <c:crossAx val="119038720"/>
        <c:crosses val="autoZero"/>
        <c:auto val="1"/>
        <c:lblAlgn val="ctr"/>
        <c:lblOffset val="100"/>
        <c:noMultiLvlLbl val="0"/>
      </c:catAx>
    </c:plotArea>
    <c:legend>
      <c:legendPos val="r"/>
      <c:overlay val="0"/>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legend>
    <c:plotVisOnly val="1"/>
    <c:dispBlanksAs val="gap"/>
    <c:showDLblsOverMax val="0"/>
  </c:chart>
  <c:printSettings>
    <c:headerFooter/>
    <c:pageMargins b="0.70866141732283494" l="1.1023622047244095" r="1.1023622047244095" t="1.1023622047244095" header="0.31496062992126006" footer="0.31496062992126006"/>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latin typeface="Arial" panose="020B0604020202020204" pitchFamily="34" charset="0"/>
                <a:cs typeface="Arial" panose="020B0604020202020204" pitchFamily="34" charset="0"/>
              </a:rPr>
              <a:t>Snavelruppia</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Oosterschelde</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autoTitleDeleted val="0"/>
    <c:plotArea>
      <c:layout/>
      <c:barChart>
        <c:barDir val="col"/>
        <c:grouping val="clustered"/>
        <c:varyColors val="0"/>
        <c:ser>
          <c:idx val="0"/>
          <c:order val="0"/>
          <c:tx>
            <c:strRef>
              <c:f>Bijlage6_Trendgrafiek_RUPMAR_OS!$B$23</c:f>
              <c:strCache>
                <c:ptCount val="1"/>
                <c:pt idx="0">
                  <c:v>Bruto Oppervlak</c:v>
                </c:pt>
              </c:strCache>
            </c:strRef>
          </c:tx>
          <c:spPr>
            <a:solidFill>
              <a:schemeClr val="tx2">
                <a:lumMod val="50000"/>
              </a:schemeClr>
            </a:solidFill>
            <a:ln>
              <a:noFill/>
            </a:ln>
            <a:effectLst/>
          </c:spPr>
          <c:invertIfNegative val="0"/>
          <c:cat>
            <c:numRef>
              <c:f>Bijlage6_Trendgrafiek_RUPMAR_OS!$A$24:$A$28</c:f>
              <c:numCache>
                <c:formatCode>General</c:formatCode>
                <c:ptCount val="5"/>
                <c:pt idx="0">
                  <c:v>2013</c:v>
                </c:pt>
                <c:pt idx="1">
                  <c:v>2016</c:v>
                </c:pt>
                <c:pt idx="2">
                  <c:v>2019</c:v>
                </c:pt>
                <c:pt idx="3">
                  <c:v>2020</c:v>
                </c:pt>
                <c:pt idx="4">
                  <c:v>2023</c:v>
                </c:pt>
              </c:numCache>
            </c:numRef>
          </c:cat>
          <c:val>
            <c:numRef>
              <c:f>Bijlage6_Trendgrafiek_RUPMAR_OS!$B$24:$B$28</c:f>
              <c:numCache>
                <c:formatCode>General</c:formatCode>
                <c:ptCount val="5"/>
                <c:pt idx="0">
                  <c:v>0</c:v>
                </c:pt>
                <c:pt idx="1">
                  <c:v>0.68</c:v>
                </c:pt>
                <c:pt idx="2">
                  <c:v>0.88000000000000023</c:v>
                </c:pt>
                <c:pt idx="3" formatCode="0.00">
                  <c:v>0.28000000000000003</c:v>
                </c:pt>
                <c:pt idx="4" formatCode="0.00">
                  <c:v>0.24</c:v>
                </c:pt>
              </c:numCache>
            </c:numRef>
          </c:val>
          <c:extLst>
            <c:ext xmlns:c16="http://schemas.microsoft.com/office/drawing/2014/chart" uri="{C3380CC4-5D6E-409C-BE32-E72D297353CC}">
              <c16:uniqueId val="{00000000-5DCF-4604-A2DE-BC2F5FD3E742}"/>
            </c:ext>
          </c:extLst>
        </c:ser>
        <c:dLbls>
          <c:showLegendKey val="0"/>
          <c:showVal val="0"/>
          <c:showCatName val="0"/>
          <c:showSerName val="0"/>
          <c:showPercent val="0"/>
          <c:showBubbleSize val="0"/>
        </c:dLbls>
        <c:gapWidth val="150"/>
        <c:axId val="565475320"/>
        <c:axId val="565476304"/>
      </c:barChart>
      <c:catAx>
        <c:axId val="565475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latin typeface="Arial" panose="020B0604020202020204" pitchFamily="34" charset="0"/>
                    <a:cs typeface="Arial" panose="020B0604020202020204" pitchFamily="34" charset="0"/>
                  </a:rPr>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6304"/>
        <c:crosses val="autoZero"/>
        <c:auto val="1"/>
        <c:lblAlgn val="ctr"/>
        <c:lblOffset val="100"/>
        <c:noMultiLvlLbl val="0"/>
      </c:catAx>
      <c:valAx>
        <c:axId val="56547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lumMod val="65000"/>
                        <a:lumOff val="35000"/>
                      </a:sysClr>
                    </a:solidFill>
                    <a:latin typeface="Arial" panose="020B0604020202020204" pitchFamily="34" charset="0"/>
                    <a:cs typeface="Arial" panose="020B0604020202020204" pitchFamily="34" charset="0"/>
                  </a:rPr>
                  <a:t>Bruto oppervlak (ha)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547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ile:///C:\Volumes\BW-Data\Network\Servers\buwausers01.buwa.nl\Volumes\BuWaUsers01-Data\Thuismappen%20A-I\ineke\Documents\inhoud" TargetMode="External"/><Relationship Id="rId1" Type="http://schemas.openxmlformats.org/officeDocument/2006/relationships/image" Target="../media/image1.jpeg"/><Relationship Id="rId5" Type="http://schemas.openxmlformats.org/officeDocument/2006/relationships/image" Target="../media/image4.png"/><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 Id="rId6" Type="http://schemas.openxmlformats.org/officeDocument/2006/relationships/chart" Target="../charts/chart36.xml"/><Relationship Id="rId5" Type="http://schemas.openxmlformats.org/officeDocument/2006/relationships/chart" Target="../charts/chart35.xml"/><Relationship Id="rId4" Type="http://schemas.openxmlformats.org/officeDocument/2006/relationships/chart" Target="../charts/chart34.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5" Type="http://schemas.openxmlformats.org/officeDocument/2006/relationships/chart" Target="../charts/chart41.xml"/><Relationship Id="rId4" Type="http://schemas.openxmlformats.org/officeDocument/2006/relationships/chart" Target="../charts/chart4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_rels/drawing9.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 Id="rId9"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editAs="oneCell">
    <xdr:from>
      <xdr:col>3</xdr:col>
      <xdr:colOff>58475</xdr:colOff>
      <xdr:row>1</xdr:row>
      <xdr:rowOff>22225</xdr:rowOff>
    </xdr:from>
    <xdr:to>
      <xdr:col>3</xdr:col>
      <xdr:colOff>2335276</xdr:colOff>
      <xdr:row>3</xdr:row>
      <xdr:rowOff>75565</xdr:rowOff>
    </xdr:to>
    <xdr:pic>
      <xdr:nvPicPr>
        <xdr:cNvPr id="2" name="Picture 1" descr="AquaSenseklein.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916475" y="174625"/>
          <a:ext cx="2276801" cy="459740"/>
        </a:xfrm>
        <a:prstGeom prst="rect">
          <a:avLst/>
        </a:prstGeom>
      </xdr:spPr>
    </xdr:pic>
    <xdr:clientData/>
  </xdr:twoCellAnchor>
  <xdr:twoCellAnchor editAs="oneCell">
    <xdr:from>
      <xdr:col>2</xdr:col>
      <xdr:colOff>2133600</xdr:colOff>
      <xdr:row>1</xdr:row>
      <xdr:rowOff>0</xdr:rowOff>
    </xdr:from>
    <xdr:to>
      <xdr:col>2</xdr:col>
      <xdr:colOff>2468880</xdr:colOff>
      <xdr:row>3</xdr:row>
      <xdr:rowOff>5080</xdr:rowOff>
    </xdr:to>
    <xdr:pic>
      <xdr:nvPicPr>
        <xdr:cNvPr id="3" name="Afbeelding 12">
          <a:hlinkClick xmlns:r="http://schemas.openxmlformats.org/officeDocument/2006/relationships" r:id="rId2" tooltip="naar inhoudsopgave"/>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45000" y="152400"/>
          <a:ext cx="335280" cy="411480"/>
        </a:xfrm>
        <a:prstGeom prst="rect">
          <a:avLst/>
        </a:prstGeom>
        <a:extLst>
          <a:ext uri="{FAA26D3D-D897-4be2-8F04-BA451C77F1D7}">
            <ma14:placeholderFlag xmlns:lc="http://schemas.openxmlformats.org/drawingml/2006/lockedCanvas"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6="http://schemas.microsoft.com/office/word/2018/wordml" xmlns:w16cid="http://schemas.microsoft.com/office/word/2016/wordml/cid" xmlns:w16cex="http://schemas.microsoft.com/office/word/2018/wordml/c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a:ext>
        </a:extLst>
      </xdr:spPr>
    </xdr:pic>
    <xdr:clientData/>
  </xdr:twoCellAnchor>
  <xdr:twoCellAnchor editAs="oneCell">
    <xdr:from>
      <xdr:col>2</xdr:col>
      <xdr:colOff>6351</xdr:colOff>
      <xdr:row>41</xdr:row>
      <xdr:rowOff>138031</xdr:rowOff>
    </xdr:from>
    <xdr:to>
      <xdr:col>2</xdr:col>
      <xdr:colOff>666751</xdr:colOff>
      <xdr:row>42</xdr:row>
      <xdr:rowOff>323733</xdr:rowOff>
    </xdr:to>
    <xdr:pic>
      <xdr:nvPicPr>
        <xdr:cNvPr id="7" name="Afbeelding 6">
          <a:extLst>
            <a:ext uri="{FF2B5EF4-FFF2-40B4-BE49-F238E27FC236}">
              <a16:creationId xmlns:a16="http://schemas.microsoft.com/office/drawing/2014/main" id="{FF22B989-DC9C-9289-DA0D-2511675D55DF}"/>
            </a:ext>
          </a:extLst>
        </xdr:cNvPr>
        <xdr:cNvPicPr>
          <a:picLocks noChangeAspect="1"/>
        </xdr:cNvPicPr>
      </xdr:nvPicPr>
      <xdr:blipFill>
        <a:blip xmlns:r="http://schemas.openxmlformats.org/officeDocument/2006/relationships" r:embed="rId4"/>
        <a:stretch>
          <a:fillRect/>
        </a:stretch>
      </xdr:blipFill>
      <xdr:spPr>
        <a:xfrm>
          <a:off x="2025651" y="6462631"/>
          <a:ext cx="660400" cy="719102"/>
        </a:xfrm>
        <a:prstGeom prst="rect">
          <a:avLst/>
        </a:prstGeom>
      </xdr:spPr>
    </xdr:pic>
    <xdr:clientData/>
  </xdr:twoCellAnchor>
  <xdr:twoCellAnchor editAs="oneCell">
    <xdr:from>
      <xdr:col>2</xdr:col>
      <xdr:colOff>1667133</xdr:colOff>
      <xdr:row>0</xdr:row>
      <xdr:rowOff>0</xdr:rowOff>
    </xdr:from>
    <xdr:to>
      <xdr:col>2</xdr:col>
      <xdr:colOff>3939189</xdr:colOff>
      <xdr:row>4</xdr:row>
      <xdr:rowOff>133350</xdr:rowOff>
    </xdr:to>
    <xdr:pic>
      <xdr:nvPicPr>
        <xdr:cNvPr id="4" name="Afbeelding 3">
          <a:extLst>
            <a:ext uri="{FF2B5EF4-FFF2-40B4-BE49-F238E27FC236}">
              <a16:creationId xmlns:a16="http://schemas.microsoft.com/office/drawing/2014/main" id="{98AB2D37-FEF1-E5DE-EE7C-F936F113C59E}"/>
            </a:ext>
          </a:extLst>
        </xdr:cNvPr>
        <xdr:cNvPicPr>
          <a:picLocks noChangeAspect="1"/>
        </xdr:cNvPicPr>
      </xdr:nvPicPr>
      <xdr:blipFill>
        <a:blip xmlns:r="http://schemas.openxmlformats.org/officeDocument/2006/relationships" r:embed="rId5"/>
        <a:stretch>
          <a:fillRect/>
        </a:stretch>
      </xdr:blipFill>
      <xdr:spPr>
        <a:xfrm>
          <a:off x="3686433" y="0"/>
          <a:ext cx="2272056" cy="809625"/>
        </a:xfrm>
        <a:prstGeom prst="rect">
          <a:avLst/>
        </a:prstGeom>
      </xdr:spPr>
    </xdr:pic>
    <xdr:clientData/>
  </xdr:twoCellAnchor>
  <xdr:twoCellAnchor>
    <xdr:from>
      <xdr:col>1</xdr:col>
      <xdr:colOff>0</xdr:colOff>
      <xdr:row>53</xdr:row>
      <xdr:rowOff>47625</xdr:rowOff>
    </xdr:from>
    <xdr:to>
      <xdr:col>3</xdr:col>
      <xdr:colOff>2152650</xdr:colOff>
      <xdr:row>70</xdr:row>
      <xdr:rowOff>114300</xdr:rowOff>
    </xdr:to>
    <xdr:sp macro="" textlink="">
      <xdr:nvSpPr>
        <xdr:cNvPr id="8" name="Tekstvak 7">
          <a:extLst>
            <a:ext uri="{FF2B5EF4-FFF2-40B4-BE49-F238E27FC236}">
              <a16:creationId xmlns:a16="http://schemas.microsoft.com/office/drawing/2014/main" id="{6139CD37-6EF6-42ED-BF00-B64A89840362}"/>
            </a:ext>
          </a:extLst>
        </xdr:cNvPr>
        <xdr:cNvSpPr txBox="1"/>
      </xdr:nvSpPr>
      <xdr:spPr>
        <a:xfrm>
          <a:off x="123825" y="9877425"/>
          <a:ext cx="8029575" cy="2495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dk1"/>
              </a:solidFill>
              <a:effectLst/>
              <a:latin typeface="+mn-lt"/>
              <a:ea typeface="+mn-ea"/>
              <a:cs typeface="+mn-cs"/>
            </a:rPr>
            <a:t>Waardenburg Ecology is niet aansprakelijk voor gevolgschade, alsmede voor schade welke voortvloeit uit toepassingen van de resultaten van werkzaamheden of andere gegevens verkregen van Waardenburg Ecology. </a:t>
          </a:r>
        </a:p>
        <a:p>
          <a:r>
            <a:rPr lang="nl-NL" sz="1100">
              <a:solidFill>
                <a:schemeClr val="dk1"/>
              </a:solidFill>
              <a:effectLst/>
              <a:latin typeface="+mn-lt"/>
              <a:ea typeface="+mn-ea"/>
              <a:cs typeface="+mn-cs"/>
            </a:rPr>
            <a:t>Opdrachtgever hierboven aangegeven vrijwaart Waardenburg Ecology voor aanspraken van derden in verband met deze toepassing.</a:t>
          </a:r>
        </a:p>
        <a:p>
          <a:r>
            <a:rPr lang="nl-NL" sz="1100">
              <a:solidFill>
                <a:schemeClr val="dk1"/>
              </a:solidFill>
              <a:effectLst/>
              <a:latin typeface="+mn-lt"/>
              <a:ea typeface="+mn-ea"/>
              <a:cs typeface="+mn-cs"/>
            </a:rPr>
            <a:t> </a:t>
          </a:r>
        </a:p>
        <a:p>
          <a:r>
            <a:rPr lang="nl-NL" sz="1100">
              <a:solidFill>
                <a:schemeClr val="dk1"/>
              </a:solidFill>
              <a:effectLst/>
              <a:latin typeface="+mn-lt"/>
              <a:ea typeface="+mn-ea"/>
              <a:cs typeface="+mn-cs"/>
            </a:rPr>
            <a:t>© Waardenburg Ecology/ </a:t>
          </a:r>
          <a:r>
            <a:rPr lang="nl-NL" sz="1100">
              <a:solidFill>
                <a:sysClr val="windowText" lastClr="000000"/>
              </a:solidFill>
              <a:effectLst/>
              <a:latin typeface="+mn-lt"/>
              <a:ea typeface="+mn-ea"/>
              <a:cs typeface="+mn-cs"/>
            </a:rPr>
            <a:t>Aqualysis</a:t>
          </a:r>
        </a:p>
        <a:p>
          <a:r>
            <a:rPr lang="nl-NL" sz="1100">
              <a:solidFill>
                <a:schemeClr val="dk1"/>
              </a:solidFill>
              <a:effectLst/>
              <a:latin typeface="+mn-lt"/>
              <a:ea typeface="+mn-ea"/>
              <a:cs typeface="+mn-cs"/>
            </a:rPr>
            <a:t>Dit rapport is vervaardigd op verzoek van opdrachtgever en is zijn eigendom. Niets uit dit rapport mag worden verveelvoudigd en/of openbaar gemaakt worden d.m.v. druk, fotokopie, digitale kopie of op welke andere wijze dan ook, zonder voorafgaande schriftelijke toestemming van de opdrachtgever hierboven aangegeven en Waardenburg Ecology, noch mag het zonder een dergelijke toestemming worden gebruikt voor enig ander werk dan waarvoor het is vervaardigd.</a:t>
          </a:r>
        </a:p>
        <a:p>
          <a:r>
            <a:rPr lang="nl-NL"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nl-NL" sz="1100">
              <a:solidFill>
                <a:schemeClr val="dk1"/>
              </a:solidFill>
              <a:effectLst/>
              <a:latin typeface="+mn-lt"/>
              <a:ea typeface="+mn-ea"/>
              <a:cs typeface="+mn-cs"/>
            </a:rPr>
            <a:t>Lid van de branchevereniging Netwerk Groene Bureaus. Het kwaliteitsmanagementsysteem van Waardenburg Ecology is gecertificeerd overeenkomstig ISO 9001: 2015. Waardenburg Ecology hanteert als algemene voorwaarden de DNR 2011, tenzij schriftelijk anders wordt overeengekomen.  </a:t>
          </a:r>
        </a:p>
        <a:p>
          <a:endParaRPr lang="nl-NL"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0</xdr:colOff>
      <xdr:row>2</xdr:row>
      <xdr:rowOff>0</xdr:rowOff>
    </xdr:from>
    <xdr:to>
      <xdr:col>17</xdr:col>
      <xdr:colOff>1219200</xdr:colOff>
      <xdr:row>17</xdr:row>
      <xdr:rowOff>76200</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1285875</xdr:colOff>
      <xdr:row>2</xdr:row>
      <xdr:rowOff>0</xdr:rowOff>
    </xdr:from>
    <xdr:to>
      <xdr:col>23</xdr:col>
      <xdr:colOff>171450</xdr:colOff>
      <xdr:row>17</xdr:row>
      <xdr:rowOff>76200</xdr:rowOff>
    </xdr:to>
    <xdr:graphicFrame macro="">
      <xdr:nvGraphicFramePr>
        <xdr:cNvPr id="5" name="Chart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23</xdr:row>
      <xdr:rowOff>0</xdr:rowOff>
    </xdr:from>
    <xdr:to>
      <xdr:col>17</xdr:col>
      <xdr:colOff>1219200</xdr:colOff>
      <xdr:row>38</xdr:row>
      <xdr:rowOff>76200</xdr:rowOff>
    </xdr:to>
    <xdr:graphicFrame macro="">
      <xdr:nvGraphicFramePr>
        <xdr:cNvPr id="6" name="Chart 5">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1266825</xdr:colOff>
      <xdr:row>22</xdr:row>
      <xdr:rowOff>161925</xdr:rowOff>
    </xdr:from>
    <xdr:to>
      <xdr:col>23</xdr:col>
      <xdr:colOff>152400</xdr:colOff>
      <xdr:row>38</xdr:row>
      <xdr:rowOff>47625</xdr:rowOff>
    </xdr:to>
    <xdr:graphicFrame macro="">
      <xdr:nvGraphicFramePr>
        <xdr:cNvPr id="7" name="Chart 6">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4</xdr:col>
      <xdr:colOff>352425</xdr:colOff>
      <xdr:row>2</xdr:row>
      <xdr:rowOff>180975</xdr:rowOff>
    </xdr:from>
    <xdr:to>
      <xdr:col>12</xdr:col>
      <xdr:colOff>200025</xdr:colOff>
      <xdr:row>17</xdr:row>
      <xdr:rowOff>66675</xdr:rowOff>
    </xdr:to>
    <xdr:graphicFrame macro="">
      <xdr:nvGraphicFramePr>
        <xdr:cNvPr id="12" name="Grafiek 1">
          <a:extLst>
            <a:ext uri="{FF2B5EF4-FFF2-40B4-BE49-F238E27FC236}">
              <a16:creationId xmlns:a16="http://schemas.microsoft.com/office/drawing/2014/main" id="{00000000-0008-0000-0A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4</xdr:col>
      <xdr:colOff>361950</xdr:colOff>
      <xdr:row>21</xdr:row>
      <xdr:rowOff>95250</xdr:rowOff>
    </xdr:from>
    <xdr:to>
      <xdr:col>12</xdr:col>
      <xdr:colOff>209550</xdr:colOff>
      <xdr:row>35</xdr:row>
      <xdr:rowOff>171450</xdr:rowOff>
    </xdr:to>
    <xdr:graphicFrame macro="">
      <xdr:nvGraphicFramePr>
        <xdr:cNvPr id="13" name="Grafiek 1">
          <a:extLst>
            <a:ext uri="{FF2B5EF4-FFF2-40B4-BE49-F238E27FC236}">
              <a16:creationId xmlns:a16="http://schemas.microsoft.com/office/drawing/2014/main" id="{00000000-0008-0000-0A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0</xdr:colOff>
      <xdr:row>2</xdr:row>
      <xdr:rowOff>0</xdr:rowOff>
    </xdr:from>
    <xdr:to>
      <xdr:col>17</xdr:col>
      <xdr:colOff>1219200</xdr:colOff>
      <xdr:row>18</xdr:row>
      <xdr:rowOff>76200</xdr:rowOff>
    </xdr:to>
    <xdr:graphicFrame macro="">
      <xdr:nvGraphicFramePr>
        <xdr:cNvPr id="4" name="Chart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1285875</xdr:colOff>
      <xdr:row>2</xdr:row>
      <xdr:rowOff>0</xdr:rowOff>
    </xdr:from>
    <xdr:to>
      <xdr:col>23</xdr:col>
      <xdr:colOff>171450</xdr:colOff>
      <xdr:row>18</xdr:row>
      <xdr:rowOff>76200</xdr:rowOff>
    </xdr:to>
    <xdr:graphicFrame macro="">
      <xdr:nvGraphicFramePr>
        <xdr:cNvPr id="5" name="Chart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24</xdr:row>
      <xdr:rowOff>0</xdr:rowOff>
    </xdr:from>
    <xdr:to>
      <xdr:col>17</xdr:col>
      <xdr:colOff>1219200</xdr:colOff>
      <xdr:row>39</xdr:row>
      <xdr:rowOff>76200</xdr:rowOff>
    </xdr:to>
    <xdr:graphicFrame macro="">
      <xdr:nvGraphicFramePr>
        <xdr:cNvPr id="6" name="Chart 5">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1285875</xdr:colOff>
      <xdr:row>24</xdr:row>
      <xdr:rowOff>0</xdr:rowOff>
    </xdr:from>
    <xdr:to>
      <xdr:col>23</xdr:col>
      <xdr:colOff>171450</xdr:colOff>
      <xdr:row>39</xdr:row>
      <xdr:rowOff>76200</xdr:rowOff>
    </xdr:to>
    <xdr:graphicFrame macro="">
      <xdr:nvGraphicFramePr>
        <xdr:cNvPr id="7" name="Chart 6">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4</xdr:col>
      <xdr:colOff>419100</xdr:colOff>
      <xdr:row>2</xdr:row>
      <xdr:rowOff>95250</xdr:rowOff>
    </xdr:from>
    <xdr:to>
      <xdr:col>12</xdr:col>
      <xdr:colOff>266700</xdr:colOff>
      <xdr:row>16</xdr:row>
      <xdr:rowOff>171450</xdr:rowOff>
    </xdr:to>
    <xdr:graphicFrame macro="">
      <xdr:nvGraphicFramePr>
        <xdr:cNvPr id="8" name="Grafiek 1">
          <a:extLst>
            <a:ext uri="{FF2B5EF4-FFF2-40B4-BE49-F238E27FC236}">
              <a16:creationId xmlns:a16="http://schemas.microsoft.com/office/drawing/2014/main" id="{00000000-0008-0000-0B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4</xdr:col>
      <xdr:colOff>355600</xdr:colOff>
      <xdr:row>21</xdr:row>
      <xdr:rowOff>155575</xdr:rowOff>
    </xdr:from>
    <xdr:to>
      <xdr:col>12</xdr:col>
      <xdr:colOff>203200</xdr:colOff>
      <xdr:row>36</xdr:row>
      <xdr:rowOff>41275</xdr:rowOff>
    </xdr:to>
    <xdr:graphicFrame macro="">
      <xdr:nvGraphicFramePr>
        <xdr:cNvPr id="9" name="Grafiek 1">
          <a:extLst>
            <a:ext uri="{FF2B5EF4-FFF2-40B4-BE49-F238E27FC236}">
              <a16:creationId xmlns:a16="http://schemas.microsoft.com/office/drawing/2014/main" id="{00000000-0008-0000-0B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75</xdr:row>
      <xdr:rowOff>9526</xdr:rowOff>
    </xdr:from>
    <xdr:to>
      <xdr:col>6</xdr:col>
      <xdr:colOff>238125</xdr:colOff>
      <xdr:row>78</xdr:row>
      <xdr:rowOff>28575</xdr:rowOff>
    </xdr:to>
    <xdr:sp macro="" textlink="">
      <xdr:nvSpPr>
        <xdr:cNvPr id="2" name="Tekstvak 1">
          <a:extLst>
            <a:ext uri="{FF2B5EF4-FFF2-40B4-BE49-F238E27FC236}">
              <a16:creationId xmlns:a16="http://schemas.microsoft.com/office/drawing/2014/main" id="{745959ED-7EF5-01B9-FC5C-08905A9A5778}"/>
            </a:ext>
          </a:extLst>
        </xdr:cNvPr>
        <xdr:cNvSpPr txBox="1"/>
      </xdr:nvSpPr>
      <xdr:spPr>
        <a:xfrm>
          <a:off x="0" y="12153901"/>
          <a:ext cx="5572125" cy="504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none" strike="noStrike">
              <a:solidFill>
                <a:schemeClr val="dk1"/>
              </a:solidFill>
              <a:effectLst/>
              <a:latin typeface="+mn-lt"/>
              <a:ea typeface="+mn-ea"/>
              <a:cs typeface="+mn-cs"/>
            </a:rPr>
            <a:t>*  </a:t>
          </a:r>
          <a:r>
            <a:rPr lang="en-GB" sz="1000" b="1" i="0" u="none" strike="noStrike">
              <a:solidFill>
                <a:schemeClr val="dk1"/>
              </a:solidFill>
              <a:effectLst/>
              <a:latin typeface="Arial" panose="020B0604020202020204" pitchFamily="34" charset="0"/>
              <a:ea typeface="+mn-ea"/>
              <a:cs typeface="Arial" panose="020B0604020202020204" pitchFamily="34" charset="0"/>
            </a:rPr>
            <a:t>Raaien west en midden: NL81_10, raai oost: NL81_3</a:t>
          </a:r>
          <a:r>
            <a:rPr lang="en-GB" sz="1000">
              <a:latin typeface="Arial" panose="020B0604020202020204" pitchFamily="34" charset="0"/>
              <a:cs typeface="Arial" panose="020B0604020202020204" pitchFamily="34" charset="0"/>
            </a:rPr>
            <a:t> </a:t>
          </a:r>
        </a:p>
        <a:p>
          <a:r>
            <a:rPr lang="en-GB" sz="1000" b="1" i="0" u="none" strike="noStrike">
              <a:solidFill>
                <a:schemeClr val="dk1"/>
              </a:solidFill>
              <a:effectLst/>
              <a:latin typeface="Arial" panose="020B0604020202020204" pitchFamily="34" charset="0"/>
              <a:ea typeface="+mn-ea"/>
              <a:cs typeface="Arial" panose="020B0604020202020204" pitchFamily="34" charset="0"/>
            </a:rPr>
            <a:t>** Noordpolderzijl: NL81_10, Uithuizen: NL81_3</a:t>
          </a:r>
          <a:r>
            <a:rPr lang="en-GB" sz="1000">
              <a:latin typeface="Arial" panose="020B0604020202020204" pitchFamily="34" charset="0"/>
              <a:cs typeface="Arial" panose="020B0604020202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26</xdr:row>
      <xdr:rowOff>0</xdr:rowOff>
    </xdr:from>
    <xdr:to>
      <xdr:col>5</xdr:col>
      <xdr:colOff>438150</xdr:colOff>
      <xdr:row>31</xdr:row>
      <xdr:rowOff>9525</xdr:rowOff>
    </xdr:to>
    <xdr:sp macro="" textlink="">
      <xdr:nvSpPr>
        <xdr:cNvPr id="2" name="Tekstvak 1">
          <a:extLst>
            <a:ext uri="{FF2B5EF4-FFF2-40B4-BE49-F238E27FC236}">
              <a16:creationId xmlns:a16="http://schemas.microsoft.com/office/drawing/2014/main" id="{4926B8E7-FF52-FCC8-670D-D9B086D1DDF0}"/>
            </a:ext>
          </a:extLst>
        </xdr:cNvPr>
        <xdr:cNvSpPr txBox="1"/>
      </xdr:nvSpPr>
      <xdr:spPr>
        <a:xfrm>
          <a:off x="0" y="4171950"/>
          <a:ext cx="62103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a:solidFill>
                <a:schemeClr val="dk1"/>
              </a:solidFill>
              <a:effectLst/>
              <a:latin typeface="+mn-lt"/>
              <a:ea typeface="+mn-ea"/>
              <a:cs typeface="+mn-cs"/>
            </a:rPr>
            <a:t>*  Raaien west en midden: NL81_10, raai oost: NL81_3</a:t>
          </a:r>
          <a:r>
            <a:rPr lang="en-GB" sz="1100">
              <a:solidFill>
                <a:schemeClr val="dk1"/>
              </a:solidFill>
              <a:effectLst/>
              <a:latin typeface="+mn-lt"/>
              <a:ea typeface="+mn-ea"/>
              <a:cs typeface="+mn-cs"/>
            </a:rPr>
            <a:t> </a:t>
          </a:r>
          <a:endParaRPr lang="en-GB">
            <a:effectLst/>
          </a:endParaRPr>
        </a:p>
        <a:p>
          <a:r>
            <a:rPr lang="en-GB" sz="1100" b="1" i="0">
              <a:solidFill>
                <a:schemeClr val="dk1"/>
              </a:solidFill>
              <a:effectLst/>
              <a:latin typeface="+mn-lt"/>
              <a:ea typeface="+mn-ea"/>
              <a:cs typeface="+mn-cs"/>
            </a:rPr>
            <a:t>** Noordpolderzijl: NL81_10, Uithuizen: NL81_3</a:t>
          </a:r>
          <a:r>
            <a:rPr lang="en-GB" sz="1100">
              <a:solidFill>
                <a:schemeClr val="dk1"/>
              </a:solidFill>
              <a:effectLst/>
              <a:latin typeface="+mn-lt"/>
              <a:ea typeface="+mn-ea"/>
              <a:cs typeface="+mn-cs"/>
            </a:rPr>
            <a:t> </a:t>
          </a:r>
          <a:endParaRPr lang="en-GB">
            <a:effectLst/>
          </a:endParaRPr>
        </a:p>
        <a:p>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180976</xdr:colOff>
      <xdr:row>0</xdr:row>
      <xdr:rowOff>180973</xdr:rowOff>
    </xdr:from>
    <xdr:to>
      <xdr:col>20</xdr:col>
      <xdr:colOff>28576</xdr:colOff>
      <xdr:row>42</xdr:row>
      <xdr:rowOff>133350</xdr:rowOff>
    </xdr:to>
    <xdr:graphicFrame macro="">
      <xdr:nvGraphicFramePr>
        <xdr:cNvPr id="2" name="Grafiek 1">
          <a:extLst>
            <a:ext uri="{FF2B5EF4-FFF2-40B4-BE49-F238E27FC236}">
              <a16:creationId xmlns:a16="http://schemas.microsoft.com/office/drawing/2014/main" id="{8C8E0F44-1E03-0198-C9BA-622E8183958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19049</xdr:colOff>
      <xdr:row>15</xdr:row>
      <xdr:rowOff>171450</xdr:rowOff>
    </xdr:from>
    <xdr:to>
      <xdr:col>6</xdr:col>
      <xdr:colOff>304800</xdr:colOff>
      <xdr:row>24</xdr:row>
      <xdr:rowOff>9525</xdr:rowOff>
    </xdr:to>
    <xdr:sp macro="" textlink="">
      <xdr:nvSpPr>
        <xdr:cNvPr id="3" name="Tekstvak 2">
          <a:extLst>
            <a:ext uri="{FF2B5EF4-FFF2-40B4-BE49-F238E27FC236}">
              <a16:creationId xmlns:a16="http://schemas.microsoft.com/office/drawing/2014/main" id="{C5502A83-9311-2AE4-0EAE-A1207CC77C90}"/>
            </a:ext>
          </a:extLst>
        </xdr:cNvPr>
        <xdr:cNvSpPr txBox="1"/>
      </xdr:nvSpPr>
      <xdr:spPr>
        <a:xfrm>
          <a:off x="628649" y="3028950"/>
          <a:ext cx="5114926" cy="155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NB: deze</a:t>
          </a:r>
          <a:r>
            <a:rPr lang="en-GB" sz="1100" baseline="0"/>
            <a:t> grafiek geeft een overzicht van de trends in biomassa van Klein zeegras in de Oosterschelde, de punten in de lijnen geven aan wanneer er gekarteerd is, de gestippelde lijnen zijn meer ter verduidelijking, er is geen verband tussen de meetjaren. </a:t>
          </a:r>
        </a:p>
        <a:p>
          <a:r>
            <a:rPr lang="en-GB" sz="1100" baseline="0"/>
            <a:t>Bij bijna alle deelgebieden is er een daling te zien tussen 2013 en 2016. Tussen 2016 en 2019 wisselt dit per deelgebied. Na 2019 zijn er een aantal deelgebieden die sterk stijgen wat biomassa betreft, bij deelgebieden als Kattendijke, Oesterdam, en Slikken van Kats lijkt het Klein zeegras verdwenen. </a:t>
          </a:r>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66675</xdr:colOff>
      <xdr:row>1</xdr:row>
      <xdr:rowOff>0</xdr:rowOff>
    </xdr:from>
    <xdr:to>
      <xdr:col>5</xdr:col>
      <xdr:colOff>542925</xdr:colOff>
      <xdr:row>20</xdr:row>
      <xdr:rowOff>28575</xdr:rowOff>
    </xdr:to>
    <xdr:graphicFrame macro="">
      <xdr:nvGraphicFramePr>
        <xdr:cNvPr id="2" name="Grafiek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xdr:row>
      <xdr:rowOff>0</xdr:rowOff>
    </xdr:from>
    <xdr:to>
      <xdr:col>14</xdr:col>
      <xdr:colOff>304800</xdr:colOff>
      <xdr:row>21</xdr:row>
      <xdr:rowOff>28575</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371475</xdr:colOff>
      <xdr:row>2</xdr:row>
      <xdr:rowOff>0</xdr:rowOff>
    </xdr:from>
    <xdr:to>
      <xdr:col>22</xdr:col>
      <xdr:colOff>66675</xdr:colOff>
      <xdr:row>21</xdr:row>
      <xdr:rowOff>28575</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66675</xdr:colOff>
      <xdr:row>1</xdr:row>
      <xdr:rowOff>0</xdr:rowOff>
    </xdr:from>
    <xdr:to>
      <xdr:col>5</xdr:col>
      <xdr:colOff>542925</xdr:colOff>
      <xdr:row>20</xdr:row>
      <xdr:rowOff>28575</xdr:rowOff>
    </xdr:to>
    <xdr:graphicFrame macro="">
      <xdr:nvGraphicFramePr>
        <xdr:cNvPr id="2" name="Grafiek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xdr:row>
      <xdr:rowOff>0</xdr:rowOff>
    </xdr:from>
    <xdr:to>
      <xdr:col>14</xdr:col>
      <xdr:colOff>304800</xdr:colOff>
      <xdr:row>20</xdr:row>
      <xdr:rowOff>28575</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371475</xdr:colOff>
      <xdr:row>1</xdr:row>
      <xdr:rowOff>0</xdr:rowOff>
    </xdr:from>
    <xdr:to>
      <xdr:col>22</xdr:col>
      <xdr:colOff>66675</xdr:colOff>
      <xdr:row>20</xdr:row>
      <xdr:rowOff>28575</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66675</xdr:colOff>
      <xdr:row>1</xdr:row>
      <xdr:rowOff>0</xdr:rowOff>
    </xdr:from>
    <xdr:to>
      <xdr:col>5</xdr:col>
      <xdr:colOff>542925</xdr:colOff>
      <xdr:row>20</xdr:row>
      <xdr:rowOff>28575</xdr:rowOff>
    </xdr:to>
    <xdr:graphicFrame macro="">
      <xdr:nvGraphicFramePr>
        <xdr:cNvPr id="2" name="Grafiek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xdr:colOff>
      <xdr:row>1</xdr:row>
      <xdr:rowOff>0</xdr:rowOff>
    </xdr:from>
    <xdr:to>
      <xdr:col>14</xdr:col>
      <xdr:colOff>266701</xdr:colOff>
      <xdr:row>20</xdr:row>
      <xdr:rowOff>28575</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371475</xdr:colOff>
      <xdr:row>1</xdr:row>
      <xdr:rowOff>0</xdr:rowOff>
    </xdr:from>
    <xdr:to>
      <xdr:col>22</xdr:col>
      <xdr:colOff>66675</xdr:colOff>
      <xdr:row>20</xdr:row>
      <xdr:rowOff>28575</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247650</xdr:colOff>
      <xdr:row>1</xdr:row>
      <xdr:rowOff>133350</xdr:rowOff>
    </xdr:from>
    <xdr:to>
      <xdr:col>17</xdr:col>
      <xdr:colOff>885825</xdr:colOff>
      <xdr:row>19</xdr:row>
      <xdr:rowOff>19050</xdr:rowOff>
    </xdr:to>
    <xdr:graphicFrame macro="">
      <xdr:nvGraphicFramePr>
        <xdr:cNvPr id="9" name="Chart 8">
          <a:extLst>
            <a:ext uri="{FF2B5EF4-FFF2-40B4-BE49-F238E27FC236}">
              <a16:creationId xmlns:a16="http://schemas.microsoft.com/office/drawing/2014/main" id="{00000000-0008-0000-08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952500</xdr:colOff>
      <xdr:row>1</xdr:row>
      <xdr:rowOff>133350</xdr:rowOff>
    </xdr:from>
    <xdr:to>
      <xdr:col>22</xdr:col>
      <xdr:colOff>428625</xdr:colOff>
      <xdr:row>19</xdr:row>
      <xdr:rowOff>19050</xdr:rowOff>
    </xdr:to>
    <xdr:graphicFrame macro="">
      <xdr:nvGraphicFramePr>
        <xdr:cNvPr id="10" name="Chart 9">
          <a:extLst>
            <a:ext uri="{FF2B5EF4-FFF2-40B4-BE49-F238E27FC236}">
              <a16:creationId xmlns:a16="http://schemas.microsoft.com/office/drawing/2014/main" id="{00000000-0008-0000-08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266700</xdr:colOff>
      <xdr:row>22</xdr:row>
      <xdr:rowOff>152400</xdr:rowOff>
    </xdr:from>
    <xdr:to>
      <xdr:col>17</xdr:col>
      <xdr:colOff>904875</xdr:colOff>
      <xdr:row>40</xdr:row>
      <xdr:rowOff>38100</xdr:rowOff>
    </xdr:to>
    <xdr:graphicFrame macro="">
      <xdr:nvGraphicFramePr>
        <xdr:cNvPr id="11" name="Chart 10">
          <a:extLst>
            <a:ext uri="{FF2B5EF4-FFF2-40B4-BE49-F238E27FC236}">
              <a16:creationId xmlns:a16="http://schemas.microsoft.com/office/drawing/2014/main" id="{00000000-0008-0000-08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971550</xdr:colOff>
      <xdr:row>22</xdr:row>
      <xdr:rowOff>152400</xdr:rowOff>
    </xdr:from>
    <xdr:to>
      <xdr:col>22</xdr:col>
      <xdr:colOff>447675</xdr:colOff>
      <xdr:row>40</xdr:row>
      <xdr:rowOff>38100</xdr:rowOff>
    </xdr:to>
    <xdr:graphicFrame macro="">
      <xdr:nvGraphicFramePr>
        <xdr:cNvPr id="12" name="Chart 11">
          <a:extLst>
            <a:ext uri="{FF2B5EF4-FFF2-40B4-BE49-F238E27FC236}">
              <a16:creationId xmlns:a16="http://schemas.microsoft.com/office/drawing/2014/main" id="{00000000-0008-0000-08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219075</xdr:colOff>
      <xdr:row>46</xdr:row>
      <xdr:rowOff>9525</xdr:rowOff>
    </xdr:from>
    <xdr:to>
      <xdr:col>17</xdr:col>
      <xdr:colOff>857250</xdr:colOff>
      <xdr:row>62</xdr:row>
      <xdr:rowOff>85725</xdr:rowOff>
    </xdr:to>
    <xdr:graphicFrame macro="">
      <xdr:nvGraphicFramePr>
        <xdr:cNvPr id="13" name="Chart 12">
          <a:extLst>
            <a:ext uri="{FF2B5EF4-FFF2-40B4-BE49-F238E27FC236}">
              <a16:creationId xmlns:a16="http://schemas.microsoft.com/office/drawing/2014/main" id="{00000000-0008-0000-08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942975</xdr:colOff>
      <xdr:row>46</xdr:row>
      <xdr:rowOff>0</xdr:rowOff>
    </xdr:from>
    <xdr:to>
      <xdr:col>22</xdr:col>
      <xdr:colOff>419100</xdr:colOff>
      <xdr:row>62</xdr:row>
      <xdr:rowOff>76200</xdr:rowOff>
    </xdr:to>
    <xdr:graphicFrame macro="">
      <xdr:nvGraphicFramePr>
        <xdr:cNvPr id="14" name="Chart 13">
          <a:extLst>
            <a:ext uri="{FF2B5EF4-FFF2-40B4-BE49-F238E27FC236}">
              <a16:creationId xmlns:a16="http://schemas.microsoft.com/office/drawing/2014/main" id="{00000000-0008-0000-08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3</xdr:col>
      <xdr:colOff>1047750</xdr:colOff>
      <xdr:row>1</xdr:row>
      <xdr:rowOff>76200</xdr:rowOff>
    </xdr:from>
    <xdr:to>
      <xdr:col>11</xdr:col>
      <xdr:colOff>390525</xdr:colOff>
      <xdr:row>15</xdr:row>
      <xdr:rowOff>152400</xdr:rowOff>
    </xdr:to>
    <xdr:graphicFrame macro="">
      <xdr:nvGraphicFramePr>
        <xdr:cNvPr id="15" name="Grafiek 1">
          <a:extLst>
            <a:ext uri="{FF2B5EF4-FFF2-40B4-BE49-F238E27FC236}">
              <a16:creationId xmlns:a16="http://schemas.microsoft.com/office/drawing/2014/main" id="{00000000-0008-0000-08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absolute">
    <xdr:from>
      <xdr:col>4</xdr:col>
      <xdr:colOff>9525</xdr:colOff>
      <xdr:row>19</xdr:row>
      <xdr:rowOff>152400</xdr:rowOff>
    </xdr:from>
    <xdr:to>
      <xdr:col>11</xdr:col>
      <xdr:colOff>447675</xdr:colOff>
      <xdr:row>34</xdr:row>
      <xdr:rowOff>38100</xdr:rowOff>
    </xdr:to>
    <xdr:graphicFrame macro="">
      <xdr:nvGraphicFramePr>
        <xdr:cNvPr id="16" name="Grafiek 1">
          <a:extLst>
            <a:ext uri="{FF2B5EF4-FFF2-40B4-BE49-F238E27FC236}">
              <a16:creationId xmlns:a16="http://schemas.microsoft.com/office/drawing/2014/main" id="{00000000-0008-0000-08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absolute">
    <xdr:from>
      <xdr:col>3</xdr:col>
      <xdr:colOff>1092200</xdr:colOff>
      <xdr:row>40</xdr:row>
      <xdr:rowOff>12700</xdr:rowOff>
    </xdr:from>
    <xdr:to>
      <xdr:col>11</xdr:col>
      <xdr:colOff>434975</xdr:colOff>
      <xdr:row>54</xdr:row>
      <xdr:rowOff>88900</xdr:rowOff>
    </xdr:to>
    <xdr:graphicFrame macro="">
      <xdr:nvGraphicFramePr>
        <xdr:cNvPr id="18" name="Grafiek 1">
          <a:extLst>
            <a:ext uri="{FF2B5EF4-FFF2-40B4-BE49-F238E27FC236}">
              <a16:creationId xmlns:a16="http://schemas.microsoft.com/office/drawing/2014/main" id="{6CEA4DF3-B8BB-6E4F-880F-D8B354D5E1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19050</xdr:colOff>
      <xdr:row>65</xdr:row>
      <xdr:rowOff>23812</xdr:rowOff>
    </xdr:from>
    <xdr:to>
      <xdr:col>11</xdr:col>
      <xdr:colOff>457200</xdr:colOff>
      <xdr:row>79</xdr:row>
      <xdr:rowOff>100012</xdr:rowOff>
    </xdr:to>
    <xdr:graphicFrame macro="">
      <xdr:nvGraphicFramePr>
        <xdr:cNvPr id="7" name="Grafiek 6">
          <a:extLst>
            <a:ext uri="{FF2B5EF4-FFF2-40B4-BE49-F238E27FC236}">
              <a16:creationId xmlns:a16="http://schemas.microsoft.com/office/drawing/2014/main" id="{FDCE91A0-BAED-0F9B-A6E3-B8D9A2162D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161925</xdr:colOff>
      <xdr:row>65</xdr:row>
      <xdr:rowOff>23812</xdr:rowOff>
    </xdr:from>
    <xdr:to>
      <xdr:col>16</xdr:col>
      <xdr:colOff>1247775</xdr:colOff>
      <xdr:row>79</xdr:row>
      <xdr:rowOff>100012</xdr:rowOff>
    </xdr:to>
    <xdr:graphicFrame macro="">
      <xdr:nvGraphicFramePr>
        <xdr:cNvPr id="17" name="Grafiek 16">
          <a:extLst>
            <a:ext uri="{FF2B5EF4-FFF2-40B4-BE49-F238E27FC236}">
              <a16:creationId xmlns:a16="http://schemas.microsoft.com/office/drawing/2014/main" id="{6C97AD13-64E6-E565-8DDD-A5A99464FC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15</xdr:col>
      <xdr:colOff>0</xdr:colOff>
      <xdr:row>2</xdr:row>
      <xdr:rowOff>0</xdr:rowOff>
    </xdr:from>
    <xdr:to>
      <xdr:col>17</xdr:col>
      <xdr:colOff>1219200</xdr:colOff>
      <xdr:row>18</xdr:row>
      <xdr:rowOff>76200</xdr:rowOff>
    </xdr:to>
    <xdr:graphicFrame macro="">
      <xdr:nvGraphicFramePr>
        <xdr:cNvPr id="6" name="Chart 5">
          <a:extLst>
            <a:ext uri="{FF2B5EF4-FFF2-40B4-BE49-F238E27FC236}">
              <a16:creationId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1285875</xdr:colOff>
      <xdr:row>2</xdr:row>
      <xdr:rowOff>0</xdr:rowOff>
    </xdr:from>
    <xdr:to>
      <xdr:col>23</xdr:col>
      <xdr:colOff>171450</xdr:colOff>
      <xdr:row>18</xdr:row>
      <xdr:rowOff>76200</xdr:rowOff>
    </xdr:to>
    <xdr:graphicFrame macro="">
      <xdr:nvGraphicFramePr>
        <xdr:cNvPr id="7" name="Chart 6">
          <a:extLst>
            <a:ext uri="{FF2B5EF4-FFF2-40B4-BE49-F238E27FC236}">
              <a16:creationId xmlns:a16="http://schemas.microsoft.com/office/drawing/2014/main"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24</xdr:row>
      <xdr:rowOff>0</xdr:rowOff>
    </xdr:from>
    <xdr:to>
      <xdr:col>17</xdr:col>
      <xdr:colOff>1219200</xdr:colOff>
      <xdr:row>40</xdr:row>
      <xdr:rowOff>76200</xdr:rowOff>
    </xdr:to>
    <xdr:graphicFrame macro="">
      <xdr:nvGraphicFramePr>
        <xdr:cNvPr id="9" name="Chart 8">
          <a:extLst>
            <a:ext uri="{FF2B5EF4-FFF2-40B4-BE49-F238E27FC236}">
              <a16:creationId xmlns:a16="http://schemas.microsoft.com/office/drawing/2014/main" id="{00000000-0008-0000-09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1285875</xdr:colOff>
      <xdr:row>24</xdr:row>
      <xdr:rowOff>0</xdr:rowOff>
    </xdr:from>
    <xdr:to>
      <xdr:col>23</xdr:col>
      <xdr:colOff>171450</xdr:colOff>
      <xdr:row>40</xdr:row>
      <xdr:rowOff>76200</xdr:rowOff>
    </xdr:to>
    <xdr:graphicFrame macro="">
      <xdr:nvGraphicFramePr>
        <xdr:cNvPr id="10" name="Chart 9">
          <a:extLst>
            <a:ext uri="{FF2B5EF4-FFF2-40B4-BE49-F238E27FC236}">
              <a16:creationId xmlns:a16="http://schemas.microsoft.com/office/drawing/2014/main" id="{00000000-0008-0000-09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0</xdr:colOff>
      <xdr:row>46</xdr:row>
      <xdr:rowOff>0</xdr:rowOff>
    </xdr:from>
    <xdr:to>
      <xdr:col>17</xdr:col>
      <xdr:colOff>1219200</xdr:colOff>
      <xdr:row>62</xdr:row>
      <xdr:rowOff>76200</xdr:rowOff>
    </xdr:to>
    <xdr:graphicFrame macro="">
      <xdr:nvGraphicFramePr>
        <xdr:cNvPr id="11" name="Chart 10">
          <a:extLst>
            <a:ext uri="{FF2B5EF4-FFF2-40B4-BE49-F238E27FC236}">
              <a16:creationId xmlns:a16="http://schemas.microsoft.com/office/drawing/2014/main" id="{00000000-0008-0000-09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1285875</xdr:colOff>
      <xdr:row>46</xdr:row>
      <xdr:rowOff>0</xdr:rowOff>
    </xdr:from>
    <xdr:to>
      <xdr:col>23</xdr:col>
      <xdr:colOff>171450</xdr:colOff>
      <xdr:row>62</xdr:row>
      <xdr:rowOff>76200</xdr:rowOff>
    </xdr:to>
    <xdr:graphicFrame macro="">
      <xdr:nvGraphicFramePr>
        <xdr:cNvPr id="12" name="Chart 11">
          <a:extLst>
            <a:ext uri="{FF2B5EF4-FFF2-40B4-BE49-F238E27FC236}">
              <a16:creationId xmlns:a16="http://schemas.microsoft.com/office/drawing/2014/main" id="{00000000-0008-0000-09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5</xdr:col>
      <xdr:colOff>38100</xdr:colOff>
      <xdr:row>1</xdr:row>
      <xdr:rowOff>76200</xdr:rowOff>
    </xdr:from>
    <xdr:to>
      <xdr:col>12</xdr:col>
      <xdr:colOff>476250</xdr:colOff>
      <xdr:row>15</xdr:row>
      <xdr:rowOff>152400</xdr:rowOff>
    </xdr:to>
    <xdr:graphicFrame macro="">
      <xdr:nvGraphicFramePr>
        <xdr:cNvPr id="13" name="Grafiek 1">
          <a:extLst>
            <a:ext uri="{FF2B5EF4-FFF2-40B4-BE49-F238E27FC236}">
              <a16:creationId xmlns:a16="http://schemas.microsoft.com/office/drawing/2014/main" id="{00000000-0008-0000-09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absolute">
    <xdr:from>
      <xdr:col>5</xdr:col>
      <xdr:colOff>104775</xdr:colOff>
      <xdr:row>21</xdr:row>
      <xdr:rowOff>142875</xdr:rowOff>
    </xdr:from>
    <xdr:to>
      <xdr:col>12</xdr:col>
      <xdr:colOff>542925</xdr:colOff>
      <xdr:row>36</xdr:row>
      <xdr:rowOff>28575</xdr:rowOff>
    </xdr:to>
    <xdr:graphicFrame macro="">
      <xdr:nvGraphicFramePr>
        <xdr:cNvPr id="14" name="Grafiek 1">
          <a:extLst>
            <a:ext uri="{FF2B5EF4-FFF2-40B4-BE49-F238E27FC236}">
              <a16:creationId xmlns:a16="http://schemas.microsoft.com/office/drawing/2014/main" id="{00000000-0008-0000-09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absolute">
    <xdr:from>
      <xdr:col>5</xdr:col>
      <xdr:colOff>171450</xdr:colOff>
      <xdr:row>42</xdr:row>
      <xdr:rowOff>38100</xdr:rowOff>
    </xdr:from>
    <xdr:to>
      <xdr:col>13</xdr:col>
      <xdr:colOff>19050</xdr:colOff>
      <xdr:row>56</xdr:row>
      <xdr:rowOff>114300</xdr:rowOff>
    </xdr:to>
    <xdr:graphicFrame macro="">
      <xdr:nvGraphicFramePr>
        <xdr:cNvPr id="15" name="Grafiek 1">
          <a:extLst>
            <a:ext uri="{FF2B5EF4-FFF2-40B4-BE49-F238E27FC236}">
              <a16:creationId xmlns:a16="http://schemas.microsoft.com/office/drawing/2014/main" id="{00000000-0008-0000-09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uwa.nl/" TargetMode="External"/><Relationship Id="rId1" Type="http://schemas.openxmlformats.org/officeDocument/2006/relationships/hyperlink" Target="https://www.eurofins.nl/nl/milie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opLeftCell="A39" workbookViewId="0">
      <selection activeCell="B49" sqref="B49:C53"/>
    </sheetView>
  </sheetViews>
  <sheetFormatPr defaultColWidth="8.81640625" defaultRowHeight="11.5" x14ac:dyDescent="0.25"/>
  <cols>
    <col min="1" max="1" width="1.81640625" style="39" customWidth="1"/>
    <col min="2" max="2" width="28.453125" style="39" customWidth="1"/>
    <col min="3" max="3" width="59.7265625" style="39" customWidth="1"/>
    <col min="4" max="4" width="45" style="39" customWidth="1"/>
    <col min="5" max="7" width="8.81640625" style="39"/>
    <col min="8" max="8" width="24.7265625" style="39" customWidth="1"/>
    <col min="9" max="9" width="1.7265625" style="39" customWidth="1"/>
    <col min="10" max="10" width="33" style="39" customWidth="1"/>
    <col min="11" max="16384" width="8.81640625" style="34"/>
  </cols>
  <sheetData>
    <row r="1" spans="1:10" x14ac:dyDescent="0.25">
      <c r="A1" s="32"/>
      <c r="B1" s="33"/>
      <c r="C1" s="32"/>
      <c r="D1" s="32"/>
      <c r="E1" s="32"/>
      <c r="F1" s="34"/>
      <c r="G1" s="34"/>
      <c r="H1" s="34"/>
      <c r="I1" s="34"/>
      <c r="J1" s="34"/>
    </row>
    <row r="2" spans="1:10" ht="19.5" x14ac:dyDescent="0.25">
      <c r="A2" s="32"/>
      <c r="B2" s="35" t="s">
        <v>51</v>
      </c>
      <c r="C2" s="32"/>
      <c r="D2" s="32"/>
      <c r="E2" s="32"/>
      <c r="F2" s="34"/>
      <c r="G2" s="34"/>
      <c r="H2" s="34"/>
      <c r="I2" s="34"/>
      <c r="J2" s="34"/>
    </row>
    <row r="3" spans="1:10" x14ac:dyDescent="0.25">
      <c r="A3" s="32"/>
      <c r="B3" s="36"/>
      <c r="C3" s="32"/>
      <c r="D3" s="32"/>
      <c r="E3" s="32"/>
      <c r="F3" s="34"/>
      <c r="G3" s="34"/>
      <c r="H3" s="37"/>
      <c r="I3" s="38"/>
      <c r="J3" s="38"/>
    </row>
    <row r="4" spans="1:10" x14ac:dyDescent="0.25">
      <c r="A4" s="32"/>
      <c r="B4" s="37"/>
      <c r="C4" s="32"/>
      <c r="D4" s="32"/>
      <c r="E4" s="32"/>
      <c r="F4" s="34"/>
      <c r="G4" s="34"/>
      <c r="H4" s="37"/>
      <c r="I4" s="38"/>
      <c r="J4" s="38"/>
    </row>
    <row r="5" spans="1:10" x14ac:dyDescent="0.25">
      <c r="A5" s="32"/>
      <c r="B5" s="37"/>
      <c r="C5" s="32"/>
      <c r="D5" s="32"/>
      <c r="E5" s="32"/>
      <c r="F5" s="34"/>
      <c r="G5" s="34"/>
      <c r="H5" s="37"/>
      <c r="I5" s="38"/>
      <c r="J5" s="38"/>
    </row>
    <row r="6" spans="1:10" x14ac:dyDescent="0.25">
      <c r="A6" s="32"/>
      <c r="B6" s="36" t="s">
        <v>52</v>
      </c>
      <c r="C6" s="52" t="s">
        <v>113</v>
      </c>
      <c r="D6" s="32"/>
      <c r="E6" s="32"/>
      <c r="F6" s="34"/>
      <c r="G6" s="34"/>
      <c r="H6" s="37"/>
      <c r="I6" s="38"/>
      <c r="J6" s="38"/>
    </row>
    <row r="7" spans="1:10" x14ac:dyDescent="0.25">
      <c r="A7" s="32"/>
      <c r="B7" s="37"/>
      <c r="C7" s="32"/>
      <c r="D7" s="32"/>
      <c r="E7" s="32"/>
      <c r="F7" s="34"/>
      <c r="G7" s="34"/>
      <c r="H7" s="37"/>
      <c r="I7" s="38"/>
      <c r="J7" s="38"/>
    </row>
    <row r="8" spans="1:10" x14ac:dyDescent="0.25">
      <c r="A8" s="32"/>
      <c r="B8" s="36" t="s">
        <v>53</v>
      </c>
      <c r="C8" s="52" t="s">
        <v>105</v>
      </c>
      <c r="D8" s="32"/>
      <c r="E8" s="32"/>
      <c r="F8" s="34"/>
      <c r="G8" s="34"/>
      <c r="H8" s="34"/>
      <c r="I8" s="38"/>
      <c r="J8" s="38"/>
    </row>
    <row r="9" spans="1:10" x14ac:dyDescent="0.25">
      <c r="A9" s="32"/>
      <c r="B9" s="33"/>
      <c r="C9" s="73"/>
      <c r="D9" s="32"/>
      <c r="E9" s="32"/>
      <c r="F9" s="34"/>
      <c r="G9" s="34"/>
      <c r="H9" s="37"/>
      <c r="I9" s="38"/>
      <c r="J9" s="38"/>
    </row>
    <row r="10" spans="1:10" x14ac:dyDescent="0.25">
      <c r="A10" s="32"/>
      <c r="B10" s="36" t="s">
        <v>54</v>
      </c>
      <c r="C10" s="84" t="s">
        <v>55</v>
      </c>
      <c r="D10" s="32"/>
      <c r="E10" s="32"/>
      <c r="F10" s="34"/>
      <c r="G10" s="34"/>
      <c r="H10" s="37"/>
      <c r="I10" s="38"/>
      <c r="J10" s="38"/>
    </row>
    <row r="11" spans="1:10" s="39" customFormat="1" x14ac:dyDescent="0.25">
      <c r="A11" s="32"/>
      <c r="B11" s="34"/>
      <c r="C11" s="53" t="s">
        <v>56</v>
      </c>
      <c r="D11" s="32"/>
      <c r="E11" s="32"/>
      <c r="F11" s="34"/>
      <c r="G11" s="34"/>
      <c r="H11" s="37"/>
      <c r="I11" s="38"/>
      <c r="J11" s="38"/>
    </row>
    <row r="12" spans="1:10" s="39" customFormat="1" x14ac:dyDescent="0.25">
      <c r="A12" s="32"/>
      <c r="B12" s="34"/>
      <c r="C12" s="53" t="s">
        <v>57</v>
      </c>
      <c r="D12" s="32"/>
      <c r="E12" s="32"/>
      <c r="F12" s="34"/>
      <c r="G12" s="34"/>
      <c r="H12" s="37"/>
      <c r="I12" s="38"/>
      <c r="J12" s="38"/>
    </row>
    <row r="13" spans="1:10" s="39" customFormat="1" x14ac:dyDescent="0.25">
      <c r="A13" s="32"/>
      <c r="B13" s="34"/>
      <c r="C13" s="53" t="s">
        <v>58</v>
      </c>
      <c r="D13" s="32"/>
      <c r="E13" s="32"/>
      <c r="F13" s="32"/>
      <c r="G13" s="34"/>
      <c r="H13" s="37"/>
      <c r="I13" s="38"/>
      <c r="J13" s="38"/>
    </row>
    <row r="14" spans="1:10" s="39" customFormat="1" ht="12.5" x14ac:dyDescent="0.25">
      <c r="A14" s="32"/>
      <c r="B14" s="34"/>
      <c r="C14" s="85" t="s">
        <v>59</v>
      </c>
      <c r="D14" s="32"/>
      <c r="E14" s="32"/>
      <c r="F14" s="32"/>
      <c r="G14" s="34"/>
      <c r="H14" s="37"/>
      <c r="I14" s="38"/>
      <c r="J14" s="38"/>
    </row>
    <row r="15" spans="1:10" x14ac:dyDescent="0.25">
      <c r="A15" s="32"/>
      <c r="B15" s="34"/>
      <c r="C15" s="73"/>
      <c r="D15" s="32"/>
      <c r="E15" s="32"/>
      <c r="F15" s="32"/>
      <c r="G15" s="40"/>
      <c r="H15" s="37"/>
      <c r="I15" s="38"/>
      <c r="J15" s="38"/>
    </row>
    <row r="16" spans="1:10" s="32" customFormat="1" x14ac:dyDescent="0.25">
      <c r="C16" s="32" t="s">
        <v>60</v>
      </c>
    </row>
    <row r="17" spans="1:10" s="32" customFormat="1" x14ac:dyDescent="0.25">
      <c r="C17" s="32" t="s">
        <v>61</v>
      </c>
    </row>
    <row r="18" spans="1:10" s="32" customFormat="1" x14ac:dyDescent="0.25">
      <c r="C18" s="32" t="s">
        <v>62</v>
      </c>
    </row>
    <row r="19" spans="1:10" s="32" customFormat="1" x14ac:dyDescent="0.25">
      <c r="C19" s="32" t="s">
        <v>63</v>
      </c>
    </row>
    <row r="20" spans="1:10" s="32" customFormat="1" x14ac:dyDescent="0.25">
      <c r="C20" s="32" t="s">
        <v>64</v>
      </c>
    </row>
    <row r="21" spans="1:10" s="32" customFormat="1" ht="12.5" x14ac:dyDescent="0.25">
      <c r="C21" s="86" t="s">
        <v>65</v>
      </c>
    </row>
    <row r="22" spans="1:10" s="39" customFormat="1" x14ac:dyDescent="0.25">
      <c r="A22" s="32"/>
      <c r="B22" s="34"/>
      <c r="C22" s="73"/>
      <c r="D22" s="32"/>
      <c r="E22" s="32"/>
      <c r="F22" s="34"/>
      <c r="G22" s="34"/>
      <c r="H22" s="37"/>
      <c r="I22" s="38"/>
      <c r="J22" s="38"/>
    </row>
    <row r="23" spans="1:10" s="39" customFormat="1" x14ac:dyDescent="0.25">
      <c r="A23" s="32"/>
      <c r="B23" s="36" t="s">
        <v>66</v>
      </c>
      <c r="C23" s="33" t="s">
        <v>67</v>
      </c>
      <c r="D23" s="32"/>
      <c r="E23" s="32"/>
      <c r="F23" s="34"/>
      <c r="G23" s="42"/>
      <c r="H23" s="37"/>
      <c r="I23" s="38"/>
      <c r="J23" s="38"/>
    </row>
    <row r="24" spans="1:10" s="39" customFormat="1" x14ac:dyDescent="0.25">
      <c r="A24" s="32"/>
      <c r="B24" s="34"/>
      <c r="C24" s="33" t="s">
        <v>68</v>
      </c>
      <c r="D24" s="32"/>
      <c r="E24" s="32"/>
      <c r="F24" s="43"/>
      <c r="G24" s="44"/>
      <c r="H24" s="37"/>
      <c r="I24" s="38"/>
      <c r="J24" s="38"/>
    </row>
    <row r="25" spans="1:10" s="39" customFormat="1" x14ac:dyDescent="0.25">
      <c r="A25" s="32"/>
      <c r="B25" s="34"/>
      <c r="C25" s="33" t="s">
        <v>69</v>
      </c>
      <c r="D25" s="32"/>
      <c r="E25" s="32"/>
      <c r="F25" s="45"/>
      <c r="G25" s="44"/>
      <c r="H25" s="106"/>
      <c r="I25" s="107"/>
      <c r="J25" s="38"/>
    </row>
    <row r="26" spans="1:10" s="39" customFormat="1" x14ac:dyDescent="0.25">
      <c r="A26" s="32"/>
      <c r="B26" s="34"/>
      <c r="C26" s="87"/>
      <c r="D26" s="32"/>
      <c r="E26" s="32"/>
      <c r="F26" s="45"/>
      <c r="G26" s="44"/>
      <c r="H26" s="106"/>
      <c r="I26" s="107"/>
      <c r="J26" s="38"/>
    </row>
    <row r="27" spans="1:10" x14ac:dyDescent="0.25">
      <c r="A27" s="46"/>
      <c r="B27" s="47" t="s">
        <v>70</v>
      </c>
      <c r="C27" s="88">
        <v>31150645</v>
      </c>
      <c r="D27" s="46"/>
      <c r="E27" s="46"/>
      <c r="F27" s="48"/>
      <c r="G27" s="49"/>
      <c r="H27" s="106"/>
      <c r="I27" s="107"/>
      <c r="J27" s="50"/>
    </row>
    <row r="28" spans="1:10" s="39" customFormat="1" x14ac:dyDescent="0.25">
      <c r="A28" s="32"/>
      <c r="B28" s="33"/>
      <c r="C28" s="73"/>
      <c r="D28" s="32"/>
      <c r="E28" s="32"/>
      <c r="F28" s="44"/>
      <c r="G28" s="44"/>
      <c r="H28" s="106"/>
      <c r="I28" s="107"/>
      <c r="J28" s="38"/>
    </row>
    <row r="29" spans="1:10" s="39" customFormat="1" ht="34.5" x14ac:dyDescent="0.25">
      <c r="A29" s="32"/>
      <c r="B29" s="36" t="s">
        <v>71</v>
      </c>
      <c r="C29" s="87" t="s">
        <v>106</v>
      </c>
      <c r="H29" s="106"/>
      <c r="I29" s="107"/>
      <c r="J29" s="38"/>
    </row>
    <row r="30" spans="1:10" s="39" customFormat="1" x14ac:dyDescent="0.25">
      <c r="A30" s="32"/>
      <c r="B30" s="36"/>
      <c r="C30" s="76"/>
      <c r="H30" s="106"/>
      <c r="I30" s="107"/>
      <c r="J30" s="38"/>
    </row>
    <row r="31" spans="1:10" s="39" customFormat="1" x14ac:dyDescent="0.25">
      <c r="A31" s="32"/>
      <c r="B31" s="36"/>
      <c r="C31" s="76"/>
      <c r="H31" s="106"/>
      <c r="I31" s="107"/>
      <c r="J31" s="38"/>
    </row>
    <row r="32" spans="1:10" s="39" customFormat="1" x14ac:dyDescent="0.25">
      <c r="A32" s="32"/>
      <c r="B32" s="36" t="s">
        <v>72</v>
      </c>
      <c r="C32" s="87" t="s">
        <v>123</v>
      </c>
      <c r="H32" s="106"/>
      <c r="I32" s="107"/>
      <c r="J32" s="38"/>
    </row>
    <row r="33" spans="1:10" s="39" customFormat="1" x14ac:dyDescent="0.25">
      <c r="A33" s="32"/>
      <c r="B33" s="36"/>
      <c r="C33" s="76"/>
      <c r="H33" s="106"/>
      <c r="I33" s="107"/>
      <c r="J33" s="38"/>
    </row>
    <row r="34" spans="1:10" s="39" customFormat="1" x14ac:dyDescent="0.25">
      <c r="A34" s="32"/>
      <c r="B34" s="36" t="s">
        <v>73</v>
      </c>
      <c r="C34" s="89">
        <v>45272</v>
      </c>
      <c r="H34" s="106"/>
      <c r="I34" s="107"/>
      <c r="J34" s="38"/>
    </row>
    <row r="35" spans="1:10" s="39" customFormat="1" x14ac:dyDescent="0.25">
      <c r="A35" s="32"/>
      <c r="B35" s="32"/>
      <c r="C35" s="77"/>
      <c r="D35" s="34"/>
      <c r="E35" s="34"/>
      <c r="H35" s="106"/>
      <c r="I35" s="107"/>
      <c r="J35" s="38"/>
    </row>
    <row r="36" spans="1:10" s="39" customFormat="1" x14ac:dyDescent="0.25">
      <c r="A36" s="32"/>
      <c r="B36" s="51"/>
      <c r="C36" s="73"/>
      <c r="D36" s="32"/>
      <c r="E36" s="32"/>
    </row>
    <row r="37" spans="1:10" s="39" customFormat="1" x14ac:dyDescent="0.25">
      <c r="A37" s="32"/>
      <c r="B37" s="36" t="s">
        <v>74</v>
      </c>
      <c r="C37" s="32" t="s">
        <v>107</v>
      </c>
      <c r="D37" s="32"/>
      <c r="E37" s="32"/>
    </row>
    <row r="38" spans="1:10" s="39" customFormat="1" ht="12.5" x14ac:dyDescent="0.25">
      <c r="A38" s="32"/>
      <c r="B38" s="36"/>
      <c r="C38" s="41"/>
      <c r="D38" s="32"/>
      <c r="E38" s="32"/>
    </row>
    <row r="39" spans="1:10" s="39" customFormat="1" x14ac:dyDescent="0.25">
      <c r="A39" s="32"/>
      <c r="B39" s="36"/>
      <c r="C39" s="32"/>
      <c r="D39" s="32"/>
      <c r="E39" s="32"/>
    </row>
    <row r="40" spans="1:10" s="39" customFormat="1" x14ac:dyDescent="0.25">
      <c r="A40" s="32"/>
      <c r="B40" s="36" t="s">
        <v>75</v>
      </c>
      <c r="C40" s="32" t="s">
        <v>108</v>
      </c>
      <c r="D40" s="32"/>
      <c r="E40" s="32"/>
    </row>
    <row r="41" spans="1:10" s="39" customFormat="1" ht="12.5" x14ac:dyDescent="0.25">
      <c r="A41" s="32"/>
      <c r="B41" s="36" t="s">
        <v>76</v>
      </c>
      <c r="C41" s="90" t="s">
        <v>77</v>
      </c>
      <c r="D41" s="32"/>
      <c r="E41" s="32"/>
    </row>
    <row r="42" spans="1:10" s="39" customFormat="1" ht="42" customHeight="1" x14ac:dyDescent="0.25">
      <c r="A42" s="32"/>
      <c r="B42" s="33" t="s">
        <v>78</v>
      </c>
      <c r="C42" s="75"/>
      <c r="D42" s="32"/>
      <c r="E42" s="32"/>
    </row>
    <row r="43" spans="1:10" s="39" customFormat="1" ht="42" customHeight="1" x14ac:dyDescent="0.25">
      <c r="A43" s="32"/>
      <c r="B43" s="33"/>
      <c r="C43" s="75"/>
      <c r="D43" s="32"/>
      <c r="E43" s="32"/>
    </row>
    <row r="44" spans="1:10" s="39" customFormat="1" x14ac:dyDescent="0.25">
      <c r="A44" s="32"/>
      <c r="B44" s="33"/>
      <c r="C44" s="74"/>
      <c r="D44" s="53"/>
      <c r="E44" s="32"/>
    </row>
    <row r="45" spans="1:10" s="39" customFormat="1" x14ac:dyDescent="0.25">
      <c r="A45" s="32"/>
      <c r="B45" s="36" t="s">
        <v>79</v>
      </c>
      <c r="C45" s="92" t="s">
        <v>114</v>
      </c>
      <c r="D45" s="53"/>
      <c r="E45" s="32"/>
    </row>
    <row r="46" spans="1:10" s="39" customFormat="1" ht="12.75" customHeight="1" x14ac:dyDescent="0.25">
      <c r="A46" s="32"/>
      <c r="B46" s="36" t="s">
        <v>80</v>
      </c>
      <c r="C46" s="93" t="s">
        <v>115</v>
      </c>
      <c r="D46" s="53"/>
      <c r="E46" s="32"/>
    </row>
    <row r="47" spans="1:10" s="39" customFormat="1" x14ac:dyDescent="0.25">
      <c r="B47" s="34"/>
      <c r="C47" s="59"/>
      <c r="D47" s="59"/>
    </row>
    <row r="48" spans="1:10" s="39" customFormat="1" ht="15.75" customHeight="1" x14ac:dyDescent="0.25">
      <c r="B48" s="36" t="s">
        <v>81</v>
      </c>
      <c r="C48" s="34"/>
    </row>
    <row r="49" spans="2:3" s="39" customFormat="1" x14ac:dyDescent="0.25">
      <c r="B49" s="108" t="s">
        <v>124</v>
      </c>
      <c r="C49" s="109"/>
    </row>
    <row r="50" spans="2:3" s="39" customFormat="1" x14ac:dyDescent="0.25">
      <c r="B50" s="110"/>
      <c r="C50" s="111"/>
    </row>
    <row r="51" spans="2:3" s="39" customFormat="1" x14ac:dyDescent="0.25">
      <c r="B51" s="110"/>
      <c r="C51" s="111"/>
    </row>
    <row r="52" spans="2:3" s="39" customFormat="1" x14ac:dyDescent="0.25">
      <c r="B52" s="110"/>
      <c r="C52" s="111"/>
    </row>
    <row r="53" spans="2:3" s="39" customFormat="1" x14ac:dyDescent="0.25">
      <c r="B53" s="112"/>
      <c r="C53" s="113"/>
    </row>
  </sheetData>
  <mergeCells count="3">
    <mergeCell ref="H25:H35"/>
    <mergeCell ref="I25:I35"/>
    <mergeCell ref="B49:C53"/>
  </mergeCells>
  <hyperlinks>
    <hyperlink ref="C21" r:id="rId1"/>
    <hyperlink ref="C14" r:id="rId2"/>
  </hyperlinks>
  <pageMargins left="0.7" right="0.7" top="0.75" bottom="0.75" header="0.51180555555555496" footer="0.51180555555555496"/>
  <pageSetup paperSize="9" firstPageNumber="0"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workbookViewId="0">
      <selection activeCell="A59" sqref="A59:C64"/>
    </sheetView>
  </sheetViews>
  <sheetFormatPr defaultColWidth="8.81640625" defaultRowHeight="14.5" x14ac:dyDescent="0.35"/>
  <cols>
    <col min="1" max="1" width="22.26953125" bestFit="1" customWidth="1"/>
    <col min="2" max="2" width="16.453125" customWidth="1"/>
    <col min="3" max="3" width="25.7265625" customWidth="1"/>
    <col min="4" max="4" width="16.453125" customWidth="1"/>
    <col min="16" max="16" width="25.7265625" bestFit="1" customWidth="1"/>
    <col min="17" max="17" width="24.453125" bestFit="1" customWidth="1"/>
    <col min="18" max="18" width="24.81640625" bestFit="1" customWidth="1"/>
    <col min="19" max="19" width="25" bestFit="1" customWidth="1"/>
  </cols>
  <sheetData>
    <row r="1" spans="1:19" x14ac:dyDescent="0.35">
      <c r="A1" s="20" t="s">
        <v>112</v>
      </c>
      <c r="B1" s="121" t="s">
        <v>104</v>
      </c>
      <c r="C1" s="121"/>
      <c r="D1" s="54"/>
    </row>
    <row r="2" spans="1:19" x14ac:dyDescent="0.35">
      <c r="A2" s="20"/>
      <c r="B2" s="22" t="s">
        <v>37</v>
      </c>
      <c r="C2" s="22" t="s">
        <v>38</v>
      </c>
      <c r="D2" s="54"/>
    </row>
    <row r="3" spans="1:19" x14ac:dyDescent="0.35">
      <c r="A3" s="66">
        <v>2011</v>
      </c>
      <c r="B3" s="21">
        <v>8.4799999999999951</v>
      </c>
      <c r="C3" s="21"/>
      <c r="D3" s="55"/>
      <c r="P3" s="19"/>
      <c r="Q3" s="19"/>
      <c r="R3" s="19"/>
      <c r="S3" s="19"/>
    </row>
    <row r="4" spans="1:19" x14ac:dyDescent="0.35">
      <c r="A4" s="20">
        <v>2011</v>
      </c>
      <c r="B4" s="21"/>
      <c r="C4" s="21">
        <v>0.75779999999999825</v>
      </c>
      <c r="D4" s="55"/>
    </row>
    <row r="5" spans="1:19" x14ac:dyDescent="0.35">
      <c r="A5" s="20">
        <v>2014</v>
      </c>
      <c r="B5" s="21">
        <v>7.1200000000000054</v>
      </c>
      <c r="C5" s="21"/>
      <c r="D5" s="55"/>
      <c r="P5" s="19"/>
      <c r="Q5" s="19"/>
      <c r="R5" s="19"/>
      <c r="S5" s="19"/>
    </row>
    <row r="6" spans="1:19" x14ac:dyDescent="0.35">
      <c r="A6" s="20">
        <v>2014</v>
      </c>
      <c r="B6" s="21"/>
      <c r="C6" s="21">
        <v>0.17600000000000018</v>
      </c>
      <c r="D6" s="55"/>
    </row>
    <row r="7" spans="1:19" x14ac:dyDescent="0.35">
      <c r="A7" s="20">
        <v>2017</v>
      </c>
      <c r="B7" s="21">
        <v>1.3200000000000005</v>
      </c>
      <c r="C7" s="21"/>
      <c r="D7" s="55"/>
      <c r="P7" s="19"/>
      <c r="Q7" s="19"/>
      <c r="R7" s="19"/>
      <c r="S7" s="19"/>
    </row>
    <row r="8" spans="1:19" x14ac:dyDescent="0.35">
      <c r="A8" s="20">
        <v>2017</v>
      </c>
      <c r="B8" s="21"/>
      <c r="C8" s="21">
        <v>1.2600000000000004E-2</v>
      </c>
      <c r="D8" s="55"/>
    </row>
    <row r="9" spans="1:19" x14ac:dyDescent="0.35">
      <c r="A9" s="20">
        <v>2020</v>
      </c>
      <c r="B9" s="21">
        <v>3.120000000000001</v>
      </c>
      <c r="C9" s="23"/>
    </row>
    <row r="10" spans="1:19" x14ac:dyDescent="0.35">
      <c r="A10" s="20">
        <v>2020</v>
      </c>
      <c r="B10" s="23"/>
      <c r="C10" s="21">
        <v>3.5199999999999988E-2</v>
      </c>
      <c r="D10" s="55"/>
    </row>
    <row r="11" spans="1:19" x14ac:dyDescent="0.35">
      <c r="A11" s="20">
        <v>2023</v>
      </c>
      <c r="B11" s="23">
        <v>5.12</v>
      </c>
      <c r="C11" s="21"/>
      <c r="D11" s="55"/>
    </row>
    <row r="12" spans="1:19" x14ac:dyDescent="0.35">
      <c r="A12" s="20">
        <v>2023</v>
      </c>
      <c r="B12" s="23"/>
      <c r="C12" s="23">
        <v>5.2299999999999999E-2</v>
      </c>
    </row>
    <row r="13" spans="1:19" x14ac:dyDescent="0.35">
      <c r="A13" s="19"/>
    </row>
    <row r="14" spans="1:19" x14ac:dyDescent="0.35">
      <c r="A14" s="19"/>
    </row>
    <row r="15" spans="1:19" x14ac:dyDescent="0.35">
      <c r="A15" s="20" t="s">
        <v>112</v>
      </c>
      <c r="B15" s="23" t="s">
        <v>37</v>
      </c>
      <c r="C15" s="23" t="s">
        <v>38</v>
      </c>
    </row>
    <row r="16" spans="1:19" x14ac:dyDescent="0.35">
      <c r="A16" s="23">
        <v>2011</v>
      </c>
      <c r="B16" s="23">
        <v>8.4799999999999951</v>
      </c>
      <c r="C16" s="23">
        <v>0.75779999999999825</v>
      </c>
      <c r="P16" s="19"/>
      <c r="Q16" s="19"/>
      <c r="R16" s="19"/>
      <c r="S16" s="19"/>
    </row>
    <row r="17" spans="1:4" x14ac:dyDescent="0.35">
      <c r="A17" s="23">
        <v>2014</v>
      </c>
      <c r="B17" s="23">
        <v>7.1200000000000054</v>
      </c>
      <c r="C17" s="23">
        <v>0.17600000000000018</v>
      </c>
    </row>
    <row r="18" spans="1:4" x14ac:dyDescent="0.35">
      <c r="A18" s="23">
        <v>2017</v>
      </c>
      <c r="B18" s="23">
        <v>1.3200000000000005</v>
      </c>
      <c r="C18" s="23">
        <v>1.2600000000000004E-2</v>
      </c>
    </row>
    <row r="19" spans="1:4" x14ac:dyDescent="0.35">
      <c r="A19" s="23">
        <v>2020</v>
      </c>
      <c r="B19" s="23">
        <v>3.120000000000001</v>
      </c>
      <c r="C19" s="23">
        <v>3.5199999999999988E-2</v>
      </c>
    </row>
    <row r="20" spans="1:4" x14ac:dyDescent="0.35">
      <c r="A20" s="23">
        <v>2023</v>
      </c>
      <c r="B20" s="23">
        <v>5.12</v>
      </c>
      <c r="C20" s="23">
        <v>5.2299999999999999E-2</v>
      </c>
    </row>
    <row r="23" spans="1:4" x14ac:dyDescent="0.35">
      <c r="A23" s="20" t="s">
        <v>111</v>
      </c>
      <c r="B23" s="121" t="s">
        <v>45</v>
      </c>
      <c r="C23" s="121"/>
      <c r="D23" s="54"/>
    </row>
    <row r="24" spans="1:4" x14ac:dyDescent="0.35">
      <c r="A24" s="20"/>
      <c r="B24" s="22" t="s">
        <v>37</v>
      </c>
      <c r="C24" s="22" t="s">
        <v>38</v>
      </c>
      <c r="D24" s="54"/>
    </row>
    <row r="25" spans="1:4" x14ac:dyDescent="0.35">
      <c r="A25" s="20">
        <v>2011</v>
      </c>
      <c r="B25" s="21">
        <v>0.12</v>
      </c>
      <c r="C25" s="21"/>
      <c r="D25" s="55"/>
    </row>
    <row r="26" spans="1:4" x14ac:dyDescent="0.35">
      <c r="A26" s="20">
        <v>2011</v>
      </c>
      <c r="B26" s="21"/>
      <c r="C26" s="21">
        <v>6.0000000000000006E-4</v>
      </c>
      <c r="D26" s="55"/>
    </row>
    <row r="27" spans="1:4" x14ac:dyDescent="0.35">
      <c r="A27" s="20">
        <v>2014</v>
      </c>
      <c r="B27" s="21">
        <v>0.72000000000000008</v>
      </c>
      <c r="C27" s="21"/>
      <c r="D27" s="55"/>
    </row>
    <row r="28" spans="1:4" x14ac:dyDescent="0.35">
      <c r="A28" s="20">
        <v>2014</v>
      </c>
      <c r="B28" s="21"/>
      <c r="C28" s="21">
        <v>3.6000000000000012E-3</v>
      </c>
      <c r="D28" s="55"/>
    </row>
    <row r="29" spans="1:4" x14ac:dyDescent="0.35">
      <c r="A29" s="20">
        <v>2017</v>
      </c>
      <c r="B29" s="21">
        <v>9.8799999999999653</v>
      </c>
      <c r="C29" s="21"/>
      <c r="D29" s="55"/>
    </row>
    <row r="30" spans="1:4" x14ac:dyDescent="0.35">
      <c r="A30" s="20">
        <v>2017</v>
      </c>
      <c r="B30" s="21"/>
      <c r="C30" s="21">
        <v>4.9399999999999812E-2</v>
      </c>
      <c r="D30" s="55"/>
    </row>
    <row r="31" spans="1:4" x14ac:dyDescent="0.35">
      <c r="A31" s="20">
        <v>2020</v>
      </c>
      <c r="B31" s="21">
        <v>9.3600000000000065</v>
      </c>
      <c r="C31" s="23"/>
    </row>
    <row r="32" spans="1:4" x14ac:dyDescent="0.35">
      <c r="A32" s="20">
        <v>2020</v>
      </c>
      <c r="B32" s="23"/>
      <c r="C32" s="21">
        <v>5.1599999999999882E-2</v>
      </c>
      <c r="D32" s="55"/>
    </row>
    <row r="33" spans="1:4" x14ac:dyDescent="0.35">
      <c r="A33" s="20">
        <v>2023</v>
      </c>
      <c r="B33" s="23">
        <v>82.84</v>
      </c>
      <c r="C33" s="21"/>
      <c r="D33" s="55"/>
    </row>
    <row r="34" spans="1:4" x14ac:dyDescent="0.35">
      <c r="A34" s="20">
        <v>2023</v>
      </c>
      <c r="B34" s="23"/>
      <c r="C34" s="23">
        <v>0.87</v>
      </c>
    </row>
    <row r="35" spans="1:4" x14ac:dyDescent="0.35">
      <c r="A35" s="19"/>
    </row>
    <row r="36" spans="1:4" x14ac:dyDescent="0.35">
      <c r="A36" s="19"/>
    </row>
    <row r="37" spans="1:4" x14ac:dyDescent="0.35">
      <c r="A37" s="20" t="s">
        <v>111</v>
      </c>
      <c r="B37" s="23" t="s">
        <v>37</v>
      </c>
      <c r="C37" s="23" t="s">
        <v>38</v>
      </c>
    </row>
    <row r="38" spans="1:4" x14ac:dyDescent="0.35">
      <c r="A38" s="23">
        <v>2011</v>
      </c>
      <c r="B38" s="23">
        <v>0.12</v>
      </c>
      <c r="C38" s="23">
        <v>6.0000000000000006E-4</v>
      </c>
    </row>
    <row r="39" spans="1:4" x14ac:dyDescent="0.35">
      <c r="A39" s="23">
        <v>2014</v>
      </c>
      <c r="B39" s="23">
        <v>0.72000000000000008</v>
      </c>
      <c r="C39" s="23">
        <v>3.6000000000000012E-3</v>
      </c>
    </row>
    <row r="40" spans="1:4" x14ac:dyDescent="0.35">
      <c r="A40" s="23">
        <v>2017</v>
      </c>
      <c r="B40" s="23">
        <v>9.8799999999999653</v>
      </c>
      <c r="C40" s="23">
        <v>4.9399999999999812E-2</v>
      </c>
    </row>
    <row r="41" spans="1:4" x14ac:dyDescent="0.35">
      <c r="A41" s="23">
        <v>2020</v>
      </c>
      <c r="B41" s="23">
        <v>9.3600000000000065</v>
      </c>
      <c r="C41" s="23">
        <v>5.1599999999999882E-2</v>
      </c>
    </row>
    <row r="42" spans="1:4" x14ac:dyDescent="0.35">
      <c r="A42" s="23">
        <v>2023</v>
      </c>
      <c r="B42" s="23">
        <v>82.84</v>
      </c>
      <c r="C42" s="23">
        <v>0.87</v>
      </c>
    </row>
    <row r="46" spans="1:4" x14ac:dyDescent="0.35">
      <c r="A46" s="20" t="s">
        <v>110</v>
      </c>
      <c r="B46" s="121" t="s">
        <v>45</v>
      </c>
      <c r="C46" s="121"/>
      <c r="D46" s="54"/>
    </row>
    <row r="47" spans="1:4" x14ac:dyDescent="0.35">
      <c r="A47" s="20"/>
      <c r="B47" s="22" t="s">
        <v>37</v>
      </c>
      <c r="C47" s="22" t="s">
        <v>38</v>
      </c>
      <c r="D47" s="54"/>
    </row>
    <row r="48" spans="1:4" x14ac:dyDescent="0.35">
      <c r="A48" s="20">
        <v>2011</v>
      </c>
      <c r="B48" s="21">
        <v>0.64</v>
      </c>
      <c r="C48" s="21"/>
      <c r="D48" s="55"/>
    </row>
    <row r="49" spans="1:4" x14ac:dyDescent="0.35">
      <c r="A49" s="20">
        <v>2011</v>
      </c>
      <c r="B49" s="21"/>
      <c r="C49" s="21">
        <v>3.200000000000001E-3</v>
      </c>
      <c r="D49" s="55"/>
    </row>
    <row r="50" spans="1:4" x14ac:dyDescent="0.35">
      <c r="A50" s="20">
        <v>2014</v>
      </c>
      <c r="B50" s="21">
        <v>0</v>
      </c>
      <c r="C50" s="21"/>
      <c r="D50" s="55"/>
    </row>
    <row r="51" spans="1:4" x14ac:dyDescent="0.35">
      <c r="A51" s="20">
        <v>2014</v>
      </c>
      <c r="B51" s="21"/>
      <c r="C51" s="21">
        <v>0</v>
      </c>
      <c r="D51" s="55"/>
    </row>
    <row r="52" spans="1:4" x14ac:dyDescent="0.35">
      <c r="A52" s="20">
        <v>2017</v>
      </c>
      <c r="B52" s="21">
        <v>0</v>
      </c>
      <c r="C52" s="21"/>
      <c r="D52" s="55"/>
    </row>
    <row r="53" spans="1:4" x14ac:dyDescent="0.35">
      <c r="A53" s="20">
        <v>2017</v>
      </c>
      <c r="B53" s="21"/>
      <c r="C53" s="21">
        <v>0</v>
      </c>
      <c r="D53" s="55"/>
    </row>
    <row r="54" spans="1:4" x14ac:dyDescent="0.35">
      <c r="A54" s="20">
        <v>2020</v>
      </c>
      <c r="B54" s="21">
        <v>3.6400000000000023</v>
      </c>
      <c r="C54" s="23"/>
    </row>
    <row r="55" spans="1:4" x14ac:dyDescent="0.35">
      <c r="A55" s="20">
        <v>2020</v>
      </c>
      <c r="B55" s="23"/>
      <c r="C55" s="21">
        <v>1.9199999999999991E-2</v>
      </c>
      <c r="D55" s="55"/>
    </row>
    <row r="56" spans="1:4" x14ac:dyDescent="0.35">
      <c r="A56" s="20">
        <v>2023</v>
      </c>
      <c r="B56" s="81">
        <v>46.4</v>
      </c>
      <c r="C56" s="21"/>
      <c r="D56" s="55"/>
    </row>
    <row r="57" spans="1:4" x14ac:dyDescent="0.35">
      <c r="A57" s="20">
        <v>2023</v>
      </c>
      <c r="B57" s="23"/>
      <c r="C57" s="81">
        <v>0.27929999999999999</v>
      </c>
      <c r="D57" s="55"/>
    </row>
    <row r="59" spans="1:4" x14ac:dyDescent="0.35">
      <c r="A59" s="20" t="s">
        <v>110</v>
      </c>
      <c r="B59" s="23" t="s">
        <v>37</v>
      </c>
      <c r="C59" s="23" t="s">
        <v>38</v>
      </c>
    </row>
    <row r="60" spans="1:4" x14ac:dyDescent="0.35">
      <c r="A60" s="23">
        <v>2011</v>
      </c>
      <c r="B60" s="81">
        <v>0.64</v>
      </c>
      <c r="C60" s="81">
        <v>3.200000000000001E-3</v>
      </c>
    </row>
    <row r="61" spans="1:4" x14ac:dyDescent="0.35">
      <c r="A61" s="23">
        <v>2014</v>
      </c>
      <c r="B61" s="81">
        <v>0</v>
      </c>
      <c r="C61" s="81">
        <v>0</v>
      </c>
    </row>
    <row r="62" spans="1:4" x14ac:dyDescent="0.35">
      <c r="A62" s="23">
        <v>2017</v>
      </c>
      <c r="B62" s="81">
        <v>0</v>
      </c>
      <c r="C62" s="81">
        <v>0</v>
      </c>
    </row>
    <row r="63" spans="1:4" x14ac:dyDescent="0.35">
      <c r="A63" s="23">
        <v>2020</v>
      </c>
      <c r="B63" s="81">
        <v>3.6400000000000023</v>
      </c>
      <c r="C63" s="81">
        <v>1.9199999999999991E-2</v>
      </c>
    </row>
    <row r="64" spans="1:4" x14ac:dyDescent="0.35">
      <c r="A64" s="23">
        <v>2023</v>
      </c>
      <c r="B64" s="81">
        <v>46.4</v>
      </c>
      <c r="C64" s="81">
        <v>0.27929999999999999</v>
      </c>
    </row>
    <row r="67" spans="1:3" x14ac:dyDescent="0.35">
      <c r="A67" s="19" t="s">
        <v>119</v>
      </c>
    </row>
    <row r="68" spans="1:3" x14ac:dyDescent="0.35">
      <c r="A68" s="20" t="s">
        <v>112</v>
      </c>
      <c r="B68" s="23" t="s">
        <v>37</v>
      </c>
      <c r="C68" s="23" t="s">
        <v>38</v>
      </c>
    </row>
    <row r="69" spans="1:3" x14ac:dyDescent="0.35">
      <c r="A69" s="23">
        <v>2011</v>
      </c>
      <c r="B69" s="23">
        <v>336.32</v>
      </c>
      <c r="C69" s="23">
        <v>5.8381999999999996</v>
      </c>
    </row>
    <row r="70" spans="1:3" x14ac:dyDescent="0.35">
      <c r="A70" s="23">
        <v>2014</v>
      </c>
      <c r="B70" s="23">
        <v>281.36</v>
      </c>
      <c r="C70" s="23">
        <v>2.9842</v>
      </c>
    </row>
    <row r="71" spans="1:3" x14ac:dyDescent="0.35">
      <c r="A71" s="23">
        <v>2017</v>
      </c>
      <c r="B71" s="23">
        <v>291.83999999999997</v>
      </c>
      <c r="C71" s="23">
        <v>4.6740000000000004</v>
      </c>
    </row>
    <row r="72" spans="1:3" x14ac:dyDescent="0.35">
      <c r="A72" s="23">
        <v>2020</v>
      </c>
      <c r="B72" s="23">
        <v>393.24</v>
      </c>
      <c r="C72" s="23">
        <v>3.089</v>
      </c>
    </row>
    <row r="73" spans="1:3" x14ac:dyDescent="0.35">
      <c r="A73" s="23">
        <v>2023</v>
      </c>
      <c r="B73" s="23">
        <v>359.4</v>
      </c>
      <c r="C73" s="23">
        <v>4.2512999999999996</v>
      </c>
    </row>
    <row r="75" spans="1:3" x14ac:dyDescent="0.35">
      <c r="A75" s="23">
        <v>2011</v>
      </c>
      <c r="B75" s="23">
        <v>5.8381999999999996</v>
      </c>
    </row>
    <row r="76" spans="1:3" x14ac:dyDescent="0.35">
      <c r="A76" s="23">
        <v>2014</v>
      </c>
      <c r="B76" s="23">
        <v>2.9842</v>
      </c>
    </row>
    <row r="77" spans="1:3" x14ac:dyDescent="0.35">
      <c r="A77" s="23">
        <v>2017</v>
      </c>
      <c r="B77" s="23">
        <v>4.6740000000000004</v>
      </c>
    </row>
    <row r="78" spans="1:3" x14ac:dyDescent="0.35">
      <c r="A78" s="23">
        <v>2020</v>
      </c>
      <c r="B78" s="23">
        <v>3.089</v>
      </c>
    </row>
    <row r="79" spans="1:3" x14ac:dyDescent="0.35">
      <c r="A79" s="23">
        <v>2023</v>
      </c>
      <c r="B79" s="23">
        <v>4.2512999999999996</v>
      </c>
    </row>
  </sheetData>
  <mergeCells count="3">
    <mergeCell ref="B1:C1"/>
    <mergeCell ref="B23:C23"/>
    <mergeCell ref="B46:C4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workbookViewId="0">
      <selection activeCell="A59" sqref="A59:C64"/>
    </sheetView>
  </sheetViews>
  <sheetFormatPr defaultColWidth="8.81640625" defaultRowHeight="14.5" x14ac:dyDescent="0.35"/>
  <cols>
    <col min="1" max="1" width="22.26953125" bestFit="1" customWidth="1"/>
    <col min="2" max="3" width="17" customWidth="1"/>
    <col min="16" max="16" width="25.81640625" bestFit="1" customWidth="1"/>
    <col min="17" max="17" width="24.453125" bestFit="1" customWidth="1"/>
    <col min="18" max="18" width="24.81640625" bestFit="1" customWidth="1"/>
    <col min="19" max="19" width="25" bestFit="1" customWidth="1"/>
  </cols>
  <sheetData>
    <row r="1" spans="1:19" x14ac:dyDescent="0.35">
      <c r="A1" s="20" t="s">
        <v>112</v>
      </c>
      <c r="B1" s="121" t="s">
        <v>47</v>
      </c>
      <c r="C1" s="121"/>
    </row>
    <row r="2" spans="1:19" x14ac:dyDescent="0.35">
      <c r="A2" s="20"/>
      <c r="B2" s="22" t="s">
        <v>37</v>
      </c>
      <c r="C2" s="22" t="s">
        <v>38</v>
      </c>
    </row>
    <row r="3" spans="1:19" x14ac:dyDescent="0.35">
      <c r="A3" s="20">
        <v>2011</v>
      </c>
      <c r="B3" s="21">
        <v>27.479999999999592</v>
      </c>
      <c r="C3" s="21"/>
      <c r="P3" s="19"/>
      <c r="Q3" s="19"/>
      <c r="R3" s="19"/>
      <c r="S3" s="19"/>
    </row>
    <row r="4" spans="1:19" x14ac:dyDescent="0.35">
      <c r="A4" s="20">
        <v>2011</v>
      </c>
      <c r="B4" s="21"/>
      <c r="C4" s="21">
        <v>0.16780000000000223</v>
      </c>
    </row>
    <row r="5" spans="1:19" x14ac:dyDescent="0.35">
      <c r="A5" s="20">
        <v>2014</v>
      </c>
      <c r="B5" s="21">
        <v>16.79999999999982</v>
      </c>
      <c r="C5" s="21"/>
      <c r="P5" s="19"/>
      <c r="Q5" s="19"/>
      <c r="R5" s="19"/>
      <c r="S5" s="19"/>
    </row>
    <row r="6" spans="1:19" x14ac:dyDescent="0.35">
      <c r="A6" s="20">
        <v>2014</v>
      </c>
      <c r="B6" s="21"/>
      <c r="C6" s="21">
        <v>8.5000000000000381E-2</v>
      </c>
    </row>
    <row r="7" spans="1:19" x14ac:dyDescent="0.35">
      <c r="A7" s="20">
        <v>2017</v>
      </c>
      <c r="B7" s="21">
        <v>38.999999999999346</v>
      </c>
      <c r="C7" s="21"/>
      <c r="P7" s="19"/>
      <c r="Q7" s="19"/>
      <c r="R7" s="19"/>
      <c r="S7" s="19"/>
    </row>
    <row r="8" spans="1:19" x14ac:dyDescent="0.35">
      <c r="A8" s="20">
        <v>2017</v>
      </c>
      <c r="B8" s="21"/>
      <c r="C8" s="21">
        <v>0.21600000000000374</v>
      </c>
    </row>
    <row r="9" spans="1:19" x14ac:dyDescent="0.35">
      <c r="A9" s="20">
        <v>2020</v>
      </c>
      <c r="B9" s="21">
        <v>14.639999999999947</v>
      </c>
      <c r="C9" s="23"/>
    </row>
    <row r="10" spans="1:19" x14ac:dyDescent="0.35">
      <c r="A10" s="20">
        <v>2020</v>
      </c>
      <c r="B10" s="23"/>
      <c r="C10" s="21">
        <v>7.6199999999999782E-2</v>
      </c>
    </row>
    <row r="11" spans="1:19" x14ac:dyDescent="0.35">
      <c r="A11" s="20">
        <v>2023</v>
      </c>
      <c r="B11" s="21">
        <v>6.8</v>
      </c>
      <c r="C11" s="21"/>
    </row>
    <row r="12" spans="1:19" x14ac:dyDescent="0.35">
      <c r="A12" s="20">
        <v>2023</v>
      </c>
      <c r="B12" s="23"/>
      <c r="C12" s="21">
        <v>3.5099999999999999E-2</v>
      </c>
    </row>
    <row r="14" spans="1:19" x14ac:dyDescent="0.35">
      <c r="A14" s="20" t="s">
        <v>112</v>
      </c>
      <c r="B14" s="23" t="s">
        <v>37</v>
      </c>
      <c r="C14" s="23" t="s">
        <v>38</v>
      </c>
    </row>
    <row r="15" spans="1:19" x14ac:dyDescent="0.35">
      <c r="A15" s="23">
        <v>2011</v>
      </c>
      <c r="B15" s="21">
        <v>27.479999999999592</v>
      </c>
      <c r="C15" s="21">
        <v>0.16780000000000223</v>
      </c>
      <c r="P15" s="19"/>
      <c r="Q15" s="19"/>
      <c r="R15" s="19"/>
      <c r="S15" s="19"/>
    </row>
    <row r="16" spans="1:19" x14ac:dyDescent="0.35">
      <c r="A16" s="23">
        <v>2014</v>
      </c>
      <c r="B16" s="21">
        <v>16.79999999999982</v>
      </c>
      <c r="C16" s="21">
        <v>8.5000000000000381E-2</v>
      </c>
    </row>
    <row r="17" spans="1:3" x14ac:dyDescent="0.35">
      <c r="A17" s="23">
        <v>2017</v>
      </c>
      <c r="B17" s="21">
        <v>38.999999999999346</v>
      </c>
      <c r="C17" s="21">
        <v>0.21600000000000374</v>
      </c>
    </row>
    <row r="18" spans="1:3" x14ac:dyDescent="0.35">
      <c r="A18" s="23">
        <v>2020</v>
      </c>
      <c r="B18" s="21">
        <v>14.639999999999947</v>
      </c>
      <c r="C18" s="21">
        <v>7.6199999999999782E-2</v>
      </c>
    </row>
    <row r="19" spans="1:3" x14ac:dyDescent="0.35">
      <c r="A19" s="23">
        <v>2023</v>
      </c>
      <c r="B19" s="21">
        <v>6.8</v>
      </c>
      <c r="C19" s="21">
        <v>3.5099999999999999E-2</v>
      </c>
    </row>
    <row r="23" spans="1:3" x14ac:dyDescent="0.35">
      <c r="A23" s="20" t="s">
        <v>111</v>
      </c>
      <c r="B23" s="121" t="s">
        <v>47</v>
      </c>
      <c r="C23" s="121"/>
    </row>
    <row r="24" spans="1:3" x14ac:dyDescent="0.35">
      <c r="A24" s="20"/>
      <c r="B24" s="22" t="s">
        <v>37</v>
      </c>
      <c r="C24" s="22" t="s">
        <v>38</v>
      </c>
    </row>
    <row r="25" spans="1:3" x14ac:dyDescent="0.35">
      <c r="A25" s="20">
        <v>2011</v>
      </c>
      <c r="B25" s="21">
        <v>0</v>
      </c>
      <c r="C25" s="21"/>
    </row>
    <row r="26" spans="1:3" x14ac:dyDescent="0.35">
      <c r="A26" s="20">
        <v>2011</v>
      </c>
      <c r="B26" s="21"/>
      <c r="C26" s="21">
        <v>0</v>
      </c>
    </row>
    <row r="27" spans="1:3" x14ac:dyDescent="0.35">
      <c r="A27" s="20">
        <v>2014</v>
      </c>
      <c r="B27" s="21">
        <v>0.04</v>
      </c>
      <c r="C27" s="21"/>
    </row>
    <row r="28" spans="1:3" x14ac:dyDescent="0.35">
      <c r="A28" s="20">
        <v>2014</v>
      </c>
      <c r="B28" s="21"/>
      <c r="C28" s="21">
        <v>2.0000000000000001E-4</v>
      </c>
    </row>
    <row r="29" spans="1:3" x14ac:dyDescent="0.35">
      <c r="A29" s="20">
        <v>2017</v>
      </c>
      <c r="B29" s="21">
        <v>0.28000000000000003</v>
      </c>
      <c r="C29" s="21"/>
    </row>
    <row r="30" spans="1:3" x14ac:dyDescent="0.35">
      <c r="A30" s="20">
        <v>2017</v>
      </c>
      <c r="B30" s="21"/>
      <c r="C30" s="21">
        <v>1.4000000000000002E-3</v>
      </c>
    </row>
    <row r="31" spans="1:3" x14ac:dyDescent="0.35">
      <c r="A31" s="20">
        <v>2020</v>
      </c>
      <c r="B31" s="21">
        <v>0.28000000000000003</v>
      </c>
      <c r="C31" s="23"/>
    </row>
    <row r="32" spans="1:3" x14ac:dyDescent="0.35">
      <c r="A32" s="20">
        <v>2020</v>
      </c>
      <c r="B32" s="23"/>
      <c r="C32" s="21">
        <v>2.4000000000000002E-3</v>
      </c>
    </row>
    <row r="33" spans="1:3" x14ac:dyDescent="0.35">
      <c r="A33" s="20">
        <v>2023</v>
      </c>
      <c r="B33" s="21">
        <v>0</v>
      </c>
      <c r="C33" s="21"/>
    </row>
    <row r="34" spans="1:3" x14ac:dyDescent="0.35">
      <c r="A34" s="20">
        <v>2023</v>
      </c>
      <c r="B34" s="23"/>
      <c r="C34" s="21">
        <v>0</v>
      </c>
    </row>
    <row r="37" spans="1:3" x14ac:dyDescent="0.35">
      <c r="A37" s="20" t="s">
        <v>111</v>
      </c>
      <c r="B37" s="23" t="s">
        <v>37</v>
      </c>
      <c r="C37" s="23" t="s">
        <v>38</v>
      </c>
    </row>
    <row r="38" spans="1:3" x14ac:dyDescent="0.35">
      <c r="A38" s="23">
        <v>2011</v>
      </c>
      <c r="B38" s="21">
        <v>0</v>
      </c>
      <c r="C38" s="21">
        <v>0</v>
      </c>
    </row>
    <row r="39" spans="1:3" x14ac:dyDescent="0.35">
      <c r="A39" s="23">
        <v>2014</v>
      </c>
      <c r="B39" s="21">
        <v>0.04</v>
      </c>
      <c r="C39" s="21">
        <v>2.0000000000000001E-4</v>
      </c>
    </row>
    <row r="40" spans="1:3" x14ac:dyDescent="0.35">
      <c r="A40" s="23">
        <v>2017</v>
      </c>
      <c r="B40" s="21">
        <v>0.28000000000000003</v>
      </c>
      <c r="C40" s="21">
        <v>1.4000000000000002E-3</v>
      </c>
    </row>
    <row r="41" spans="1:3" x14ac:dyDescent="0.35">
      <c r="A41" s="23">
        <v>2020</v>
      </c>
      <c r="B41" s="21">
        <v>0.28000000000000003</v>
      </c>
      <c r="C41" s="21">
        <v>2.4000000000000002E-3</v>
      </c>
    </row>
    <row r="42" spans="1:3" x14ac:dyDescent="0.35">
      <c r="A42" s="23">
        <v>2023</v>
      </c>
      <c r="B42" s="21">
        <v>0</v>
      </c>
      <c r="C42" s="21">
        <v>0</v>
      </c>
    </row>
    <row r="45" spans="1:3" x14ac:dyDescent="0.35">
      <c r="A45" s="20" t="s">
        <v>46</v>
      </c>
      <c r="B45" s="121" t="s">
        <v>47</v>
      </c>
      <c r="C45" s="121"/>
    </row>
    <row r="46" spans="1:3" x14ac:dyDescent="0.35">
      <c r="A46" s="20"/>
      <c r="B46" s="22" t="s">
        <v>37</v>
      </c>
      <c r="C46" s="22" t="s">
        <v>38</v>
      </c>
    </row>
    <row r="47" spans="1:3" x14ac:dyDescent="0.35">
      <c r="A47" s="20">
        <v>2011</v>
      </c>
      <c r="B47" s="21">
        <v>54.439999999999017</v>
      </c>
      <c r="C47" s="21"/>
    </row>
    <row r="48" spans="1:3" x14ac:dyDescent="0.35">
      <c r="A48" s="20">
        <v>2011</v>
      </c>
      <c r="B48" s="21"/>
      <c r="C48" s="21">
        <v>0.29220000000000024</v>
      </c>
    </row>
    <row r="49" spans="1:3" x14ac:dyDescent="0.35">
      <c r="A49" s="20">
        <v>2014</v>
      </c>
      <c r="B49" s="21">
        <v>60.759999999998882</v>
      </c>
      <c r="C49" s="21"/>
    </row>
    <row r="50" spans="1:3" x14ac:dyDescent="0.35">
      <c r="A50" s="20">
        <v>2014</v>
      </c>
      <c r="B50" s="21"/>
      <c r="C50" s="21">
        <v>0.64299999999998037</v>
      </c>
    </row>
    <row r="51" spans="1:3" x14ac:dyDescent="0.35">
      <c r="A51" s="20">
        <v>2017</v>
      </c>
      <c r="B51" s="21">
        <v>4.0800000000000027</v>
      </c>
      <c r="C51" s="21"/>
    </row>
    <row r="52" spans="1:3" x14ac:dyDescent="0.35">
      <c r="A52" s="20">
        <v>2017</v>
      </c>
      <c r="B52" s="21"/>
      <c r="C52" s="21">
        <v>2.0399999999999988E-2</v>
      </c>
    </row>
    <row r="53" spans="1:3" x14ac:dyDescent="0.35">
      <c r="A53" s="20">
        <v>2020</v>
      </c>
      <c r="B53" s="21">
        <v>47.239999999999434</v>
      </c>
      <c r="C53" s="23"/>
    </row>
    <row r="54" spans="1:3" x14ac:dyDescent="0.35">
      <c r="A54" s="20">
        <v>2020</v>
      </c>
      <c r="B54" s="23"/>
      <c r="C54" s="21">
        <v>0.85579999999998169</v>
      </c>
    </row>
    <row r="55" spans="1:3" x14ac:dyDescent="0.35">
      <c r="A55" s="20">
        <v>2023</v>
      </c>
      <c r="B55" s="55">
        <v>26.88</v>
      </c>
      <c r="C55" s="21"/>
    </row>
    <row r="56" spans="1:3" x14ac:dyDescent="0.35">
      <c r="A56" s="20">
        <v>2023</v>
      </c>
      <c r="B56" s="23"/>
      <c r="C56" s="21">
        <v>0.16594999999999999</v>
      </c>
    </row>
    <row r="57" spans="1:3" x14ac:dyDescent="0.35">
      <c r="A57" s="19"/>
      <c r="C57" s="55"/>
    </row>
    <row r="58" spans="1:3" x14ac:dyDescent="0.35">
      <c r="A58" s="19"/>
      <c r="C58" s="55"/>
    </row>
    <row r="59" spans="1:3" x14ac:dyDescent="0.35">
      <c r="A59" s="20" t="s">
        <v>46</v>
      </c>
      <c r="B59" s="23" t="s">
        <v>37</v>
      </c>
      <c r="C59" s="23" t="s">
        <v>38</v>
      </c>
    </row>
    <row r="60" spans="1:3" x14ac:dyDescent="0.35">
      <c r="A60" s="23">
        <v>2011</v>
      </c>
      <c r="B60" s="21">
        <v>54.439999999999017</v>
      </c>
      <c r="C60" s="21">
        <v>0.29220000000000024</v>
      </c>
    </row>
    <row r="61" spans="1:3" x14ac:dyDescent="0.35">
      <c r="A61" s="23">
        <v>2014</v>
      </c>
      <c r="B61" s="21">
        <v>60.759999999998882</v>
      </c>
      <c r="C61" s="21">
        <v>0.64299999999998037</v>
      </c>
    </row>
    <row r="62" spans="1:3" x14ac:dyDescent="0.35">
      <c r="A62" s="23">
        <v>2017</v>
      </c>
      <c r="B62" s="21">
        <v>4.0800000000000027</v>
      </c>
      <c r="C62" s="21">
        <v>2.0399999999999988E-2</v>
      </c>
    </row>
    <row r="63" spans="1:3" x14ac:dyDescent="0.35">
      <c r="A63" s="23">
        <v>2020</v>
      </c>
      <c r="B63" s="21">
        <v>47.239999999999434</v>
      </c>
      <c r="C63" s="21">
        <v>0.85579999999998169</v>
      </c>
    </row>
    <row r="64" spans="1:3" x14ac:dyDescent="0.35">
      <c r="A64" s="23">
        <v>2023</v>
      </c>
      <c r="B64" s="21">
        <v>26.88</v>
      </c>
      <c r="C64" s="21">
        <v>0.16594999999999999</v>
      </c>
    </row>
  </sheetData>
  <mergeCells count="3">
    <mergeCell ref="B1:C1"/>
    <mergeCell ref="B23:C23"/>
    <mergeCell ref="B45:C4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opLeftCell="A13" workbookViewId="0">
      <selection activeCell="A35" sqref="A35:C40"/>
    </sheetView>
  </sheetViews>
  <sheetFormatPr defaultColWidth="8.81640625" defaultRowHeight="14.5" x14ac:dyDescent="0.35"/>
  <cols>
    <col min="1" max="1" width="23" customWidth="1"/>
    <col min="2" max="2" width="15.453125" customWidth="1"/>
    <col min="3" max="3" width="17.1796875" customWidth="1"/>
    <col min="16" max="16" width="25.81640625" bestFit="1" customWidth="1"/>
    <col min="17" max="17" width="24.453125" bestFit="1" customWidth="1"/>
    <col min="18" max="18" width="24.81640625" bestFit="1" customWidth="1"/>
    <col min="19" max="19" width="25" bestFit="1" customWidth="1"/>
  </cols>
  <sheetData>
    <row r="1" spans="1:19" x14ac:dyDescent="0.35">
      <c r="A1" s="20" t="s">
        <v>112</v>
      </c>
      <c r="B1" s="121" t="s">
        <v>103</v>
      </c>
      <c r="C1" s="121"/>
    </row>
    <row r="2" spans="1:19" x14ac:dyDescent="0.35">
      <c r="A2" s="20"/>
      <c r="B2" s="22" t="s">
        <v>37</v>
      </c>
      <c r="C2" s="22" t="s">
        <v>38</v>
      </c>
    </row>
    <row r="3" spans="1:19" x14ac:dyDescent="0.35">
      <c r="A3" s="20">
        <v>2011</v>
      </c>
      <c r="B3" s="21">
        <v>0</v>
      </c>
      <c r="C3" s="21"/>
      <c r="P3" s="19"/>
      <c r="Q3" s="19"/>
      <c r="R3" s="19"/>
      <c r="S3" s="19"/>
    </row>
    <row r="4" spans="1:19" x14ac:dyDescent="0.35">
      <c r="A4" s="20">
        <v>2011</v>
      </c>
      <c r="B4" s="21"/>
      <c r="C4" s="21">
        <v>0</v>
      </c>
    </row>
    <row r="5" spans="1:19" x14ac:dyDescent="0.35">
      <c r="A5" s="20">
        <v>2014</v>
      </c>
      <c r="B5" s="21">
        <v>0.12</v>
      </c>
      <c r="C5" s="21"/>
      <c r="P5" s="19"/>
      <c r="Q5" s="19"/>
      <c r="R5" s="19"/>
      <c r="S5" s="19"/>
    </row>
    <row r="6" spans="1:19" x14ac:dyDescent="0.35">
      <c r="A6" s="20">
        <v>2014</v>
      </c>
      <c r="B6" s="21"/>
      <c r="C6" s="21">
        <v>6.0000000000000006E-4</v>
      </c>
    </row>
    <row r="7" spans="1:19" x14ac:dyDescent="0.35">
      <c r="A7" s="20">
        <v>2017</v>
      </c>
      <c r="B7" s="21">
        <v>0.08</v>
      </c>
      <c r="C7" s="21"/>
      <c r="P7" s="19"/>
      <c r="Q7" s="19"/>
      <c r="R7" s="19"/>
      <c r="S7" s="19"/>
    </row>
    <row r="8" spans="1:19" x14ac:dyDescent="0.35">
      <c r="A8" s="20">
        <v>2017</v>
      </c>
      <c r="B8" s="21"/>
      <c r="C8" s="21">
        <v>4.0000000000000002E-4</v>
      </c>
    </row>
    <row r="9" spans="1:19" x14ac:dyDescent="0.35">
      <c r="A9" s="20">
        <v>2020</v>
      </c>
      <c r="B9" s="21">
        <v>0.04</v>
      </c>
      <c r="C9" s="23"/>
    </row>
    <row r="10" spans="1:19" x14ac:dyDescent="0.35">
      <c r="A10" s="20">
        <v>2020</v>
      </c>
      <c r="B10" s="23"/>
      <c r="C10" s="21">
        <v>2.0000000000000001E-4</v>
      </c>
    </row>
    <row r="11" spans="1:19" x14ac:dyDescent="0.35">
      <c r="A11" s="20">
        <v>2023</v>
      </c>
      <c r="B11" s="21">
        <v>0.28000000000000003</v>
      </c>
      <c r="C11" s="23"/>
    </row>
    <row r="12" spans="1:19" x14ac:dyDescent="0.35">
      <c r="A12" s="20">
        <v>2023</v>
      </c>
      <c r="B12" s="23"/>
      <c r="C12" s="21">
        <v>1.4E-3</v>
      </c>
    </row>
    <row r="13" spans="1:19" x14ac:dyDescent="0.35">
      <c r="A13" s="103"/>
      <c r="C13" s="55"/>
    </row>
    <row r="14" spans="1:19" x14ac:dyDescent="0.35">
      <c r="A14" s="20" t="s">
        <v>112</v>
      </c>
      <c r="B14" s="23" t="s">
        <v>37</v>
      </c>
      <c r="C14" s="23" t="s">
        <v>38</v>
      </c>
      <c r="P14" s="19"/>
      <c r="Q14" s="19"/>
      <c r="R14" s="19"/>
      <c r="S14" s="19"/>
    </row>
    <row r="15" spans="1:19" x14ac:dyDescent="0.35">
      <c r="A15" s="23">
        <v>2011</v>
      </c>
      <c r="B15" s="21">
        <v>0</v>
      </c>
      <c r="C15" s="21">
        <v>0</v>
      </c>
    </row>
    <row r="16" spans="1:19" x14ac:dyDescent="0.35">
      <c r="A16" s="23">
        <v>2014</v>
      </c>
      <c r="B16" s="21">
        <v>0.12</v>
      </c>
      <c r="C16" s="21">
        <v>6.0000000000000006E-4</v>
      </c>
    </row>
    <row r="17" spans="1:3" x14ac:dyDescent="0.35">
      <c r="A17" s="23">
        <v>2017</v>
      </c>
      <c r="B17" s="21">
        <v>0.08</v>
      </c>
      <c r="C17" s="21">
        <v>4.0000000000000002E-4</v>
      </c>
    </row>
    <row r="18" spans="1:3" x14ac:dyDescent="0.35">
      <c r="A18" s="23">
        <v>2020</v>
      </c>
      <c r="B18" s="21">
        <v>0.04</v>
      </c>
      <c r="C18" s="21">
        <v>2.0000000000000001E-4</v>
      </c>
    </row>
    <row r="19" spans="1:3" x14ac:dyDescent="0.35">
      <c r="A19" s="23">
        <v>2023</v>
      </c>
      <c r="B19" s="21">
        <v>0.28000000000000003</v>
      </c>
      <c r="C19" s="21">
        <v>1.4E-3</v>
      </c>
    </row>
    <row r="22" spans="1:3" x14ac:dyDescent="0.35">
      <c r="A22" s="20" t="s">
        <v>111</v>
      </c>
      <c r="B22" s="121" t="s">
        <v>103</v>
      </c>
      <c r="C22" s="121"/>
    </row>
    <row r="23" spans="1:3" x14ac:dyDescent="0.35">
      <c r="A23" s="20"/>
      <c r="B23" s="22" t="s">
        <v>37</v>
      </c>
      <c r="C23" s="22" t="s">
        <v>38</v>
      </c>
    </row>
    <row r="24" spans="1:3" x14ac:dyDescent="0.35">
      <c r="A24" s="20">
        <v>2011</v>
      </c>
      <c r="B24" s="21">
        <v>10.4</v>
      </c>
      <c r="C24" s="21"/>
    </row>
    <row r="25" spans="1:3" x14ac:dyDescent="0.35">
      <c r="A25" s="20">
        <v>2011</v>
      </c>
      <c r="B25" s="21"/>
      <c r="C25" s="21">
        <v>5.1999999999999998E-2</v>
      </c>
    </row>
    <row r="26" spans="1:3" x14ac:dyDescent="0.35">
      <c r="A26" s="20">
        <v>2014</v>
      </c>
      <c r="B26" s="21">
        <v>11.68</v>
      </c>
      <c r="C26" s="21"/>
    </row>
    <row r="27" spans="1:3" x14ac:dyDescent="0.35">
      <c r="A27" s="20">
        <v>2014</v>
      </c>
      <c r="B27" s="21"/>
      <c r="C27" s="21">
        <v>5.8400000000000001E-2</v>
      </c>
    </row>
    <row r="28" spans="1:3" x14ac:dyDescent="0.35">
      <c r="A28" s="20">
        <v>2017</v>
      </c>
      <c r="B28" s="21">
        <v>12.56</v>
      </c>
      <c r="C28" s="21"/>
    </row>
    <row r="29" spans="1:3" x14ac:dyDescent="0.35">
      <c r="A29" s="20">
        <v>2017</v>
      </c>
      <c r="B29" s="21"/>
      <c r="C29" s="21">
        <v>6.2799999999999995E-2</v>
      </c>
    </row>
    <row r="30" spans="1:3" x14ac:dyDescent="0.35">
      <c r="A30" s="20">
        <v>2020</v>
      </c>
      <c r="B30" s="31">
        <v>10.719999999999947</v>
      </c>
      <c r="C30" s="56"/>
    </row>
    <row r="31" spans="1:3" x14ac:dyDescent="0.35">
      <c r="A31" s="20">
        <v>2020</v>
      </c>
      <c r="B31" s="23"/>
      <c r="C31" s="21">
        <v>5.3599999999999787E-2</v>
      </c>
    </row>
    <row r="32" spans="1:3" x14ac:dyDescent="0.35">
      <c r="A32" s="82">
        <v>2023</v>
      </c>
      <c r="B32" s="21">
        <v>13.68</v>
      </c>
      <c r="C32" s="23"/>
    </row>
    <row r="33" spans="1:3" x14ac:dyDescent="0.35">
      <c r="A33" s="82">
        <v>2023</v>
      </c>
      <c r="B33" s="23"/>
      <c r="C33" s="21">
        <v>8.0500000000000002E-2</v>
      </c>
    </row>
    <row r="34" spans="1:3" x14ac:dyDescent="0.35">
      <c r="A34" s="104"/>
      <c r="C34" s="55"/>
    </row>
    <row r="35" spans="1:3" x14ac:dyDescent="0.35">
      <c r="A35" s="20" t="s">
        <v>111</v>
      </c>
      <c r="B35" s="23" t="s">
        <v>37</v>
      </c>
      <c r="C35" s="23" t="s">
        <v>38</v>
      </c>
    </row>
    <row r="36" spans="1:3" x14ac:dyDescent="0.35">
      <c r="A36" s="23">
        <v>2011</v>
      </c>
      <c r="B36" s="21">
        <v>10.759999999999946</v>
      </c>
      <c r="C36" s="21">
        <v>5.3799999999999785E-2</v>
      </c>
    </row>
    <row r="37" spans="1:3" x14ac:dyDescent="0.35">
      <c r="A37" s="23">
        <v>2014</v>
      </c>
      <c r="B37" s="21">
        <v>11.839999999999923</v>
      </c>
      <c r="C37" s="21">
        <v>5.9199999999999753E-2</v>
      </c>
    </row>
    <row r="38" spans="1:3" x14ac:dyDescent="0.35">
      <c r="A38" s="23">
        <v>2017</v>
      </c>
      <c r="B38" s="21">
        <v>13.719999999999883</v>
      </c>
      <c r="C38" s="21">
        <v>6.8599999999999911E-2</v>
      </c>
    </row>
    <row r="39" spans="1:3" x14ac:dyDescent="0.35">
      <c r="A39" s="23">
        <v>2020</v>
      </c>
      <c r="B39" s="105">
        <v>10.719999999999947</v>
      </c>
      <c r="C39" s="21">
        <v>5.3599999999999787E-2</v>
      </c>
    </row>
    <row r="40" spans="1:3" x14ac:dyDescent="0.35">
      <c r="A40" s="23">
        <v>2023</v>
      </c>
      <c r="B40" s="21">
        <v>13.68</v>
      </c>
      <c r="C40" s="21">
        <v>8.0500000000000002E-2</v>
      </c>
    </row>
  </sheetData>
  <mergeCells count="2">
    <mergeCell ref="B1:C1"/>
    <mergeCell ref="B22:C2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abSelected="1" topLeftCell="A13" workbookViewId="0">
      <selection activeCell="A36" sqref="A36:C41"/>
    </sheetView>
  </sheetViews>
  <sheetFormatPr defaultColWidth="8.81640625" defaultRowHeight="14.5" x14ac:dyDescent="0.35"/>
  <cols>
    <col min="1" max="1" width="23.7265625" customWidth="1"/>
    <col min="2" max="3" width="18" customWidth="1"/>
    <col min="16" max="16" width="25.81640625" bestFit="1" customWidth="1"/>
    <col min="17" max="17" width="24.453125" bestFit="1" customWidth="1"/>
    <col min="18" max="18" width="24.81640625" bestFit="1" customWidth="1"/>
    <col min="19" max="19" width="25" bestFit="1" customWidth="1"/>
  </cols>
  <sheetData>
    <row r="1" spans="1:19" x14ac:dyDescent="0.35">
      <c r="A1" s="20" t="s">
        <v>112</v>
      </c>
      <c r="B1" s="121" t="s">
        <v>48</v>
      </c>
      <c r="C1" s="121"/>
    </row>
    <row r="2" spans="1:19" ht="15" customHeight="1" x14ac:dyDescent="0.35">
      <c r="A2" s="20"/>
      <c r="B2" s="22" t="s">
        <v>37</v>
      </c>
      <c r="C2" s="22" t="s">
        <v>38</v>
      </c>
    </row>
    <row r="3" spans="1:19" x14ac:dyDescent="0.35">
      <c r="A3" s="20">
        <v>2011</v>
      </c>
      <c r="B3" s="21">
        <v>300.36000000000604</v>
      </c>
      <c r="C3" s="21"/>
      <c r="P3" s="19"/>
      <c r="Q3" s="19"/>
      <c r="R3" s="19"/>
      <c r="S3" s="19"/>
    </row>
    <row r="4" spans="1:19" x14ac:dyDescent="0.35">
      <c r="A4" s="20">
        <v>2011</v>
      </c>
      <c r="B4" s="21"/>
      <c r="C4" s="21">
        <v>4.9126000000003209</v>
      </c>
    </row>
    <row r="5" spans="1:19" x14ac:dyDescent="0.35">
      <c r="A5" s="20">
        <v>2014</v>
      </c>
      <c r="B5" s="21">
        <v>257.31999999998402</v>
      </c>
      <c r="C5" s="21"/>
      <c r="P5" s="19"/>
      <c r="Q5" s="19"/>
      <c r="R5" s="19"/>
      <c r="S5" s="19"/>
    </row>
    <row r="6" spans="1:19" x14ac:dyDescent="0.35">
      <c r="A6" s="20">
        <v>2014</v>
      </c>
      <c r="B6" s="21"/>
      <c r="C6" s="21">
        <v>2.7225999999998844</v>
      </c>
    </row>
    <row r="7" spans="1:19" x14ac:dyDescent="0.35">
      <c r="A7" s="20">
        <v>2017</v>
      </c>
      <c r="B7" s="21">
        <v>251.43999999998425</v>
      </c>
      <c r="C7" s="21"/>
      <c r="P7" s="19"/>
      <c r="Q7" s="19"/>
      <c r="R7" s="19"/>
      <c r="S7" s="19"/>
    </row>
    <row r="8" spans="1:19" x14ac:dyDescent="0.35">
      <c r="A8" s="20">
        <v>2017</v>
      </c>
      <c r="B8" s="21"/>
      <c r="C8" s="21">
        <v>4.4450000000000944</v>
      </c>
    </row>
    <row r="9" spans="1:19" x14ac:dyDescent="0.35">
      <c r="A9" s="20">
        <v>2020</v>
      </c>
      <c r="B9" s="21">
        <v>368.36000000001945</v>
      </c>
      <c r="C9" s="23"/>
    </row>
    <row r="10" spans="1:19" x14ac:dyDescent="0.35">
      <c r="A10" s="20">
        <v>2020</v>
      </c>
      <c r="B10" s="23"/>
      <c r="C10" s="21">
        <v>2.9419999999998412</v>
      </c>
    </row>
    <row r="11" spans="1:19" x14ac:dyDescent="0.35">
      <c r="A11" s="20">
        <v>2023</v>
      </c>
      <c r="B11" s="21">
        <v>347.2</v>
      </c>
      <c r="C11" s="21"/>
    </row>
    <row r="12" spans="1:19" x14ac:dyDescent="0.35">
      <c r="A12" s="20">
        <v>2023</v>
      </c>
      <c r="B12" s="23"/>
      <c r="C12" s="21">
        <v>4.1624499999999998</v>
      </c>
    </row>
    <row r="13" spans="1:19" x14ac:dyDescent="0.35">
      <c r="A13" s="24"/>
    </row>
    <row r="14" spans="1:19" x14ac:dyDescent="0.35">
      <c r="A14" s="20" t="s">
        <v>112</v>
      </c>
      <c r="B14" s="23" t="s">
        <v>37</v>
      </c>
      <c r="C14" s="23" t="s">
        <v>38</v>
      </c>
    </row>
    <row r="15" spans="1:19" x14ac:dyDescent="0.35">
      <c r="A15" s="23">
        <v>2011</v>
      </c>
      <c r="B15" s="21">
        <v>300.36000000000604</v>
      </c>
      <c r="C15" s="21">
        <v>4.9126000000003209</v>
      </c>
      <c r="P15" s="19"/>
      <c r="Q15" s="19"/>
      <c r="R15" s="19"/>
      <c r="S15" s="19"/>
    </row>
    <row r="16" spans="1:19" x14ac:dyDescent="0.35">
      <c r="A16" s="23">
        <v>2014</v>
      </c>
      <c r="B16" s="21">
        <v>257.31999999998402</v>
      </c>
      <c r="C16" s="21">
        <v>2.7225999999998844</v>
      </c>
    </row>
    <row r="17" spans="1:5" x14ac:dyDescent="0.35">
      <c r="A17" s="23">
        <v>2017</v>
      </c>
      <c r="B17" s="21">
        <v>251.43999999998425</v>
      </c>
      <c r="C17" s="21">
        <v>4.4450000000000944</v>
      </c>
    </row>
    <row r="18" spans="1:5" x14ac:dyDescent="0.35">
      <c r="A18" s="23">
        <v>2020</v>
      </c>
      <c r="B18" s="21">
        <v>368.36000000001945</v>
      </c>
      <c r="C18" s="21">
        <v>2.9419999999998412</v>
      </c>
    </row>
    <row r="19" spans="1:5" x14ac:dyDescent="0.35">
      <c r="A19" s="23">
        <v>2023</v>
      </c>
      <c r="B19" s="21">
        <v>347.2</v>
      </c>
      <c r="C19" s="21">
        <v>4.1624499999999998</v>
      </c>
    </row>
    <row r="23" spans="1:5" x14ac:dyDescent="0.35">
      <c r="A23" s="20" t="s">
        <v>111</v>
      </c>
      <c r="B23" s="121" t="s">
        <v>48</v>
      </c>
      <c r="C23" s="121"/>
    </row>
    <row r="24" spans="1:5" ht="15" customHeight="1" x14ac:dyDescent="0.35">
      <c r="A24" s="20"/>
      <c r="B24" s="22" t="s">
        <v>37</v>
      </c>
      <c r="C24" s="22" t="s">
        <v>38</v>
      </c>
      <c r="E24" s="19"/>
    </row>
    <row r="25" spans="1:5" x14ac:dyDescent="0.35">
      <c r="A25" s="20">
        <v>2011</v>
      </c>
      <c r="B25" s="21">
        <v>0.08</v>
      </c>
      <c r="C25" s="21"/>
    </row>
    <row r="26" spans="1:5" x14ac:dyDescent="0.35">
      <c r="A26" s="20">
        <v>2011</v>
      </c>
      <c r="B26" s="21"/>
      <c r="C26" s="21">
        <v>4.0000000000000002E-4</v>
      </c>
    </row>
    <row r="27" spans="1:5" x14ac:dyDescent="0.35">
      <c r="A27" s="20">
        <v>2014</v>
      </c>
      <c r="B27" s="21">
        <v>1.3600000000000005</v>
      </c>
      <c r="C27" s="21"/>
    </row>
    <row r="28" spans="1:5" x14ac:dyDescent="0.35">
      <c r="A28" s="20">
        <v>2014</v>
      </c>
      <c r="B28" s="21"/>
      <c r="C28" s="21">
        <v>6.7999999999999962E-3</v>
      </c>
    </row>
    <row r="29" spans="1:5" x14ac:dyDescent="0.35">
      <c r="A29" s="20">
        <v>2017</v>
      </c>
      <c r="B29" s="21">
        <v>8.0800000000000036</v>
      </c>
      <c r="C29" s="21"/>
    </row>
    <row r="30" spans="1:5" x14ac:dyDescent="0.35">
      <c r="A30" s="20">
        <v>2017</v>
      </c>
      <c r="B30" s="21"/>
      <c r="C30" s="21">
        <v>4.0399999999999867E-2</v>
      </c>
    </row>
    <row r="31" spans="1:5" x14ac:dyDescent="0.35">
      <c r="A31" s="20">
        <v>2020</v>
      </c>
      <c r="B31" s="21">
        <v>0.32</v>
      </c>
      <c r="C31" s="23"/>
    </row>
    <row r="32" spans="1:5" x14ac:dyDescent="0.35">
      <c r="A32" s="20">
        <v>2020</v>
      </c>
      <c r="B32" s="23"/>
      <c r="C32" s="21">
        <v>1.6000000000000003E-3</v>
      </c>
    </row>
    <row r="33" spans="1:3" x14ac:dyDescent="0.35">
      <c r="A33" s="20">
        <v>2023</v>
      </c>
      <c r="B33" s="21">
        <v>0.08</v>
      </c>
      <c r="C33" s="23"/>
    </row>
    <row r="34" spans="1:3" x14ac:dyDescent="0.35">
      <c r="A34" s="20">
        <v>2023</v>
      </c>
      <c r="B34" s="23"/>
      <c r="C34" s="21">
        <v>4.0000000000000002E-4</v>
      </c>
    </row>
    <row r="35" spans="1:3" x14ac:dyDescent="0.35">
      <c r="A35" s="19"/>
      <c r="C35" s="55"/>
    </row>
    <row r="36" spans="1:3" x14ac:dyDescent="0.35">
      <c r="A36" s="20" t="s">
        <v>111</v>
      </c>
      <c r="B36" s="23" t="s">
        <v>37</v>
      </c>
      <c r="C36" s="23" t="s">
        <v>38</v>
      </c>
    </row>
    <row r="37" spans="1:3" x14ac:dyDescent="0.35">
      <c r="A37" s="23">
        <v>2011</v>
      </c>
      <c r="B37" s="21">
        <v>0.08</v>
      </c>
      <c r="C37" s="21">
        <v>4.0000000000000002E-4</v>
      </c>
    </row>
    <row r="38" spans="1:3" x14ac:dyDescent="0.35">
      <c r="A38" s="23">
        <v>2014</v>
      </c>
      <c r="B38" s="21">
        <v>1.3600000000000005</v>
      </c>
      <c r="C38" s="21">
        <v>6.7999999999999962E-3</v>
      </c>
    </row>
    <row r="39" spans="1:3" x14ac:dyDescent="0.35">
      <c r="A39" s="23">
        <v>2017</v>
      </c>
      <c r="B39" s="21">
        <v>8.0800000000000036</v>
      </c>
      <c r="C39" s="21">
        <v>4.0399999999999867E-2</v>
      </c>
    </row>
    <row r="40" spans="1:3" x14ac:dyDescent="0.35">
      <c r="A40" s="23">
        <v>2020</v>
      </c>
      <c r="B40" s="21">
        <v>0.32</v>
      </c>
      <c r="C40" s="21">
        <v>1.6000000000000003E-3</v>
      </c>
    </row>
    <row r="41" spans="1:3" x14ac:dyDescent="0.35">
      <c r="A41" s="23">
        <v>2023</v>
      </c>
      <c r="B41" s="21">
        <v>0.08</v>
      </c>
      <c r="C41" s="21">
        <v>4.0000000000000002E-4</v>
      </c>
    </row>
  </sheetData>
  <mergeCells count="2">
    <mergeCell ref="B1:C1"/>
    <mergeCell ref="B23:C2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topLeftCell="A13" zoomScaleNormal="100" workbookViewId="0"/>
  </sheetViews>
  <sheetFormatPr defaultColWidth="9.1796875" defaultRowHeight="12.5" x14ac:dyDescent="0.25"/>
  <cols>
    <col min="1" max="1" width="35.7265625" style="58" customWidth="1"/>
    <col min="2" max="10" width="8.81640625" style="58" customWidth="1"/>
    <col min="11" max="11" width="13.1796875" style="58" customWidth="1"/>
    <col min="12" max="12" width="17.453125" style="58" bestFit="1" customWidth="1"/>
    <col min="13" max="16384" width="9.1796875" style="58"/>
  </cols>
  <sheetData>
    <row r="1" spans="1:12" ht="13" x14ac:dyDescent="0.3">
      <c r="A1" s="83" t="s">
        <v>125</v>
      </c>
      <c r="B1" s="83"/>
      <c r="C1" s="83"/>
      <c r="D1" s="83"/>
      <c r="E1" s="83"/>
    </row>
    <row r="3" spans="1:12" ht="13" x14ac:dyDescent="0.3">
      <c r="A3" s="57" t="s">
        <v>91</v>
      </c>
      <c r="B3" s="114" t="s">
        <v>0</v>
      </c>
      <c r="C3" s="114"/>
      <c r="D3" s="114"/>
      <c r="E3" s="114"/>
      <c r="F3" s="114"/>
      <c r="G3" s="114"/>
      <c r="H3" s="60" t="s">
        <v>1</v>
      </c>
      <c r="I3" s="60" t="s">
        <v>1</v>
      </c>
      <c r="J3" s="60" t="s">
        <v>2</v>
      </c>
      <c r="K3" s="60" t="s">
        <v>3</v>
      </c>
      <c r="L3" s="60" t="s">
        <v>97</v>
      </c>
    </row>
    <row r="4" spans="1:12" x14ac:dyDescent="0.25">
      <c r="A4" s="60" t="s">
        <v>4</v>
      </c>
      <c r="B4" s="60" t="s">
        <v>5</v>
      </c>
      <c r="C4" s="60" t="s">
        <v>6</v>
      </c>
      <c r="D4" s="60" t="s">
        <v>7</v>
      </c>
      <c r="E4" s="60" t="s">
        <v>8</v>
      </c>
      <c r="F4" s="60" t="s">
        <v>9</v>
      </c>
      <c r="G4" s="60" t="s">
        <v>10</v>
      </c>
      <c r="H4" s="60" t="s">
        <v>11</v>
      </c>
      <c r="I4" s="60" t="s">
        <v>12</v>
      </c>
      <c r="J4" s="60" t="s">
        <v>13</v>
      </c>
      <c r="K4" s="60"/>
      <c r="L4" s="60"/>
    </row>
    <row r="5" spans="1:12" x14ac:dyDescent="0.25">
      <c r="A5" s="60" t="s">
        <v>19</v>
      </c>
      <c r="B5" s="60">
        <v>0.16</v>
      </c>
      <c r="C5" s="60">
        <v>0</v>
      </c>
      <c r="D5" s="60">
        <v>0</v>
      </c>
      <c r="E5" s="60">
        <v>0</v>
      </c>
      <c r="F5" s="60">
        <v>0</v>
      </c>
      <c r="G5" s="60">
        <v>0</v>
      </c>
      <c r="H5" s="60">
        <v>0</v>
      </c>
      <c r="I5" s="60">
        <v>0.16</v>
      </c>
      <c r="J5" s="60">
        <v>4</v>
      </c>
      <c r="K5" s="60" t="s">
        <v>14</v>
      </c>
      <c r="L5" s="79" t="s">
        <v>98</v>
      </c>
    </row>
    <row r="6" spans="1:12" x14ac:dyDescent="0.25">
      <c r="A6" s="60" t="s">
        <v>16</v>
      </c>
      <c r="B6" s="60">
        <v>3.96</v>
      </c>
      <c r="C6" s="60">
        <v>0.12</v>
      </c>
      <c r="D6" s="60">
        <v>0</v>
      </c>
      <c r="E6" s="60">
        <v>0</v>
      </c>
      <c r="F6" s="60">
        <v>0</v>
      </c>
      <c r="G6" s="60">
        <v>0</v>
      </c>
      <c r="H6" s="60">
        <v>0.12</v>
      </c>
      <c r="I6" s="60">
        <v>4.08</v>
      </c>
      <c r="J6" s="60">
        <v>102</v>
      </c>
      <c r="K6" s="60" t="s">
        <v>14</v>
      </c>
      <c r="L6" s="79" t="s">
        <v>98</v>
      </c>
    </row>
    <row r="7" spans="1:12" x14ac:dyDescent="0.25">
      <c r="A7" s="60" t="s">
        <v>30</v>
      </c>
      <c r="B7" s="60">
        <v>2.04</v>
      </c>
      <c r="C7" s="60">
        <v>0</v>
      </c>
      <c r="D7" s="60">
        <v>0</v>
      </c>
      <c r="E7" s="60">
        <v>0</v>
      </c>
      <c r="F7" s="60">
        <v>0</v>
      </c>
      <c r="G7" s="60">
        <v>0</v>
      </c>
      <c r="H7" s="60">
        <v>0</v>
      </c>
      <c r="I7" s="60">
        <v>2.04</v>
      </c>
      <c r="J7" s="60">
        <v>51</v>
      </c>
      <c r="K7" s="60" t="s">
        <v>14</v>
      </c>
      <c r="L7" s="79" t="s">
        <v>98</v>
      </c>
    </row>
    <row r="8" spans="1:12" x14ac:dyDescent="0.25">
      <c r="A8" s="60" t="s">
        <v>31</v>
      </c>
      <c r="B8" s="60">
        <v>0</v>
      </c>
      <c r="C8" s="60">
        <v>0</v>
      </c>
      <c r="D8" s="60">
        <v>0</v>
      </c>
      <c r="E8" s="60">
        <v>0</v>
      </c>
      <c r="F8" s="60">
        <v>0</v>
      </c>
      <c r="G8" s="60">
        <v>0</v>
      </c>
      <c r="H8" s="60">
        <v>0</v>
      </c>
      <c r="I8" s="60">
        <v>0</v>
      </c>
      <c r="J8" s="60">
        <v>0</v>
      </c>
      <c r="K8" s="60" t="s">
        <v>14</v>
      </c>
      <c r="L8" s="79" t="s">
        <v>98</v>
      </c>
    </row>
    <row r="9" spans="1:12" x14ac:dyDescent="0.25">
      <c r="A9" s="60" t="s">
        <v>95</v>
      </c>
      <c r="B9" s="60">
        <v>25.08</v>
      </c>
      <c r="C9" s="60">
        <v>1.92</v>
      </c>
      <c r="D9" s="60">
        <v>0.92</v>
      </c>
      <c r="E9" s="60">
        <v>0.56000000000000005</v>
      </c>
      <c r="F9" s="60">
        <v>0</v>
      </c>
      <c r="G9" s="60">
        <v>0</v>
      </c>
      <c r="H9" s="60">
        <v>3.4</v>
      </c>
      <c r="I9" s="60">
        <v>28.48</v>
      </c>
      <c r="J9" s="60">
        <v>712</v>
      </c>
      <c r="K9" s="60" t="s">
        <v>14</v>
      </c>
      <c r="L9" s="79" t="s">
        <v>98</v>
      </c>
    </row>
    <row r="10" spans="1:12" x14ac:dyDescent="0.25">
      <c r="A10" s="60" t="s">
        <v>17</v>
      </c>
      <c r="B10" s="60">
        <v>0</v>
      </c>
      <c r="C10" s="60">
        <v>0</v>
      </c>
      <c r="D10" s="60">
        <v>0</v>
      </c>
      <c r="E10" s="60">
        <v>0</v>
      </c>
      <c r="F10" s="60">
        <v>0</v>
      </c>
      <c r="G10" s="60">
        <v>0</v>
      </c>
      <c r="H10" s="60">
        <v>0</v>
      </c>
      <c r="I10" s="60">
        <v>0</v>
      </c>
      <c r="J10" s="60">
        <v>0</v>
      </c>
      <c r="K10" s="60" t="s">
        <v>14</v>
      </c>
      <c r="L10" s="79" t="s">
        <v>98</v>
      </c>
    </row>
    <row r="11" spans="1:12" x14ac:dyDescent="0.25">
      <c r="A11" s="60" t="s">
        <v>15</v>
      </c>
      <c r="B11" s="60">
        <v>45.52</v>
      </c>
      <c r="C11" s="60">
        <v>0.52</v>
      </c>
      <c r="D11" s="60">
        <v>0.52</v>
      </c>
      <c r="E11" s="60">
        <v>0.12</v>
      </c>
      <c r="F11" s="60">
        <v>0</v>
      </c>
      <c r="G11" s="60">
        <v>0</v>
      </c>
      <c r="H11" s="60">
        <v>1.1599999999999999</v>
      </c>
      <c r="I11" s="60">
        <v>46.68</v>
      </c>
      <c r="J11" s="60">
        <v>1167</v>
      </c>
      <c r="K11" s="60" t="s">
        <v>14</v>
      </c>
      <c r="L11" s="79" t="s">
        <v>98</v>
      </c>
    </row>
    <row r="12" spans="1:12" x14ac:dyDescent="0.25">
      <c r="A12" s="60" t="s">
        <v>20</v>
      </c>
      <c r="B12" s="60">
        <v>6.68</v>
      </c>
      <c r="C12" s="60">
        <v>0.88</v>
      </c>
      <c r="D12" s="60">
        <v>0.6</v>
      </c>
      <c r="E12" s="60">
        <v>1.44</v>
      </c>
      <c r="F12" s="60">
        <v>1.28</v>
      </c>
      <c r="G12" s="60">
        <v>0.32</v>
      </c>
      <c r="H12" s="60">
        <v>4.5199999999999996</v>
      </c>
      <c r="I12" s="60">
        <v>11.2</v>
      </c>
      <c r="J12" s="60">
        <v>280</v>
      </c>
      <c r="K12" s="60" t="s">
        <v>14</v>
      </c>
      <c r="L12" s="79" t="s">
        <v>98</v>
      </c>
    </row>
    <row r="13" spans="1:12" x14ac:dyDescent="0.25">
      <c r="A13" s="60" t="s">
        <v>18</v>
      </c>
      <c r="B13" s="60">
        <v>2.4</v>
      </c>
      <c r="C13" s="60">
        <v>1</v>
      </c>
      <c r="D13" s="60">
        <v>0.32</v>
      </c>
      <c r="E13" s="60">
        <v>0.24</v>
      </c>
      <c r="F13" s="60">
        <v>0.4</v>
      </c>
      <c r="G13" s="60">
        <v>0.44</v>
      </c>
      <c r="H13" s="60">
        <v>2.4</v>
      </c>
      <c r="I13" s="60">
        <v>4.8</v>
      </c>
      <c r="J13" s="60">
        <v>120</v>
      </c>
      <c r="K13" s="60" t="s">
        <v>14</v>
      </c>
      <c r="L13" s="79" t="s">
        <v>98</v>
      </c>
    </row>
    <row r="14" spans="1:12" x14ac:dyDescent="0.25">
      <c r="A14" s="60" t="s">
        <v>39</v>
      </c>
      <c r="B14" s="60">
        <v>116.24</v>
      </c>
      <c r="C14" s="60">
        <v>28.4</v>
      </c>
      <c r="D14" s="60">
        <v>3.6</v>
      </c>
      <c r="E14" s="60">
        <v>0.44</v>
      </c>
      <c r="F14" s="60">
        <v>0.04</v>
      </c>
      <c r="G14" s="60">
        <v>0</v>
      </c>
      <c r="H14" s="60">
        <v>32.479999999999997</v>
      </c>
      <c r="I14" s="60">
        <v>148.72</v>
      </c>
      <c r="J14" s="60">
        <v>3718</v>
      </c>
      <c r="K14" s="60" t="s">
        <v>14</v>
      </c>
      <c r="L14" s="79" t="s">
        <v>98</v>
      </c>
    </row>
    <row r="15" spans="1:12" x14ac:dyDescent="0.25">
      <c r="A15" s="60" t="s">
        <v>82</v>
      </c>
      <c r="B15" s="60">
        <v>0.92</v>
      </c>
      <c r="C15" s="60">
        <v>0</v>
      </c>
      <c r="D15" s="60">
        <v>0</v>
      </c>
      <c r="E15" s="60">
        <v>0</v>
      </c>
      <c r="F15" s="60">
        <v>0</v>
      </c>
      <c r="G15" s="60">
        <v>0</v>
      </c>
      <c r="H15" s="60">
        <v>0</v>
      </c>
      <c r="I15" s="60">
        <v>0.92</v>
      </c>
      <c r="J15" s="60">
        <v>23</v>
      </c>
      <c r="K15" s="60" t="s">
        <v>34</v>
      </c>
      <c r="L15" s="79" t="s">
        <v>99</v>
      </c>
    </row>
    <row r="16" spans="1:12" x14ac:dyDescent="0.25">
      <c r="A16" s="60" t="s">
        <v>83</v>
      </c>
      <c r="B16" s="60">
        <v>0</v>
      </c>
      <c r="C16" s="60">
        <v>0</v>
      </c>
      <c r="D16" s="60">
        <v>0</v>
      </c>
      <c r="E16" s="60">
        <v>0</v>
      </c>
      <c r="F16" s="60">
        <v>0</v>
      </c>
      <c r="G16" s="60">
        <v>0</v>
      </c>
      <c r="H16" s="60">
        <v>0</v>
      </c>
      <c r="I16" s="60">
        <v>0</v>
      </c>
      <c r="J16" s="60">
        <v>0</v>
      </c>
      <c r="K16" s="60" t="s">
        <v>34</v>
      </c>
      <c r="L16" s="79" t="s">
        <v>99</v>
      </c>
    </row>
    <row r="17" spans="1:12" x14ac:dyDescent="0.25">
      <c r="A17" s="60" t="s">
        <v>40</v>
      </c>
      <c r="B17" s="60">
        <v>4.3600000000000003</v>
      </c>
      <c r="C17" s="60">
        <v>0</v>
      </c>
      <c r="D17" s="60">
        <v>0</v>
      </c>
      <c r="E17" s="60">
        <v>0</v>
      </c>
      <c r="F17" s="60">
        <v>0</v>
      </c>
      <c r="G17" s="60">
        <v>0</v>
      </c>
      <c r="H17" s="60">
        <v>0</v>
      </c>
      <c r="I17" s="60">
        <v>4.3600000000000003</v>
      </c>
      <c r="J17" s="60">
        <v>109</v>
      </c>
      <c r="K17" s="60" t="s">
        <v>34</v>
      </c>
      <c r="L17" s="79" t="s">
        <v>100</v>
      </c>
    </row>
    <row r="18" spans="1:12" x14ac:dyDescent="0.25">
      <c r="A18" s="60" t="s">
        <v>84</v>
      </c>
      <c r="B18" s="60">
        <v>9.52</v>
      </c>
      <c r="C18" s="60">
        <v>0</v>
      </c>
      <c r="D18" s="60">
        <v>0</v>
      </c>
      <c r="E18" s="60">
        <v>0</v>
      </c>
      <c r="F18" s="60">
        <v>0</v>
      </c>
      <c r="G18" s="60">
        <v>0</v>
      </c>
      <c r="H18" s="60">
        <v>0</v>
      </c>
      <c r="I18" s="60">
        <v>9.52</v>
      </c>
      <c r="J18" s="60">
        <v>238</v>
      </c>
      <c r="K18" s="60" t="s">
        <v>34</v>
      </c>
      <c r="L18" s="79" t="s">
        <v>120</v>
      </c>
    </row>
    <row r="19" spans="1:12" x14ac:dyDescent="0.25">
      <c r="A19" s="60" t="s">
        <v>92</v>
      </c>
      <c r="B19" s="60">
        <v>0.28000000000000003</v>
      </c>
      <c r="C19" s="60">
        <v>0</v>
      </c>
      <c r="D19" s="60">
        <v>0</v>
      </c>
      <c r="E19" s="60">
        <v>0</v>
      </c>
      <c r="F19" s="60">
        <v>0</v>
      </c>
      <c r="G19" s="60">
        <v>0</v>
      </c>
      <c r="H19" s="60">
        <v>0</v>
      </c>
      <c r="I19" s="60">
        <v>0.28000000000000003</v>
      </c>
      <c r="J19" s="60">
        <v>7</v>
      </c>
      <c r="K19" s="60" t="s">
        <v>34</v>
      </c>
      <c r="L19" s="79" t="s">
        <v>101</v>
      </c>
    </row>
    <row r="20" spans="1:12" x14ac:dyDescent="0.25">
      <c r="A20" s="60" t="s">
        <v>93</v>
      </c>
      <c r="B20" s="60">
        <v>324.52</v>
      </c>
      <c r="C20" s="60">
        <v>19.04</v>
      </c>
      <c r="D20" s="60">
        <v>0</v>
      </c>
      <c r="E20" s="60">
        <v>0</v>
      </c>
      <c r="F20" s="60">
        <v>0</v>
      </c>
      <c r="G20" s="60">
        <v>0</v>
      </c>
      <c r="H20" s="60">
        <v>19.04</v>
      </c>
      <c r="I20" s="60">
        <v>343.56</v>
      </c>
      <c r="J20" s="60">
        <v>8589</v>
      </c>
      <c r="K20" s="60" t="s">
        <v>34</v>
      </c>
      <c r="L20" s="79" t="s">
        <v>121</v>
      </c>
    </row>
    <row r="21" spans="1:12" x14ac:dyDescent="0.25">
      <c r="A21" s="60" t="s">
        <v>42</v>
      </c>
      <c r="B21" s="58">
        <v>0</v>
      </c>
      <c r="C21" s="58">
        <v>0</v>
      </c>
      <c r="D21" s="60">
        <v>0</v>
      </c>
      <c r="E21" s="60">
        <v>0</v>
      </c>
      <c r="F21" s="60">
        <v>0</v>
      </c>
      <c r="G21" s="60">
        <v>0</v>
      </c>
      <c r="H21" s="60">
        <v>0</v>
      </c>
      <c r="I21" s="60">
        <v>0</v>
      </c>
      <c r="J21" s="60">
        <v>0</v>
      </c>
      <c r="K21" s="60" t="s">
        <v>34</v>
      </c>
      <c r="L21" s="79" t="s">
        <v>100</v>
      </c>
    </row>
    <row r="22" spans="1:12" x14ac:dyDescent="0.25">
      <c r="A22" s="60" t="s">
        <v>86</v>
      </c>
      <c r="B22" s="60">
        <v>0.48</v>
      </c>
      <c r="C22" s="60">
        <v>0.28000000000000003</v>
      </c>
      <c r="D22" s="60">
        <v>0</v>
      </c>
      <c r="E22" s="60">
        <v>0</v>
      </c>
      <c r="F22" s="60">
        <v>0</v>
      </c>
      <c r="G22" s="60">
        <v>0</v>
      </c>
      <c r="H22" s="60">
        <v>0.28000000000000003</v>
      </c>
      <c r="I22" s="60">
        <v>0.76</v>
      </c>
      <c r="J22" s="60">
        <v>19</v>
      </c>
      <c r="K22" s="60" t="s">
        <v>34</v>
      </c>
      <c r="L22" s="80" t="s">
        <v>100</v>
      </c>
    </row>
    <row r="23" spans="1:12" x14ac:dyDescent="0.25">
      <c r="A23" s="61"/>
      <c r="B23" s="62"/>
      <c r="C23" s="62"/>
      <c r="D23" s="62"/>
      <c r="E23" s="62"/>
      <c r="F23" s="62"/>
      <c r="G23" s="62"/>
      <c r="H23" s="62"/>
      <c r="I23" s="62"/>
      <c r="J23" s="62"/>
      <c r="K23" s="63"/>
      <c r="L23" s="79"/>
    </row>
    <row r="24" spans="1:12" ht="13" x14ac:dyDescent="0.3">
      <c r="A24" s="57" t="s">
        <v>35</v>
      </c>
      <c r="B24" s="57">
        <v>202.08</v>
      </c>
      <c r="C24" s="57">
        <v>32.840000000000003</v>
      </c>
      <c r="D24" s="57">
        <v>5.96</v>
      </c>
      <c r="E24" s="57">
        <v>2.8</v>
      </c>
      <c r="F24" s="57">
        <v>1.72</v>
      </c>
      <c r="G24" s="57">
        <v>0.76</v>
      </c>
      <c r="H24" s="57">
        <v>44.08</v>
      </c>
      <c r="I24" s="57">
        <v>246.16</v>
      </c>
      <c r="J24" s="57">
        <v>6154</v>
      </c>
      <c r="K24" s="64"/>
      <c r="L24" s="79"/>
    </row>
    <row r="25" spans="1:12" ht="13" x14ac:dyDescent="0.3">
      <c r="A25" s="57" t="s">
        <v>36</v>
      </c>
      <c r="B25" s="57">
        <v>340.08</v>
      </c>
      <c r="C25" s="57">
        <v>19.32</v>
      </c>
      <c r="D25" s="57">
        <v>0</v>
      </c>
      <c r="E25" s="57">
        <v>0</v>
      </c>
      <c r="F25" s="57">
        <v>0</v>
      </c>
      <c r="G25" s="57">
        <v>0</v>
      </c>
      <c r="H25" s="57">
        <v>19.32</v>
      </c>
      <c r="I25" s="57">
        <v>359.4</v>
      </c>
      <c r="J25" s="57">
        <v>8985</v>
      </c>
      <c r="K25" s="65"/>
      <c r="L25" s="80"/>
    </row>
    <row r="28" spans="1:12" ht="13" x14ac:dyDescent="0.3">
      <c r="A28" s="57" t="s">
        <v>94</v>
      </c>
      <c r="B28" s="115" t="s">
        <v>0</v>
      </c>
      <c r="C28" s="116"/>
      <c r="D28" s="116"/>
      <c r="E28" s="116"/>
      <c r="F28" s="116"/>
      <c r="G28" s="117"/>
      <c r="H28" s="60" t="s">
        <v>1</v>
      </c>
      <c r="I28" s="60" t="s">
        <v>1</v>
      </c>
      <c r="J28" s="60" t="s">
        <v>2</v>
      </c>
      <c r="K28" s="60" t="s">
        <v>3</v>
      </c>
      <c r="L28" s="60" t="s">
        <v>97</v>
      </c>
    </row>
    <row r="29" spans="1:12" x14ac:dyDescent="0.25">
      <c r="A29" s="60" t="s">
        <v>4</v>
      </c>
      <c r="B29" s="60" t="s">
        <v>5</v>
      </c>
      <c r="C29" s="60" t="s">
        <v>6</v>
      </c>
      <c r="D29" s="60" t="s">
        <v>7</v>
      </c>
      <c r="E29" s="60" t="s">
        <v>8</v>
      </c>
      <c r="F29" s="60" t="s">
        <v>9</v>
      </c>
      <c r="G29" s="60" t="s">
        <v>10</v>
      </c>
      <c r="H29" s="60" t="s">
        <v>11</v>
      </c>
      <c r="I29" s="60" t="s">
        <v>12</v>
      </c>
      <c r="J29" s="60" t="s">
        <v>13</v>
      </c>
      <c r="K29" s="60"/>
      <c r="L29" s="60"/>
    </row>
    <row r="30" spans="1:12" x14ac:dyDescent="0.25">
      <c r="A30" s="60" t="s">
        <v>19</v>
      </c>
      <c r="B30" s="60">
        <v>0</v>
      </c>
      <c r="C30" s="60">
        <v>0</v>
      </c>
      <c r="D30" s="60">
        <v>0</v>
      </c>
      <c r="E30" s="60">
        <v>0</v>
      </c>
      <c r="F30" s="60">
        <v>0</v>
      </c>
      <c r="G30" s="60">
        <v>0</v>
      </c>
      <c r="H30" s="60">
        <v>0</v>
      </c>
      <c r="I30" s="60">
        <v>0</v>
      </c>
      <c r="J30" s="60">
        <v>0</v>
      </c>
      <c r="K30" s="60" t="s">
        <v>14</v>
      </c>
      <c r="L30" s="79" t="s">
        <v>98</v>
      </c>
    </row>
    <row r="31" spans="1:12" x14ac:dyDescent="0.25">
      <c r="A31" s="60" t="s">
        <v>16</v>
      </c>
      <c r="B31" s="60">
        <v>0</v>
      </c>
      <c r="C31" s="60">
        <v>0</v>
      </c>
      <c r="D31" s="60">
        <v>0</v>
      </c>
      <c r="E31" s="60">
        <v>0</v>
      </c>
      <c r="F31" s="60">
        <v>0</v>
      </c>
      <c r="G31" s="60">
        <v>0</v>
      </c>
      <c r="H31" s="60">
        <v>0</v>
      </c>
      <c r="I31" s="60">
        <v>0</v>
      </c>
      <c r="J31" s="60">
        <v>0</v>
      </c>
      <c r="K31" s="60" t="s">
        <v>14</v>
      </c>
      <c r="L31" s="79" t="s">
        <v>98</v>
      </c>
    </row>
    <row r="32" spans="1:12" x14ac:dyDescent="0.25">
      <c r="A32" s="60" t="s">
        <v>30</v>
      </c>
      <c r="B32" s="60">
        <v>0</v>
      </c>
      <c r="C32" s="60">
        <v>0</v>
      </c>
      <c r="D32" s="60">
        <v>0</v>
      </c>
      <c r="E32" s="60">
        <v>0</v>
      </c>
      <c r="F32" s="60">
        <v>0</v>
      </c>
      <c r="G32" s="60">
        <v>0</v>
      </c>
      <c r="H32" s="60">
        <v>0</v>
      </c>
      <c r="I32" s="60">
        <v>0</v>
      </c>
      <c r="J32" s="60">
        <v>0</v>
      </c>
      <c r="K32" s="60" t="s">
        <v>14</v>
      </c>
      <c r="L32" s="79" t="s">
        <v>98</v>
      </c>
    </row>
    <row r="33" spans="1:12" x14ac:dyDescent="0.25">
      <c r="A33" s="60" t="s">
        <v>31</v>
      </c>
      <c r="B33" s="60">
        <v>2</v>
      </c>
      <c r="C33" s="60">
        <v>0</v>
      </c>
      <c r="D33" s="60">
        <v>0</v>
      </c>
      <c r="E33" s="60">
        <v>0</v>
      </c>
      <c r="F33" s="60">
        <v>0</v>
      </c>
      <c r="G33" s="60">
        <v>0</v>
      </c>
      <c r="H33" s="60">
        <v>0</v>
      </c>
      <c r="I33" s="60">
        <v>2</v>
      </c>
      <c r="J33" s="60">
        <v>50</v>
      </c>
      <c r="K33" s="60" t="s">
        <v>14</v>
      </c>
      <c r="L33" s="79" t="s">
        <v>98</v>
      </c>
    </row>
    <row r="34" spans="1:12" x14ac:dyDescent="0.25">
      <c r="A34" s="60" t="s">
        <v>32</v>
      </c>
      <c r="B34" s="60">
        <v>0</v>
      </c>
      <c r="C34" s="60">
        <v>0</v>
      </c>
      <c r="D34" s="60">
        <v>0</v>
      </c>
      <c r="E34" s="60">
        <v>0</v>
      </c>
      <c r="F34" s="60">
        <v>0</v>
      </c>
      <c r="G34" s="60">
        <v>0</v>
      </c>
      <c r="H34" s="60">
        <v>0</v>
      </c>
      <c r="I34" s="60">
        <v>0</v>
      </c>
      <c r="J34" s="60">
        <v>0</v>
      </c>
      <c r="K34" s="60" t="s">
        <v>14</v>
      </c>
      <c r="L34" s="79" t="s">
        <v>98</v>
      </c>
    </row>
    <row r="35" spans="1:12" x14ac:dyDescent="0.25">
      <c r="A35" s="60" t="s">
        <v>17</v>
      </c>
      <c r="B35" s="60">
        <v>0</v>
      </c>
      <c r="C35" s="60">
        <v>0</v>
      </c>
      <c r="D35" s="60">
        <v>0</v>
      </c>
      <c r="E35" s="60">
        <v>0</v>
      </c>
      <c r="F35" s="60">
        <v>0</v>
      </c>
      <c r="G35" s="60">
        <v>0</v>
      </c>
      <c r="H35" s="60">
        <v>0</v>
      </c>
      <c r="I35" s="60">
        <v>0</v>
      </c>
      <c r="J35" s="60">
        <v>0</v>
      </c>
      <c r="K35" s="60" t="s">
        <v>14</v>
      </c>
      <c r="L35" s="79" t="s">
        <v>98</v>
      </c>
    </row>
    <row r="36" spans="1:12" x14ac:dyDescent="0.25">
      <c r="A36" s="60" t="s">
        <v>15</v>
      </c>
      <c r="B36" s="60">
        <v>0</v>
      </c>
      <c r="C36" s="60">
        <v>0</v>
      </c>
      <c r="D36" s="60">
        <v>0</v>
      </c>
      <c r="E36" s="60">
        <v>0</v>
      </c>
      <c r="F36" s="60">
        <v>0</v>
      </c>
      <c r="G36" s="60">
        <v>0</v>
      </c>
      <c r="H36" s="60">
        <v>0</v>
      </c>
      <c r="I36" s="60">
        <v>0</v>
      </c>
      <c r="J36" s="60">
        <v>0</v>
      </c>
      <c r="K36" s="60" t="s">
        <v>14</v>
      </c>
      <c r="L36" s="79" t="s">
        <v>98</v>
      </c>
    </row>
    <row r="37" spans="1:12" x14ac:dyDescent="0.25">
      <c r="A37" s="60" t="s">
        <v>20</v>
      </c>
      <c r="B37" s="60">
        <v>0</v>
      </c>
      <c r="C37" s="60">
        <v>0</v>
      </c>
      <c r="D37" s="60">
        <v>0</v>
      </c>
      <c r="E37" s="60">
        <v>0</v>
      </c>
      <c r="F37" s="60">
        <v>0</v>
      </c>
      <c r="G37" s="60">
        <v>0</v>
      </c>
      <c r="H37" s="60">
        <v>0</v>
      </c>
      <c r="I37" s="60">
        <v>0</v>
      </c>
      <c r="J37" s="60">
        <v>0</v>
      </c>
      <c r="K37" s="60" t="s">
        <v>14</v>
      </c>
      <c r="L37" s="79" t="s">
        <v>98</v>
      </c>
    </row>
    <row r="38" spans="1:12" x14ac:dyDescent="0.25">
      <c r="A38" s="60" t="s">
        <v>18</v>
      </c>
      <c r="B38" s="60">
        <v>0</v>
      </c>
      <c r="C38" s="60">
        <v>0</v>
      </c>
      <c r="D38" s="60">
        <v>0</v>
      </c>
      <c r="E38" s="60">
        <v>0</v>
      </c>
      <c r="F38" s="60">
        <v>0</v>
      </c>
      <c r="G38" s="60">
        <v>0</v>
      </c>
      <c r="H38" s="60">
        <v>0</v>
      </c>
      <c r="I38" s="60">
        <v>0</v>
      </c>
      <c r="J38" s="60">
        <v>0</v>
      </c>
      <c r="K38" s="60" t="s">
        <v>14</v>
      </c>
      <c r="L38" s="79" t="s">
        <v>98</v>
      </c>
    </row>
    <row r="39" spans="1:12" x14ac:dyDescent="0.25">
      <c r="A39" s="60" t="s">
        <v>39</v>
      </c>
      <c r="B39" s="60">
        <v>0</v>
      </c>
      <c r="C39" s="60">
        <v>0</v>
      </c>
      <c r="D39" s="60">
        <v>0</v>
      </c>
      <c r="E39" s="60">
        <v>0</v>
      </c>
      <c r="F39" s="60">
        <v>0</v>
      </c>
      <c r="G39" s="60">
        <v>0</v>
      </c>
      <c r="H39" s="60">
        <v>0</v>
      </c>
      <c r="I39" s="60">
        <v>0</v>
      </c>
      <c r="J39" s="60">
        <v>0</v>
      </c>
      <c r="K39" s="60" t="s">
        <v>14</v>
      </c>
      <c r="L39" s="79" t="s">
        <v>98</v>
      </c>
    </row>
    <row r="40" spans="1:12" x14ac:dyDescent="0.25">
      <c r="A40" s="60" t="s">
        <v>82</v>
      </c>
      <c r="B40" s="60">
        <v>0</v>
      </c>
      <c r="C40" s="60">
        <v>0</v>
      </c>
      <c r="D40" s="60">
        <v>0</v>
      </c>
      <c r="E40" s="60">
        <v>0</v>
      </c>
      <c r="F40" s="60">
        <v>0</v>
      </c>
      <c r="G40" s="60">
        <v>0</v>
      </c>
      <c r="H40" s="60">
        <v>0</v>
      </c>
      <c r="I40" s="60">
        <v>0</v>
      </c>
      <c r="J40" s="60">
        <v>0</v>
      </c>
      <c r="K40" s="60" t="s">
        <v>34</v>
      </c>
      <c r="L40" s="79" t="s">
        <v>99</v>
      </c>
    </row>
    <row r="41" spans="1:12" x14ac:dyDescent="0.25">
      <c r="A41" s="60" t="s">
        <v>83</v>
      </c>
      <c r="B41" s="60">
        <v>0</v>
      </c>
      <c r="C41" s="60">
        <v>0</v>
      </c>
      <c r="D41" s="60">
        <v>0</v>
      </c>
      <c r="E41" s="60">
        <v>0</v>
      </c>
      <c r="F41" s="60">
        <v>0</v>
      </c>
      <c r="G41" s="60">
        <v>0</v>
      </c>
      <c r="H41" s="60">
        <v>0</v>
      </c>
      <c r="I41" s="60">
        <v>0</v>
      </c>
      <c r="J41" s="60">
        <v>0</v>
      </c>
      <c r="K41" s="60" t="s">
        <v>34</v>
      </c>
      <c r="L41" s="79" t="s">
        <v>99</v>
      </c>
    </row>
    <row r="42" spans="1:12" x14ac:dyDescent="0.25">
      <c r="A42" s="60" t="s">
        <v>40</v>
      </c>
      <c r="B42" s="60">
        <v>80.8</v>
      </c>
      <c r="C42" s="60">
        <v>1.6</v>
      </c>
      <c r="D42" s="60">
        <v>0</v>
      </c>
      <c r="E42" s="60">
        <v>0</v>
      </c>
      <c r="F42" s="60">
        <v>0</v>
      </c>
      <c r="G42" s="60">
        <v>0</v>
      </c>
      <c r="H42" s="60">
        <v>1.6</v>
      </c>
      <c r="I42" s="60">
        <v>82.4</v>
      </c>
      <c r="J42" s="60">
        <v>2060</v>
      </c>
      <c r="K42" s="60" t="s">
        <v>34</v>
      </c>
      <c r="L42" s="79" t="s">
        <v>100</v>
      </c>
    </row>
    <row r="43" spans="1:12" x14ac:dyDescent="0.25">
      <c r="A43" s="60" t="s">
        <v>84</v>
      </c>
      <c r="B43" s="60">
        <v>0.08</v>
      </c>
      <c r="C43" s="60">
        <v>0</v>
      </c>
      <c r="D43" s="60">
        <v>0</v>
      </c>
      <c r="E43" s="60">
        <v>0</v>
      </c>
      <c r="F43" s="60">
        <v>0</v>
      </c>
      <c r="G43" s="60">
        <v>0</v>
      </c>
      <c r="H43" s="60">
        <v>0</v>
      </c>
      <c r="I43" s="60">
        <v>0.08</v>
      </c>
      <c r="J43" s="60">
        <v>2</v>
      </c>
      <c r="K43" s="60" t="s">
        <v>34</v>
      </c>
      <c r="L43" s="79" t="s">
        <v>120</v>
      </c>
    </row>
    <row r="44" spans="1:12" x14ac:dyDescent="0.25">
      <c r="A44" s="60" t="s">
        <v>92</v>
      </c>
      <c r="B44" s="60">
        <v>13.68</v>
      </c>
      <c r="C44" s="60">
        <v>0</v>
      </c>
      <c r="D44" s="60">
        <v>0</v>
      </c>
      <c r="E44" s="60">
        <v>0</v>
      </c>
      <c r="F44" s="60">
        <v>0</v>
      </c>
      <c r="G44" s="60">
        <v>0</v>
      </c>
      <c r="H44" s="60">
        <v>0</v>
      </c>
      <c r="I44" s="60">
        <v>13.68</v>
      </c>
      <c r="J44" s="60">
        <v>342</v>
      </c>
      <c r="K44" s="60" t="s">
        <v>34</v>
      </c>
      <c r="L44" s="79" t="s">
        <v>101</v>
      </c>
    </row>
    <row r="45" spans="1:12" x14ac:dyDescent="0.25">
      <c r="A45" s="60" t="s">
        <v>93</v>
      </c>
      <c r="B45" s="60">
        <v>0</v>
      </c>
      <c r="C45" s="60">
        <v>0</v>
      </c>
      <c r="D45" s="60">
        <v>0</v>
      </c>
      <c r="E45" s="60">
        <v>0</v>
      </c>
      <c r="F45" s="60">
        <v>0</v>
      </c>
      <c r="G45" s="60">
        <v>0</v>
      </c>
      <c r="H45" s="60">
        <v>0</v>
      </c>
      <c r="I45" s="60">
        <v>0</v>
      </c>
      <c r="J45" s="60">
        <v>0</v>
      </c>
      <c r="K45" s="60" t="s">
        <v>34</v>
      </c>
      <c r="L45" s="79" t="s">
        <v>121</v>
      </c>
    </row>
    <row r="46" spans="1:12" x14ac:dyDescent="0.25">
      <c r="A46" s="60" t="s">
        <v>42</v>
      </c>
      <c r="B46" s="58">
        <v>0.44</v>
      </c>
      <c r="C46" s="60">
        <v>0</v>
      </c>
      <c r="D46" s="60">
        <v>0</v>
      </c>
      <c r="E46" s="60">
        <v>0</v>
      </c>
      <c r="F46" s="60">
        <v>0</v>
      </c>
      <c r="G46" s="60">
        <v>0</v>
      </c>
      <c r="H46" s="60">
        <v>0</v>
      </c>
      <c r="I46" s="58">
        <v>0.44</v>
      </c>
      <c r="J46" s="60">
        <v>11</v>
      </c>
      <c r="K46" s="60" t="s">
        <v>34</v>
      </c>
      <c r="L46" s="79" t="s">
        <v>100</v>
      </c>
    </row>
    <row r="47" spans="1:12" x14ac:dyDescent="0.25">
      <c r="A47" s="60" t="s">
        <v>86</v>
      </c>
      <c r="B47" s="60">
        <v>0</v>
      </c>
      <c r="C47" s="60">
        <v>0</v>
      </c>
      <c r="D47" s="60">
        <v>0</v>
      </c>
      <c r="E47" s="60">
        <v>0</v>
      </c>
      <c r="F47" s="60">
        <v>0</v>
      </c>
      <c r="G47" s="60">
        <v>0</v>
      </c>
      <c r="H47" s="60">
        <v>0</v>
      </c>
      <c r="I47" s="60">
        <v>0</v>
      </c>
      <c r="J47" s="60">
        <v>0</v>
      </c>
      <c r="K47" s="60" t="s">
        <v>34</v>
      </c>
      <c r="L47" s="80" t="s">
        <v>100</v>
      </c>
    </row>
    <row r="48" spans="1:12" x14ac:dyDescent="0.25">
      <c r="A48" s="61"/>
      <c r="B48" s="62"/>
      <c r="C48" s="62"/>
      <c r="D48" s="62"/>
      <c r="E48" s="62"/>
      <c r="F48" s="62"/>
      <c r="G48" s="62"/>
      <c r="H48" s="62"/>
      <c r="I48" s="62"/>
      <c r="J48" s="78"/>
      <c r="K48" s="63"/>
      <c r="L48" s="79"/>
    </row>
    <row r="49" spans="1:12" ht="13" x14ac:dyDescent="0.3">
      <c r="A49" s="57" t="s">
        <v>35</v>
      </c>
      <c r="B49" s="57">
        <v>2</v>
      </c>
      <c r="C49" s="57">
        <v>0</v>
      </c>
      <c r="D49" s="57">
        <v>0</v>
      </c>
      <c r="E49" s="57">
        <v>0</v>
      </c>
      <c r="F49" s="57">
        <v>0</v>
      </c>
      <c r="G49" s="57">
        <v>0</v>
      </c>
      <c r="H49" s="57">
        <v>0</v>
      </c>
      <c r="I49" s="57">
        <v>2</v>
      </c>
      <c r="J49" s="57">
        <v>50</v>
      </c>
      <c r="K49" s="64"/>
      <c r="L49" s="79"/>
    </row>
    <row r="50" spans="1:12" ht="13" x14ac:dyDescent="0.3">
      <c r="A50" s="57" t="s">
        <v>36</v>
      </c>
      <c r="B50" s="57">
        <v>95</v>
      </c>
      <c r="C50" s="57">
        <v>1.6</v>
      </c>
      <c r="D50" s="57">
        <v>0</v>
      </c>
      <c r="E50" s="57">
        <v>0</v>
      </c>
      <c r="F50" s="57">
        <v>0</v>
      </c>
      <c r="G50" s="57">
        <v>0</v>
      </c>
      <c r="H50" s="57">
        <v>1.6</v>
      </c>
      <c r="I50" s="57">
        <v>96.6</v>
      </c>
      <c r="J50" s="57">
        <v>2415</v>
      </c>
      <c r="K50" s="65"/>
      <c r="L50" s="80"/>
    </row>
    <row r="53" spans="1:12" ht="13" x14ac:dyDescent="0.3">
      <c r="A53" s="57" t="s">
        <v>102</v>
      </c>
      <c r="B53" s="114" t="s">
        <v>0</v>
      </c>
      <c r="C53" s="114"/>
      <c r="D53" s="114"/>
      <c r="E53" s="114"/>
      <c r="F53" s="114"/>
      <c r="G53" s="114"/>
      <c r="H53" s="60" t="s">
        <v>1</v>
      </c>
      <c r="I53" s="60" t="s">
        <v>1</v>
      </c>
      <c r="J53" s="60" t="s">
        <v>2</v>
      </c>
      <c r="K53" s="60" t="s">
        <v>3</v>
      </c>
      <c r="L53" s="60" t="s">
        <v>97</v>
      </c>
    </row>
    <row r="54" spans="1:12" x14ac:dyDescent="0.25">
      <c r="A54" s="60" t="s">
        <v>4</v>
      </c>
      <c r="B54" s="60" t="s">
        <v>5</v>
      </c>
      <c r="C54" s="60" t="s">
        <v>6</v>
      </c>
      <c r="D54" s="60" t="s">
        <v>7</v>
      </c>
      <c r="E54" s="60" t="s">
        <v>8</v>
      </c>
      <c r="F54" s="60" t="s">
        <v>9</v>
      </c>
      <c r="G54" s="60" t="s">
        <v>10</v>
      </c>
      <c r="H54" s="60" t="s">
        <v>11</v>
      </c>
      <c r="I54" s="60" t="s">
        <v>12</v>
      </c>
      <c r="J54" s="60" t="s">
        <v>13</v>
      </c>
      <c r="K54" s="60"/>
      <c r="L54" s="60"/>
    </row>
    <row r="55" spans="1:12" x14ac:dyDescent="0.25">
      <c r="A55" s="60" t="s">
        <v>19</v>
      </c>
      <c r="B55" s="60">
        <v>0</v>
      </c>
      <c r="C55" s="60">
        <v>0</v>
      </c>
      <c r="D55" s="60">
        <v>0</v>
      </c>
      <c r="E55" s="60">
        <v>0</v>
      </c>
      <c r="F55" s="60">
        <v>0</v>
      </c>
      <c r="G55" s="60">
        <v>0</v>
      </c>
      <c r="H55" s="60">
        <v>0</v>
      </c>
      <c r="I55" s="60">
        <v>0</v>
      </c>
      <c r="J55" s="60">
        <v>0</v>
      </c>
      <c r="K55" s="60" t="s">
        <v>14</v>
      </c>
      <c r="L55" s="79" t="s">
        <v>98</v>
      </c>
    </row>
    <row r="56" spans="1:12" x14ac:dyDescent="0.25">
      <c r="A56" s="60" t="s">
        <v>16</v>
      </c>
      <c r="B56" s="60">
        <v>0</v>
      </c>
      <c r="C56" s="60">
        <v>0</v>
      </c>
      <c r="D56" s="60">
        <v>0</v>
      </c>
      <c r="E56" s="60">
        <v>0</v>
      </c>
      <c r="F56" s="60">
        <v>0</v>
      </c>
      <c r="G56" s="60">
        <v>0</v>
      </c>
      <c r="H56" s="60">
        <v>0</v>
      </c>
      <c r="I56" s="60">
        <v>0</v>
      </c>
      <c r="J56" s="60">
        <v>0</v>
      </c>
      <c r="K56" s="60" t="s">
        <v>14</v>
      </c>
      <c r="L56" s="79" t="s">
        <v>98</v>
      </c>
    </row>
    <row r="57" spans="1:12" x14ac:dyDescent="0.25">
      <c r="A57" s="60" t="s">
        <v>30</v>
      </c>
      <c r="B57" s="60">
        <v>0</v>
      </c>
      <c r="C57" s="60">
        <v>0</v>
      </c>
      <c r="D57" s="60">
        <v>0</v>
      </c>
      <c r="E57" s="60">
        <v>0</v>
      </c>
      <c r="F57" s="60">
        <v>0</v>
      </c>
      <c r="G57" s="60">
        <v>0</v>
      </c>
      <c r="H57" s="60">
        <v>0</v>
      </c>
      <c r="I57" s="60">
        <v>0</v>
      </c>
      <c r="J57" s="60">
        <v>0</v>
      </c>
      <c r="K57" s="60" t="s">
        <v>14</v>
      </c>
      <c r="L57" s="79" t="s">
        <v>98</v>
      </c>
    </row>
    <row r="58" spans="1:12" x14ac:dyDescent="0.25">
      <c r="A58" s="60" t="s">
        <v>31</v>
      </c>
      <c r="B58" s="60">
        <v>0.24</v>
      </c>
      <c r="C58" s="60">
        <v>0</v>
      </c>
      <c r="D58" s="60">
        <v>0</v>
      </c>
      <c r="E58" s="60">
        <v>0</v>
      </c>
      <c r="F58" s="60">
        <v>0</v>
      </c>
      <c r="G58" s="60">
        <v>0</v>
      </c>
      <c r="H58" s="60">
        <v>0</v>
      </c>
      <c r="I58" s="60">
        <v>0.24</v>
      </c>
      <c r="J58" s="60">
        <v>6</v>
      </c>
      <c r="K58" s="60" t="s">
        <v>14</v>
      </c>
      <c r="L58" s="79" t="s">
        <v>98</v>
      </c>
    </row>
    <row r="59" spans="1:12" x14ac:dyDescent="0.25">
      <c r="A59" s="60" t="s">
        <v>32</v>
      </c>
      <c r="B59" s="60">
        <v>0</v>
      </c>
      <c r="C59" s="60">
        <v>0</v>
      </c>
      <c r="D59" s="60">
        <v>0</v>
      </c>
      <c r="E59" s="60">
        <v>0</v>
      </c>
      <c r="F59" s="60">
        <v>0</v>
      </c>
      <c r="G59" s="60">
        <v>0</v>
      </c>
      <c r="H59" s="60">
        <v>0</v>
      </c>
      <c r="I59" s="60">
        <v>0</v>
      </c>
      <c r="J59" s="60">
        <v>0</v>
      </c>
      <c r="K59" s="60" t="s">
        <v>14</v>
      </c>
      <c r="L59" s="79" t="s">
        <v>98</v>
      </c>
    </row>
    <row r="60" spans="1:12" x14ac:dyDescent="0.25">
      <c r="A60" s="60" t="s">
        <v>17</v>
      </c>
      <c r="B60" s="60">
        <v>0</v>
      </c>
      <c r="C60" s="60">
        <v>0</v>
      </c>
      <c r="D60" s="60">
        <v>0</v>
      </c>
      <c r="E60" s="60">
        <v>0</v>
      </c>
      <c r="F60" s="60">
        <v>0</v>
      </c>
      <c r="G60" s="60">
        <v>0</v>
      </c>
      <c r="H60" s="60">
        <v>0</v>
      </c>
      <c r="I60" s="60">
        <v>0</v>
      </c>
      <c r="J60" s="60">
        <v>0</v>
      </c>
      <c r="K60" s="60" t="s">
        <v>14</v>
      </c>
      <c r="L60" s="79" t="s">
        <v>98</v>
      </c>
    </row>
    <row r="61" spans="1:12" x14ac:dyDescent="0.25">
      <c r="A61" s="60" t="s">
        <v>15</v>
      </c>
      <c r="B61" s="60">
        <v>0</v>
      </c>
      <c r="C61" s="60">
        <v>0</v>
      </c>
      <c r="D61" s="60">
        <v>0</v>
      </c>
      <c r="E61" s="60">
        <v>0</v>
      </c>
      <c r="F61" s="60">
        <v>0</v>
      </c>
      <c r="G61" s="60">
        <v>0</v>
      </c>
      <c r="H61" s="60">
        <v>0</v>
      </c>
      <c r="I61" s="60">
        <v>0</v>
      </c>
      <c r="J61" s="60">
        <v>0</v>
      </c>
      <c r="K61" s="60" t="s">
        <v>14</v>
      </c>
      <c r="L61" s="79" t="s">
        <v>98</v>
      </c>
    </row>
    <row r="62" spans="1:12" x14ac:dyDescent="0.25">
      <c r="A62" s="60" t="s">
        <v>20</v>
      </c>
      <c r="B62" s="60">
        <v>0</v>
      </c>
      <c r="C62" s="60">
        <v>0</v>
      </c>
      <c r="D62" s="60">
        <v>0</v>
      </c>
      <c r="E62" s="60">
        <v>0</v>
      </c>
      <c r="F62" s="60">
        <v>0</v>
      </c>
      <c r="G62" s="60">
        <v>0</v>
      </c>
      <c r="H62" s="60">
        <v>0</v>
      </c>
      <c r="I62" s="60">
        <v>0</v>
      </c>
      <c r="J62" s="60">
        <v>0</v>
      </c>
      <c r="K62" s="60" t="s">
        <v>14</v>
      </c>
      <c r="L62" s="79" t="s">
        <v>98</v>
      </c>
    </row>
    <row r="63" spans="1:12" x14ac:dyDescent="0.25">
      <c r="A63" s="60" t="s">
        <v>18</v>
      </c>
      <c r="B63" s="60">
        <v>0</v>
      </c>
      <c r="C63" s="60">
        <v>0</v>
      </c>
      <c r="D63" s="60">
        <v>0</v>
      </c>
      <c r="E63" s="60">
        <v>0</v>
      </c>
      <c r="F63" s="60">
        <v>0</v>
      </c>
      <c r="G63" s="60">
        <v>0</v>
      </c>
      <c r="H63" s="60">
        <v>0</v>
      </c>
      <c r="I63" s="60">
        <v>0</v>
      </c>
      <c r="J63" s="60">
        <v>0</v>
      </c>
      <c r="K63" s="60" t="s">
        <v>14</v>
      </c>
      <c r="L63" s="79" t="s">
        <v>98</v>
      </c>
    </row>
    <row r="64" spans="1:12" x14ac:dyDescent="0.25">
      <c r="A64" s="60" t="s">
        <v>39</v>
      </c>
      <c r="B64" s="60">
        <v>0</v>
      </c>
      <c r="C64" s="60">
        <v>0</v>
      </c>
      <c r="D64" s="60">
        <v>0</v>
      </c>
      <c r="E64" s="60">
        <v>0</v>
      </c>
      <c r="F64" s="60">
        <v>0</v>
      </c>
      <c r="G64" s="60">
        <v>0</v>
      </c>
      <c r="H64" s="60">
        <v>0</v>
      </c>
      <c r="I64" s="60">
        <v>0</v>
      </c>
      <c r="J64" s="60">
        <v>0</v>
      </c>
      <c r="K64" s="60" t="s">
        <v>14</v>
      </c>
      <c r="L64" s="79" t="s">
        <v>98</v>
      </c>
    </row>
    <row r="65" spans="1:12" x14ac:dyDescent="0.25">
      <c r="A65" s="60" t="s">
        <v>82</v>
      </c>
      <c r="B65" s="60">
        <v>25.12</v>
      </c>
      <c r="C65" s="60">
        <v>0.16</v>
      </c>
      <c r="D65" s="60">
        <v>0</v>
      </c>
      <c r="E65" s="60">
        <v>0</v>
      </c>
      <c r="F65" s="60">
        <v>0</v>
      </c>
      <c r="G65" s="60">
        <v>0</v>
      </c>
      <c r="H65" s="60">
        <v>0.16</v>
      </c>
      <c r="I65" s="60">
        <v>25.28</v>
      </c>
      <c r="J65" s="60">
        <v>632</v>
      </c>
      <c r="K65" s="60" t="s">
        <v>34</v>
      </c>
      <c r="L65" s="79" t="s">
        <v>99</v>
      </c>
    </row>
    <row r="66" spans="1:12" x14ac:dyDescent="0.25">
      <c r="A66" s="60" t="s">
        <v>83</v>
      </c>
      <c r="B66" s="60">
        <v>1.6</v>
      </c>
      <c r="C66" s="60">
        <v>0</v>
      </c>
      <c r="D66" s="60">
        <v>0</v>
      </c>
      <c r="E66" s="60">
        <v>0</v>
      </c>
      <c r="F66" s="60">
        <v>0</v>
      </c>
      <c r="G66" s="60">
        <v>0</v>
      </c>
      <c r="H66" s="60">
        <v>0</v>
      </c>
      <c r="I66" s="60">
        <v>1.6</v>
      </c>
      <c r="J66" s="60">
        <v>40</v>
      </c>
      <c r="K66" s="60" t="s">
        <v>34</v>
      </c>
      <c r="L66" s="79" t="s">
        <v>99</v>
      </c>
    </row>
    <row r="67" spans="1:12" x14ac:dyDescent="0.25">
      <c r="A67" s="60" t="s">
        <v>40</v>
      </c>
      <c r="B67" s="60">
        <v>46.4</v>
      </c>
      <c r="C67" s="60">
        <v>0</v>
      </c>
      <c r="D67" s="60">
        <v>0</v>
      </c>
      <c r="E67" s="60">
        <v>0</v>
      </c>
      <c r="F67" s="60">
        <v>0</v>
      </c>
      <c r="G67" s="60">
        <v>0</v>
      </c>
      <c r="H67" s="60">
        <v>0</v>
      </c>
      <c r="I67" s="60">
        <v>46.4</v>
      </c>
      <c r="J67" s="60">
        <v>1160</v>
      </c>
      <c r="K67" s="60" t="s">
        <v>34</v>
      </c>
      <c r="L67" s="79" t="s">
        <v>100</v>
      </c>
    </row>
    <row r="68" spans="1:12" x14ac:dyDescent="0.25">
      <c r="A68" s="60" t="s">
        <v>84</v>
      </c>
      <c r="B68" s="60">
        <v>0</v>
      </c>
      <c r="C68" s="60">
        <v>0</v>
      </c>
      <c r="D68" s="60">
        <v>0</v>
      </c>
      <c r="E68" s="60">
        <v>0</v>
      </c>
      <c r="F68" s="60">
        <v>0</v>
      </c>
      <c r="G68" s="60">
        <v>0</v>
      </c>
      <c r="H68" s="60">
        <v>0</v>
      </c>
      <c r="I68" s="60">
        <v>0</v>
      </c>
      <c r="J68" s="60">
        <v>0</v>
      </c>
      <c r="K68" s="60" t="s">
        <v>34</v>
      </c>
      <c r="L68" s="79" t="s">
        <v>120</v>
      </c>
    </row>
    <row r="69" spans="1:12" x14ac:dyDescent="0.25">
      <c r="A69" s="60" t="s">
        <v>92</v>
      </c>
      <c r="B69" s="60">
        <v>0</v>
      </c>
      <c r="C69" s="60">
        <v>0</v>
      </c>
      <c r="D69" s="60">
        <v>0</v>
      </c>
      <c r="E69" s="60">
        <v>0</v>
      </c>
      <c r="F69" s="60">
        <v>0</v>
      </c>
      <c r="G69" s="60">
        <v>0</v>
      </c>
      <c r="H69" s="60">
        <v>0</v>
      </c>
      <c r="I69" s="60">
        <v>0</v>
      </c>
      <c r="J69" s="60">
        <v>0</v>
      </c>
      <c r="K69" s="60" t="s">
        <v>34</v>
      </c>
      <c r="L69" s="79" t="s">
        <v>101</v>
      </c>
    </row>
    <row r="70" spans="1:12" x14ac:dyDescent="0.25">
      <c r="A70" s="60" t="s">
        <v>93</v>
      </c>
      <c r="B70" s="60">
        <v>0</v>
      </c>
      <c r="C70" s="60">
        <v>0</v>
      </c>
      <c r="D70" s="60">
        <v>0</v>
      </c>
      <c r="E70" s="60">
        <v>0</v>
      </c>
      <c r="F70" s="60">
        <v>0</v>
      </c>
      <c r="G70" s="60">
        <v>0</v>
      </c>
      <c r="H70" s="60">
        <v>0</v>
      </c>
      <c r="I70" s="60">
        <v>0</v>
      </c>
      <c r="J70" s="60">
        <v>0</v>
      </c>
      <c r="K70" s="60" t="s">
        <v>34</v>
      </c>
      <c r="L70" s="79" t="s">
        <v>121</v>
      </c>
    </row>
    <row r="71" spans="1:12" x14ac:dyDescent="0.25">
      <c r="A71" s="60" t="s">
        <v>42</v>
      </c>
      <c r="B71" s="60">
        <v>0</v>
      </c>
      <c r="C71" s="60">
        <v>0</v>
      </c>
      <c r="D71" s="60">
        <v>0</v>
      </c>
      <c r="E71" s="60">
        <v>0</v>
      </c>
      <c r="F71" s="60">
        <v>0</v>
      </c>
      <c r="G71" s="60">
        <v>0</v>
      </c>
      <c r="H71" s="60">
        <v>0</v>
      </c>
      <c r="I71" s="60">
        <v>0</v>
      </c>
      <c r="J71" s="60">
        <v>0</v>
      </c>
      <c r="K71" s="60" t="s">
        <v>34</v>
      </c>
      <c r="L71" s="79" t="s">
        <v>100</v>
      </c>
    </row>
    <row r="72" spans="1:12" x14ac:dyDescent="0.25">
      <c r="A72" s="60" t="s">
        <v>86</v>
      </c>
      <c r="B72" s="60">
        <v>0</v>
      </c>
      <c r="C72" s="60">
        <v>0</v>
      </c>
      <c r="D72" s="60">
        <v>0</v>
      </c>
      <c r="E72" s="60">
        <v>0</v>
      </c>
      <c r="F72" s="60">
        <v>0</v>
      </c>
      <c r="G72" s="60">
        <v>0</v>
      </c>
      <c r="H72" s="60">
        <v>0</v>
      </c>
      <c r="I72" s="60">
        <v>0</v>
      </c>
      <c r="J72" s="60">
        <v>0</v>
      </c>
      <c r="K72" s="60" t="s">
        <v>34</v>
      </c>
      <c r="L72" s="80" t="s">
        <v>100</v>
      </c>
    </row>
    <row r="73" spans="1:12" x14ac:dyDescent="0.25">
      <c r="A73" s="61"/>
      <c r="B73" s="62"/>
      <c r="C73" s="62"/>
      <c r="D73" s="62"/>
      <c r="E73" s="62"/>
      <c r="F73" s="62"/>
      <c r="G73" s="62"/>
      <c r="H73" s="62"/>
      <c r="I73" s="62"/>
      <c r="J73" s="62"/>
      <c r="K73" s="63"/>
      <c r="L73" s="79"/>
    </row>
    <row r="74" spans="1:12" ht="13" x14ac:dyDescent="0.3">
      <c r="A74" s="57" t="s">
        <v>35</v>
      </c>
      <c r="B74" s="57">
        <v>0.24</v>
      </c>
      <c r="C74" s="57">
        <v>0</v>
      </c>
      <c r="D74" s="57">
        <v>0</v>
      </c>
      <c r="E74" s="57">
        <v>0</v>
      </c>
      <c r="F74" s="57">
        <v>0</v>
      </c>
      <c r="G74" s="57">
        <v>0</v>
      </c>
      <c r="H74" s="57">
        <v>0</v>
      </c>
      <c r="I74" s="57">
        <v>0.24</v>
      </c>
      <c r="J74" s="57">
        <v>6</v>
      </c>
      <c r="K74" s="64"/>
      <c r="L74" s="79"/>
    </row>
    <row r="75" spans="1:12" ht="13" x14ac:dyDescent="0.3">
      <c r="A75" s="57" t="s">
        <v>36</v>
      </c>
      <c r="B75" s="57">
        <v>73.12</v>
      </c>
      <c r="C75" s="57">
        <v>0.16</v>
      </c>
      <c r="D75" s="57">
        <v>0</v>
      </c>
      <c r="E75" s="57">
        <v>0</v>
      </c>
      <c r="F75" s="57">
        <v>0</v>
      </c>
      <c r="G75" s="57">
        <v>0</v>
      </c>
      <c r="H75" s="57">
        <v>0.16</v>
      </c>
      <c r="I75" s="57">
        <v>73.28</v>
      </c>
      <c r="J75" s="57">
        <v>1832</v>
      </c>
      <c r="K75" s="65"/>
      <c r="L75" s="80"/>
    </row>
    <row r="77" spans="1:12" ht="13" x14ac:dyDescent="0.3">
      <c r="A77" s="99"/>
    </row>
    <row r="78" spans="1:12" ht="13" x14ac:dyDescent="0.3">
      <c r="A78" s="83"/>
    </row>
  </sheetData>
  <mergeCells count="3">
    <mergeCell ref="B3:G3"/>
    <mergeCell ref="B28:G28"/>
    <mergeCell ref="B53:G53"/>
  </mergeCells>
  <phoneticPr fontId="44" type="noConversion"/>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E3" sqref="E3"/>
    </sheetView>
  </sheetViews>
  <sheetFormatPr defaultColWidth="9.1796875" defaultRowHeight="10" x14ac:dyDescent="0.2"/>
  <cols>
    <col min="1" max="1" width="25.1796875" style="17" bestFit="1" customWidth="1"/>
    <col min="2" max="2" width="15.1796875" style="17" customWidth="1"/>
    <col min="3" max="3" width="14.26953125" style="17" bestFit="1" customWidth="1"/>
    <col min="4" max="4" width="14.7265625" style="17" bestFit="1" customWidth="1"/>
    <col min="5" max="5" width="17.26953125" style="17" bestFit="1" customWidth="1"/>
    <col min="6" max="6" width="20.453125" style="17" customWidth="1"/>
    <col min="7" max="7" width="18" style="17" customWidth="1"/>
    <col min="8" max="9" width="9.1796875" style="17"/>
    <col min="10" max="10" width="19.7265625" style="17" customWidth="1"/>
    <col min="11" max="11" width="13.26953125" style="17" customWidth="1"/>
    <col min="12" max="12" width="14.26953125" style="17" customWidth="1"/>
    <col min="13" max="13" width="12.81640625" style="17" customWidth="1"/>
    <col min="14" max="14" width="14.1796875" style="17" customWidth="1"/>
    <col min="15" max="15" width="18.7265625" style="17" customWidth="1"/>
    <col min="16" max="16" width="14.453125" style="17" customWidth="1"/>
    <col min="17" max="16384" width="9.1796875" style="17"/>
  </cols>
  <sheetData>
    <row r="1" spans="1:7" ht="13" x14ac:dyDescent="0.3">
      <c r="A1" s="83" t="s">
        <v>126</v>
      </c>
      <c r="B1" s="83"/>
      <c r="C1" s="83"/>
      <c r="D1" s="83"/>
      <c r="E1" s="83"/>
      <c r="F1" s="58"/>
      <c r="G1" s="58"/>
    </row>
    <row r="3" spans="1:7" ht="13" x14ac:dyDescent="0.3">
      <c r="A3" s="70">
        <v>2023</v>
      </c>
      <c r="B3" s="118" t="s">
        <v>96</v>
      </c>
      <c r="C3" s="119"/>
      <c r="D3" s="120"/>
      <c r="E3" s="71"/>
    </row>
    <row r="4" spans="1:7" ht="13" x14ac:dyDescent="0.3">
      <c r="A4" s="70" t="s">
        <v>4</v>
      </c>
      <c r="B4" s="70" t="s">
        <v>21</v>
      </c>
      <c r="C4" s="70" t="s">
        <v>22</v>
      </c>
      <c r="D4" s="70" t="s">
        <v>118</v>
      </c>
      <c r="E4" s="70" t="s">
        <v>23</v>
      </c>
      <c r="F4" s="72" t="s">
        <v>33</v>
      </c>
      <c r="G4" s="60" t="s">
        <v>97</v>
      </c>
    </row>
    <row r="5" spans="1:7" ht="12.5" x14ac:dyDescent="0.25">
      <c r="A5" s="67" t="s">
        <v>19</v>
      </c>
      <c r="B5" s="67">
        <v>0</v>
      </c>
      <c r="C5" s="67">
        <v>0</v>
      </c>
      <c r="D5" s="67">
        <v>0</v>
      </c>
      <c r="E5" s="67">
        <f>SUM(B5:C5)</f>
        <v>0</v>
      </c>
      <c r="F5" s="67" t="s">
        <v>14</v>
      </c>
      <c r="G5" s="79" t="s">
        <v>98</v>
      </c>
    </row>
    <row r="6" spans="1:7" ht="12.5" x14ac:dyDescent="0.25">
      <c r="A6" s="67" t="s">
        <v>16</v>
      </c>
      <c r="B6" s="67">
        <v>14.04</v>
      </c>
      <c r="C6" s="67">
        <v>0</v>
      </c>
      <c r="D6" s="67">
        <v>0</v>
      </c>
      <c r="E6" s="67">
        <f t="shared" ref="E6:E22" si="0">SUM(B6:C6)</f>
        <v>14.04</v>
      </c>
      <c r="F6" s="67" t="s">
        <v>14</v>
      </c>
      <c r="G6" s="79" t="s">
        <v>98</v>
      </c>
    </row>
    <row r="7" spans="1:7" ht="12.5" x14ac:dyDescent="0.25">
      <c r="A7" s="67" t="s">
        <v>30</v>
      </c>
      <c r="B7" s="67">
        <v>0</v>
      </c>
      <c r="C7" s="67">
        <v>0</v>
      </c>
      <c r="D7" s="67">
        <v>0</v>
      </c>
      <c r="E7" s="67">
        <f t="shared" si="0"/>
        <v>0</v>
      </c>
      <c r="F7" s="67" t="s">
        <v>14</v>
      </c>
      <c r="G7" s="79" t="s">
        <v>98</v>
      </c>
    </row>
    <row r="8" spans="1:7" ht="12.5" x14ac:dyDescent="0.25">
      <c r="A8" s="67" t="s">
        <v>31</v>
      </c>
      <c r="B8" s="67">
        <v>0</v>
      </c>
      <c r="C8" s="67">
        <v>0</v>
      </c>
      <c r="D8" s="67">
        <v>0</v>
      </c>
      <c r="E8" s="67">
        <f t="shared" si="0"/>
        <v>0</v>
      </c>
      <c r="F8" s="67" t="s">
        <v>14</v>
      </c>
      <c r="G8" s="79" t="s">
        <v>98</v>
      </c>
    </row>
    <row r="9" spans="1:7" ht="12.5" x14ac:dyDescent="0.25">
      <c r="A9" s="67" t="s">
        <v>32</v>
      </c>
      <c r="B9" s="67">
        <v>694.36</v>
      </c>
      <c r="C9" s="67">
        <v>0</v>
      </c>
      <c r="D9" s="67">
        <v>0</v>
      </c>
      <c r="E9" s="67">
        <f t="shared" si="0"/>
        <v>694.36</v>
      </c>
      <c r="F9" s="67" t="s">
        <v>14</v>
      </c>
      <c r="G9" s="79" t="s">
        <v>98</v>
      </c>
    </row>
    <row r="10" spans="1:7" ht="12.5" x14ac:dyDescent="0.25">
      <c r="A10" s="67" t="s">
        <v>17</v>
      </c>
      <c r="B10" s="67">
        <v>0</v>
      </c>
      <c r="C10" s="67">
        <v>0</v>
      </c>
      <c r="D10" s="67">
        <v>0</v>
      </c>
      <c r="E10" s="67">
        <f t="shared" si="0"/>
        <v>0</v>
      </c>
      <c r="F10" s="67" t="s">
        <v>14</v>
      </c>
      <c r="G10" s="79" t="s">
        <v>98</v>
      </c>
    </row>
    <row r="11" spans="1:7" ht="12.5" x14ac:dyDescent="0.25">
      <c r="A11" s="67" t="s">
        <v>15</v>
      </c>
      <c r="B11" s="67">
        <v>276.56</v>
      </c>
      <c r="C11" s="67">
        <v>0</v>
      </c>
      <c r="D11" s="67">
        <v>0</v>
      </c>
      <c r="E11" s="67">
        <f t="shared" si="0"/>
        <v>276.56</v>
      </c>
      <c r="F11" s="67" t="s">
        <v>14</v>
      </c>
      <c r="G11" s="79" t="s">
        <v>98</v>
      </c>
    </row>
    <row r="12" spans="1:7" ht="12.5" x14ac:dyDescent="0.25">
      <c r="A12" s="67" t="s">
        <v>20</v>
      </c>
      <c r="B12" s="67">
        <v>1909.39</v>
      </c>
      <c r="C12" s="67">
        <v>0</v>
      </c>
      <c r="D12" s="67">
        <v>0</v>
      </c>
      <c r="E12" s="67">
        <f t="shared" si="0"/>
        <v>1909.39</v>
      </c>
      <c r="F12" s="67" t="s">
        <v>14</v>
      </c>
      <c r="G12" s="79" t="s">
        <v>98</v>
      </c>
    </row>
    <row r="13" spans="1:7" ht="12.5" x14ac:dyDescent="0.25">
      <c r="A13" s="67" t="s">
        <v>18</v>
      </c>
      <c r="B13" s="67">
        <v>880.92</v>
      </c>
      <c r="C13" s="67">
        <v>0</v>
      </c>
      <c r="D13" s="67">
        <v>0</v>
      </c>
      <c r="E13" s="67">
        <f t="shared" si="0"/>
        <v>880.92</v>
      </c>
      <c r="F13" s="67" t="s">
        <v>14</v>
      </c>
      <c r="G13" s="79" t="s">
        <v>98</v>
      </c>
    </row>
    <row r="14" spans="1:7" ht="12.5" x14ac:dyDescent="0.25">
      <c r="A14" s="67" t="s">
        <v>39</v>
      </c>
      <c r="B14" s="67">
        <v>4316.88</v>
      </c>
      <c r="C14" s="67">
        <v>0</v>
      </c>
      <c r="D14" s="67">
        <v>0</v>
      </c>
      <c r="E14" s="67">
        <f t="shared" si="0"/>
        <v>4316.88</v>
      </c>
      <c r="F14" s="67" t="s">
        <v>14</v>
      </c>
      <c r="G14" s="79" t="s">
        <v>98</v>
      </c>
    </row>
    <row r="15" spans="1:7" ht="12.5" x14ac:dyDescent="0.25">
      <c r="A15" s="67" t="s">
        <v>82</v>
      </c>
      <c r="B15" s="67">
        <v>0</v>
      </c>
      <c r="C15" s="67">
        <v>0</v>
      </c>
      <c r="D15" s="67">
        <v>48.88</v>
      </c>
      <c r="E15" s="67">
        <f t="shared" si="0"/>
        <v>0</v>
      </c>
      <c r="F15" s="67" t="s">
        <v>34</v>
      </c>
      <c r="G15" s="79" t="s">
        <v>99</v>
      </c>
    </row>
    <row r="16" spans="1:7" ht="12.5" x14ac:dyDescent="0.25">
      <c r="A16" s="67" t="s">
        <v>83</v>
      </c>
      <c r="B16" s="67">
        <v>0</v>
      </c>
      <c r="C16" s="67">
        <v>0</v>
      </c>
      <c r="D16" s="67">
        <v>0</v>
      </c>
      <c r="E16" s="67">
        <f t="shared" si="0"/>
        <v>0</v>
      </c>
      <c r="F16" s="67" t="s">
        <v>34</v>
      </c>
      <c r="G16" s="79" t="s">
        <v>99</v>
      </c>
    </row>
    <row r="17" spans="1:7" ht="12.5" x14ac:dyDescent="0.25">
      <c r="A17" s="60" t="s">
        <v>40</v>
      </c>
      <c r="B17" s="60">
        <v>1.04</v>
      </c>
      <c r="C17" s="60">
        <v>754</v>
      </c>
      <c r="D17" s="60">
        <v>268.32</v>
      </c>
      <c r="E17" s="67">
        <f t="shared" si="0"/>
        <v>755.04</v>
      </c>
      <c r="F17" s="67" t="s">
        <v>34</v>
      </c>
      <c r="G17" s="79" t="s">
        <v>100</v>
      </c>
    </row>
    <row r="18" spans="1:7" ht="12.5" x14ac:dyDescent="0.25">
      <c r="A18" s="60" t="s">
        <v>84</v>
      </c>
      <c r="B18" s="60">
        <v>2.08</v>
      </c>
      <c r="C18" s="60">
        <v>0</v>
      </c>
      <c r="D18" s="60">
        <v>0</v>
      </c>
      <c r="E18" s="67">
        <f t="shared" si="0"/>
        <v>2.08</v>
      </c>
      <c r="F18" s="67" t="s">
        <v>34</v>
      </c>
      <c r="G18" s="79" t="s">
        <v>120</v>
      </c>
    </row>
    <row r="19" spans="1:7" ht="12.5" x14ac:dyDescent="0.25">
      <c r="A19" s="60" t="s">
        <v>41</v>
      </c>
      <c r="B19" s="60">
        <v>0</v>
      </c>
      <c r="C19" s="60">
        <v>22.88</v>
      </c>
      <c r="D19" s="60">
        <v>0</v>
      </c>
      <c r="E19" s="67">
        <f t="shared" si="0"/>
        <v>22.88</v>
      </c>
      <c r="F19" s="67" t="s">
        <v>34</v>
      </c>
      <c r="G19" s="79" t="s">
        <v>101</v>
      </c>
    </row>
    <row r="20" spans="1:7" ht="12.5" x14ac:dyDescent="0.25">
      <c r="A20" s="60" t="s">
        <v>85</v>
      </c>
      <c r="B20" s="60">
        <v>3269.2</v>
      </c>
      <c r="C20" s="60">
        <v>0</v>
      </c>
      <c r="D20" s="60">
        <v>0</v>
      </c>
      <c r="E20" s="67">
        <f t="shared" si="0"/>
        <v>3269.2</v>
      </c>
      <c r="F20" s="67" t="s">
        <v>34</v>
      </c>
      <c r="G20" s="79" t="s">
        <v>121</v>
      </c>
    </row>
    <row r="21" spans="1:7" ht="12.5" x14ac:dyDescent="0.25">
      <c r="A21" s="60" t="s">
        <v>42</v>
      </c>
      <c r="B21" s="60">
        <v>0</v>
      </c>
      <c r="C21" s="60">
        <v>0</v>
      </c>
      <c r="D21" s="60">
        <v>0</v>
      </c>
      <c r="E21" s="67">
        <f t="shared" si="0"/>
        <v>0</v>
      </c>
      <c r="F21" s="67" t="s">
        <v>34</v>
      </c>
      <c r="G21" s="79" t="s">
        <v>100</v>
      </c>
    </row>
    <row r="22" spans="1:7" ht="12.5" x14ac:dyDescent="0.25">
      <c r="A22" s="60" t="s">
        <v>86</v>
      </c>
      <c r="B22" s="60">
        <v>24.52</v>
      </c>
      <c r="C22" s="60">
        <v>0</v>
      </c>
      <c r="D22" s="60">
        <v>0</v>
      </c>
      <c r="E22" s="67">
        <f t="shared" si="0"/>
        <v>24.52</v>
      </c>
      <c r="F22" s="101" t="s">
        <v>34</v>
      </c>
      <c r="G22" s="79" t="s">
        <v>100</v>
      </c>
    </row>
    <row r="23" spans="1:7" ht="12.5" x14ac:dyDescent="0.25">
      <c r="A23" s="69"/>
      <c r="B23" s="69"/>
      <c r="C23" s="69"/>
      <c r="D23" s="69"/>
      <c r="E23" s="68"/>
      <c r="F23" s="102"/>
      <c r="G23" s="62"/>
    </row>
    <row r="24" spans="1:7" ht="13" x14ac:dyDescent="0.3">
      <c r="A24" s="70" t="s">
        <v>35</v>
      </c>
      <c r="B24" s="70">
        <f>SUM(B5:B14)</f>
        <v>8092.1500000000005</v>
      </c>
      <c r="C24" s="70">
        <f>SUM(C5:C14)</f>
        <v>0</v>
      </c>
      <c r="D24" s="70">
        <f>SUM(D5:D14)</f>
        <v>0</v>
      </c>
      <c r="E24" s="100">
        <f>SUM(E5:E14)</f>
        <v>8092.1500000000005</v>
      </c>
      <c r="G24" s="58"/>
    </row>
    <row r="25" spans="1:7" ht="13" x14ac:dyDescent="0.3">
      <c r="A25" s="70" t="s">
        <v>36</v>
      </c>
      <c r="B25" s="70">
        <f>SUM(B15:B22)</f>
        <v>3296.8399999999997</v>
      </c>
      <c r="C25" s="70">
        <f>SUM(C15:C22)</f>
        <v>776.88</v>
      </c>
      <c r="D25" s="70">
        <f>SUM(D15:D22)</f>
        <v>317.2</v>
      </c>
      <c r="E25" s="100">
        <f>SUM(E15:E22)</f>
        <v>4073.72</v>
      </c>
      <c r="G25" s="58"/>
    </row>
  </sheetData>
  <mergeCells count="1">
    <mergeCell ref="B3:D3"/>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topLeftCell="B16" workbookViewId="0">
      <selection activeCell="C5" sqref="C5:G5"/>
    </sheetView>
  </sheetViews>
  <sheetFormatPr defaultRowHeight="14.5" x14ac:dyDescent="0.35"/>
  <cols>
    <col min="2" max="2" width="20.1796875" customWidth="1"/>
    <col min="3" max="3" width="12.54296875" customWidth="1"/>
    <col min="4" max="4" width="13.1796875" customWidth="1"/>
    <col min="5" max="6" width="13.26953125" customWidth="1"/>
  </cols>
  <sheetData>
    <row r="2" spans="2:7" x14ac:dyDescent="0.35">
      <c r="C2" t="s">
        <v>117</v>
      </c>
    </row>
    <row r="3" spans="2:7" x14ac:dyDescent="0.35">
      <c r="B3" t="s">
        <v>4</v>
      </c>
      <c r="C3">
        <v>2013</v>
      </c>
      <c r="D3">
        <v>2016</v>
      </c>
      <c r="E3">
        <v>2019</v>
      </c>
      <c r="F3">
        <v>2020</v>
      </c>
      <c r="G3">
        <v>2023</v>
      </c>
    </row>
    <row r="4" spans="2:7" x14ac:dyDescent="0.35">
      <c r="B4" t="s">
        <v>19</v>
      </c>
      <c r="C4" s="98">
        <v>136.416</v>
      </c>
      <c r="D4" s="98">
        <v>139.72200000000001</v>
      </c>
      <c r="E4" s="98">
        <v>85.781999999999996</v>
      </c>
      <c r="F4" s="98">
        <v>111.2</v>
      </c>
      <c r="G4">
        <v>0</v>
      </c>
    </row>
    <row r="5" spans="2:7" x14ac:dyDescent="0.35">
      <c r="B5" t="s">
        <v>16</v>
      </c>
      <c r="C5" s="98">
        <v>83.171999999999997</v>
      </c>
      <c r="D5" s="98">
        <v>103.70399999999999</v>
      </c>
      <c r="E5" s="98">
        <v>1.044</v>
      </c>
      <c r="F5" s="98">
        <v>12.5</v>
      </c>
      <c r="G5">
        <v>14.04</v>
      </c>
    </row>
    <row r="6" spans="2:7" x14ac:dyDescent="0.35">
      <c r="B6" t="s">
        <v>30</v>
      </c>
      <c r="C6" s="98">
        <v>0</v>
      </c>
      <c r="D6" s="98">
        <v>0</v>
      </c>
      <c r="E6" s="98">
        <v>0</v>
      </c>
      <c r="F6" s="98">
        <v>0</v>
      </c>
      <c r="G6">
        <v>0</v>
      </c>
    </row>
    <row r="7" spans="2:7" x14ac:dyDescent="0.35">
      <c r="B7" t="s">
        <v>31</v>
      </c>
      <c r="C7" s="98">
        <v>0</v>
      </c>
      <c r="D7" s="98">
        <v>0</v>
      </c>
      <c r="E7" s="98">
        <v>0</v>
      </c>
      <c r="F7" s="98">
        <v>0</v>
      </c>
      <c r="G7">
        <v>0</v>
      </c>
    </row>
    <row r="8" spans="2:7" x14ac:dyDescent="0.35">
      <c r="B8" t="s">
        <v>32</v>
      </c>
      <c r="C8" s="98">
        <v>972.83399999999995</v>
      </c>
      <c r="D8" s="98">
        <v>305.54399999999998</v>
      </c>
      <c r="E8" s="98">
        <v>156.078</v>
      </c>
      <c r="F8" s="98">
        <v>136.80000000000001</v>
      </c>
      <c r="G8">
        <v>694.36</v>
      </c>
    </row>
    <row r="9" spans="2:7" x14ac:dyDescent="0.35">
      <c r="B9" t="s">
        <v>17</v>
      </c>
      <c r="C9" s="98">
        <v>136.93799999999999</v>
      </c>
      <c r="D9" s="98">
        <v>20.184000000000001</v>
      </c>
      <c r="E9" s="98">
        <v>2.0880000000000001</v>
      </c>
      <c r="F9" s="98">
        <v>0</v>
      </c>
      <c r="G9">
        <v>0</v>
      </c>
    </row>
    <row r="10" spans="2:7" x14ac:dyDescent="0.35">
      <c r="B10" t="s">
        <v>15</v>
      </c>
      <c r="C10" s="98">
        <v>426.47399999999999</v>
      </c>
      <c r="D10" s="98">
        <v>93.786000000000001</v>
      </c>
      <c r="E10" s="98">
        <v>115.188</v>
      </c>
      <c r="F10" s="98">
        <v>445.8</v>
      </c>
      <c r="G10">
        <v>276.56</v>
      </c>
    </row>
    <row r="11" spans="2:7" x14ac:dyDescent="0.35">
      <c r="B11" t="s">
        <v>20</v>
      </c>
      <c r="C11" s="98">
        <v>123.19199999999999</v>
      </c>
      <c r="D11" s="98">
        <v>0</v>
      </c>
      <c r="E11" s="98">
        <v>758.81399999999996</v>
      </c>
      <c r="F11" s="98">
        <v>1014.9</v>
      </c>
      <c r="G11">
        <v>1909.39</v>
      </c>
    </row>
    <row r="12" spans="2:7" x14ac:dyDescent="0.35">
      <c r="B12" t="s">
        <v>18</v>
      </c>
      <c r="C12" s="98">
        <v>469.62599999999998</v>
      </c>
      <c r="D12" s="98">
        <v>117.45</v>
      </c>
      <c r="E12" s="98">
        <v>331.12200000000001</v>
      </c>
      <c r="F12" s="98">
        <v>409.6</v>
      </c>
      <c r="G12">
        <v>880.92</v>
      </c>
    </row>
    <row r="13" spans="2:7" x14ac:dyDescent="0.35">
      <c r="B13" t="s">
        <v>39</v>
      </c>
      <c r="C13" s="98">
        <v>5414.7060000000001</v>
      </c>
      <c r="D13" s="98">
        <v>5016.5940000000001</v>
      </c>
      <c r="E13" s="98">
        <v>1656.306</v>
      </c>
      <c r="F13" s="98">
        <v>2177.4</v>
      </c>
      <c r="G13">
        <v>4316.88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sqref="A1:A5"/>
    </sheetView>
  </sheetViews>
  <sheetFormatPr defaultColWidth="8.81640625" defaultRowHeight="14.5" x14ac:dyDescent="0.35"/>
  <cols>
    <col min="1" max="1" width="118.81640625" customWidth="1"/>
  </cols>
  <sheetData>
    <row r="1" spans="1:1" s="2" customFormat="1" x14ac:dyDescent="0.35">
      <c r="A1" s="1" t="s">
        <v>25</v>
      </c>
    </row>
    <row r="2" spans="1:1" s="2" customFormat="1" ht="50" x14ac:dyDescent="0.35">
      <c r="A2" s="3" t="s">
        <v>122</v>
      </c>
    </row>
    <row r="3" spans="1:1" s="2" customFormat="1" ht="37.5" x14ac:dyDescent="0.35">
      <c r="A3" s="3" t="s">
        <v>24</v>
      </c>
    </row>
    <row r="4" spans="1:1" s="2" customFormat="1" ht="25" x14ac:dyDescent="0.35">
      <c r="A4" s="94" t="s">
        <v>26</v>
      </c>
    </row>
    <row r="5" spans="1:1" ht="26" x14ac:dyDescent="0.35">
      <c r="A5" s="95" t="s">
        <v>109</v>
      </c>
    </row>
  </sheetData>
  <pageMargins left="0.7" right="0.7" top="0.75" bottom="0.75"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C43"/>
  <sheetViews>
    <sheetView workbookViewId="0">
      <selection activeCell="A23" sqref="A23:C28"/>
    </sheetView>
  </sheetViews>
  <sheetFormatPr defaultColWidth="9.1796875" defaultRowHeight="11.5" x14ac:dyDescent="0.25"/>
  <cols>
    <col min="1" max="1" width="9.1796875" style="7"/>
    <col min="2" max="3" width="17" style="7" bestFit="1" customWidth="1"/>
    <col min="4" max="16384" width="9.1796875" style="7"/>
  </cols>
  <sheetData>
    <row r="23" spans="1:3" x14ac:dyDescent="0.25">
      <c r="A23" s="4" t="s">
        <v>27</v>
      </c>
      <c r="B23" s="5" t="s">
        <v>28</v>
      </c>
      <c r="C23" s="6" t="s">
        <v>29</v>
      </c>
    </row>
    <row r="24" spans="1:3" x14ac:dyDescent="0.25">
      <c r="A24" s="12">
        <v>2013</v>
      </c>
      <c r="B24" s="9">
        <v>184.76</v>
      </c>
      <c r="C24" s="10">
        <v>9.5955999999994415</v>
      </c>
    </row>
    <row r="25" spans="1:3" x14ac:dyDescent="0.25">
      <c r="A25" s="12">
        <v>2016</v>
      </c>
      <c r="B25" s="9">
        <v>260.95999999999998</v>
      </c>
      <c r="C25" s="10">
        <v>7.757000000001411</v>
      </c>
    </row>
    <row r="26" spans="1:3" x14ac:dyDescent="0.25">
      <c r="A26" s="12">
        <v>2019</v>
      </c>
      <c r="B26" s="9">
        <v>190.20000000000755</v>
      </c>
      <c r="C26" s="10">
        <v>4.2487999999999673</v>
      </c>
    </row>
    <row r="27" spans="1:3" x14ac:dyDescent="0.25">
      <c r="A27" s="11">
        <v>2020</v>
      </c>
      <c r="B27" s="27">
        <v>205.72000000000384</v>
      </c>
      <c r="C27" s="27">
        <v>5.6709999999999363</v>
      </c>
    </row>
    <row r="28" spans="1:3" x14ac:dyDescent="0.25">
      <c r="A28" s="11">
        <v>2023</v>
      </c>
      <c r="B28" s="27">
        <v>246.2</v>
      </c>
      <c r="C28" s="27">
        <v>9.8000000000000007</v>
      </c>
    </row>
    <row r="29" spans="1:3" x14ac:dyDescent="0.25">
      <c r="B29" s="13"/>
      <c r="C29" s="13"/>
    </row>
    <row r="30" spans="1:3" x14ac:dyDescent="0.25">
      <c r="B30" s="13"/>
      <c r="C30" s="13"/>
    </row>
    <row r="31" spans="1:3" x14ac:dyDescent="0.25">
      <c r="B31" s="13"/>
      <c r="C31" s="13"/>
    </row>
    <row r="32" spans="1:3" x14ac:dyDescent="0.25">
      <c r="A32" s="4" t="s">
        <v>27</v>
      </c>
      <c r="B32" s="14" t="s">
        <v>28</v>
      </c>
      <c r="C32" s="15" t="s">
        <v>29</v>
      </c>
    </row>
    <row r="33" spans="1:3" x14ac:dyDescent="0.25">
      <c r="A33" s="12">
        <v>2013</v>
      </c>
      <c r="B33" s="9">
        <v>184.76</v>
      </c>
      <c r="C33" s="10"/>
    </row>
    <row r="34" spans="1:3" x14ac:dyDescent="0.25">
      <c r="A34" s="12">
        <v>2013</v>
      </c>
      <c r="B34" s="9"/>
      <c r="C34" s="10">
        <v>9.5955999999994415</v>
      </c>
    </row>
    <row r="35" spans="1:3" x14ac:dyDescent="0.25">
      <c r="A35" s="8">
        <v>2016</v>
      </c>
      <c r="B35" s="9">
        <v>260.95999999999998</v>
      </c>
      <c r="C35" s="10"/>
    </row>
    <row r="36" spans="1:3" x14ac:dyDescent="0.25">
      <c r="A36" s="8">
        <v>2016</v>
      </c>
      <c r="B36" s="9"/>
      <c r="C36" s="10">
        <v>7.757000000001411</v>
      </c>
    </row>
    <row r="37" spans="1:3" x14ac:dyDescent="0.25">
      <c r="A37" s="8">
        <v>2019</v>
      </c>
      <c r="B37" s="9">
        <v>190.20000000000755</v>
      </c>
      <c r="C37" s="10"/>
    </row>
    <row r="38" spans="1:3" x14ac:dyDescent="0.25">
      <c r="A38" s="8">
        <v>2019</v>
      </c>
      <c r="B38" s="9"/>
      <c r="C38" s="10">
        <v>4.2487999999999673</v>
      </c>
    </row>
    <row r="39" spans="1:3" x14ac:dyDescent="0.25">
      <c r="A39" s="11">
        <v>2020</v>
      </c>
      <c r="B39" s="27">
        <v>205.72000000000384</v>
      </c>
      <c r="C39" s="18"/>
    </row>
    <row r="40" spans="1:3" x14ac:dyDescent="0.25">
      <c r="A40" s="11">
        <v>2020</v>
      </c>
      <c r="B40" s="18"/>
      <c r="C40" s="27">
        <v>5.6709999999999363</v>
      </c>
    </row>
    <row r="41" spans="1:3" x14ac:dyDescent="0.25">
      <c r="A41" s="11">
        <v>2023</v>
      </c>
      <c r="B41" s="27">
        <v>246.2</v>
      </c>
      <c r="C41" s="25"/>
    </row>
    <row r="42" spans="1:3" x14ac:dyDescent="0.25">
      <c r="A42" s="11">
        <v>2023</v>
      </c>
      <c r="B42" s="25"/>
      <c r="C42" s="27">
        <v>9.8000000000000007</v>
      </c>
    </row>
    <row r="43" spans="1:3" x14ac:dyDescent="0.25">
      <c r="B43" s="91"/>
      <c r="C43" s="91"/>
    </row>
  </sheetData>
  <pageMargins left="1.1023622047244095" right="1.1023622047244095" top="1.1023622047244095" bottom="1.1023622047244095" header="0.31496062992125984" footer="0.31496062992125984"/>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C42"/>
  <sheetViews>
    <sheetView workbookViewId="0">
      <selection activeCell="A23" sqref="A23:C28"/>
    </sheetView>
  </sheetViews>
  <sheetFormatPr defaultColWidth="9.1796875" defaultRowHeight="11.5" x14ac:dyDescent="0.25"/>
  <cols>
    <col min="1" max="1" width="9.1796875" style="7"/>
    <col min="2" max="3" width="17" style="7" bestFit="1" customWidth="1"/>
    <col min="4" max="16384" width="9.1796875" style="7"/>
  </cols>
  <sheetData>
    <row r="23" spans="1:3" x14ac:dyDescent="0.25">
      <c r="A23" s="4" t="s">
        <v>27</v>
      </c>
      <c r="B23" s="5" t="s">
        <v>28</v>
      </c>
      <c r="C23" s="6" t="s">
        <v>29</v>
      </c>
    </row>
    <row r="24" spans="1:3" x14ac:dyDescent="0.25">
      <c r="A24" s="12">
        <v>2013</v>
      </c>
      <c r="B24" s="16">
        <v>0</v>
      </c>
      <c r="C24" s="16">
        <v>0</v>
      </c>
    </row>
    <row r="25" spans="1:3" x14ac:dyDescent="0.25">
      <c r="A25" s="12">
        <v>2016</v>
      </c>
      <c r="B25" s="16">
        <v>6.9200000000000053</v>
      </c>
      <c r="C25" s="16">
        <v>4.559999999999987E-2</v>
      </c>
    </row>
    <row r="26" spans="1:3" x14ac:dyDescent="0.25">
      <c r="A26" s="12">
        <v>2019</v>
      </c>
      <c r="B26" s="16">
        <v>2.5600000000000014</v>
      </c>
      <c r="C26" s="16">
        <v>1.2800000000000008E-2</v>
      </c>
    </row>
    <row r="27" spans="1:3" x14ac:dyDescent="0.25">
      <c r="A27" s="11">
        <v>2020</v>
      </c>
      <c r="B27" s="25">
        <v>1.8</v>
      </c>
      <c r="C27" s="28">
        <v>1.0199999999999997E-2</v>
      </c>
    </row>
    <row r="28" spans="1:3" x14ac:dyDescent="0.25">
      <c r="A28" s="11">
        <v>2023</v>
      </c>
      <c r="B28" s="25">
        <v>2</v>
      </c>
      <c r="C28" s="28">
        <v>0.01</v>
      </c>
    </row>
    <row r="29" spans="1:3" ht="14.5" x14ac:dyDescent="0.35">
      <c r="A29" s="25"/>
      <c r="B29" s="25"/>
      <c r="C29" s="23"/>
    </row>
    <row r="30" spans="1:3" x14ac:dyDescent="0.25">
      <c r="B30" s="13"/>
      <c r="C30" s="13"/>
    </row>
    <row r="31" spans="1:3" x14ac:dyDescent="0.25">
      <c r="B31" s="13"/>
      <c r="C31" s="13"/>
    </row>
    <row r="32" spans="1:3" x14ac:dyDescent="0.25">
      <c r="A32" s="4" t="s">
        <v>27</v>
      </c>
      <c r="B32" s="14" t="s">
        <v>28</v>
      </c>
      <c r="C32" s="15" t="s">
        <v>29</v>
      </c>
    </row>
    <row r="33" spans="1:3" x14ac:dyDescent="0.25">
      <c r="A33" s="12">
        <v>2013</v>
      </c>
      <c r="B33" s="16">
        <v>0</v>
      </c>
      <c r="C33" s="16"/>
    </row>
    <row r="34" spans="1:3" x14ac:dyDescent="0.25">
      <c r="A34" s="12">
        <v>2013</v>
      </c>
      <c r="B34" s="16"/>
      <c r="C34" s="16">
        <v>0</v>
      </c>
    </row>
    <row r="35" spans="1:3" x14ac:dyDescent="0.25">
      <c r="A35" s="8">
        <v>2016</v>
      </c>
      <c r="B35" s="16">
        <v>6.9200000000000053</v>
      </c>
      <c r="C35" s="16"/>
    </row>
    <row r="36" spans="1:3" x14ac:dyDescent="0.25">
      <c r="A36" s="8">
        <v>2016</v>
      </c>
      <c r="B36" s="16"/>
      <c r="C36" s="16">
        <v>4.559999999999987E-2</v>
      </c>
    </row>
    <row r="37" spans="1:3" x14ac:dyDescent="0.25">
      <c r="A37" s="8">
        <v>2019</v>
      </c>
      <c r="B37" s="16">
        <v>2.5600000000000014</v>
      </c>
      <c r="C37" s="16"/>
    </row>
    <row r="38" spans="1:3" x14ac:dyDescent="0.25">
      <c r="A38" s="8">
        <v>2019</v>
      </c>
      <c r="B38" s="16"/>
      <c r="C38" s="16">
        <v>1.2800000000000008E-2</v>
      </c>
    </row>
    <row r="39" spans="1:3" x14ac:dyDescent="0.25">
      <c r="A39" s="11">
        <v>2020</v>
      </c>
      <c r="B39" s="25">
        <v>1.8000000000000009</v>
      </c>
      <c r="C39" s="25"/>
    </row>
    <row r="40" spans="1:3" x14ac:dyDescent="0.25">
      <c r="A40" s="11">
        <v>2020</v>
      </c>
      <c r="B40" s="25"/>
      <c r="C40" s="25">
        <v>1.0199999999999997E-2</v>
      </c>
    </row>
    <row r="41" spans="1:3" x14ac:dyDescent="0.25">
      <c r="A41" s="11">
        <v>2023</v>
      </c>
      <c r="B41" s="25">
        <v>2</v>
      </c>
      <c r="C41" s="25"/>
    </row>
    <row r="42" spans="1:3" x14ac:dyDescent="0.25">
      <c r="A42" s="11">
        <v>2023</v>
      </c>
      <c r="B42" s="25"/>
      <c r="C42" s="28">
        <v>0.01</v>
      </c>
    </row>
  </sheetData>
  <pageMargins left="1.1023622047244095" right="1.1023622047244095" top="1.1023622047244095" bottom="1.1023622047244095" header="0.31496062992125984" footer="0.31496062992125984"/>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C42"/>
  <sheetViews>
    <sheetView workbookViewId="0">
      <selection activeCell="A23" sqref="A23:C28"/>
    </sheetView>
  </sheetViews>
  <sheetFormatPr defaultColWidth="9.1796875" defaultRowHeight="11.5" x14ac:dyDescent="0.25"/>
  <cols>
    <col min="1" max="1" width="9.1796875" style="7"/>
    <col min="2" max="3" width="17" style="7" bestFit="1" customWidth="1"/>
    <col min="4" max="16384" width="9.1796875" style="7"/>
  </cols>
  <sheetData>
    <row r="23" spans="1:3" x14ac:dyDescent="0.25">
      <c r="A23" s="4" t="s">
        <v>27</v>
      </c>
      <c r="B23" s="5" t="s">
        <v>28</v>
      </c>
      <c r="C23" s="6" t="s">
        <v>29</v>
      </c>
    </row>
    <row r="24" spans="1:3" x14ac:dyDescent="0.25">
      <c r="A24" s="12">
        <v>2013</v>
      </c>
      <c r="B24" s="16">
        <v>0</v>
      </c>
      <c r="C24" s="16">
        <v>0</v>
      </c>
    </row>
    <row r="25" spans="1:3" x14ac:dyDescent="0.25">
      <c r="A25" s="12">
        <v>2016</v>
      </c>
      <c r="B25" s="16">
        <v>0.68</v>
      </c>
      <c r="C25" s="16">
        <v>3.4000000000000011E-3</v>
      </c>
    </row>
    <row r="26" spans="1:3" x14ac:dyDescent="0.25">
      <c r="A26" s="12">
        <v>2019</v>
      </c>
      <c r="B26" s="16">
        <v>0.88000000000000023</v>
      </c>
      <c r="C26" s="16">
        <v>5.3999999999999986E-3</v>
      </c>
    </row>
    <row r="27" spans="1:3" x14ac:dyDescent="0.25">
      <c r="A27" s="11">
        <v>2020</v>
      </c>
      <c r="B27" s="26">
        <v>0.28000000000000003</v>
      </c>
      <c r="C27" s="16">
        <v>1.4000000000000002E-3</v>
      </c>
    </row>
    <row r="28" spans="1:3" x14ac:dyDescent="0.25">
      <c r="A28" s="11">
        <v>2023</v>
      </c>
      <c r="B28" s="26">
        <v>0.24</v>
      </c>
      <c r="C28" s="16">
        <v>1.1999999999999999E-3</v>
      </c>
    </row>
    <row r="29" spans="1:3" x14ac:dyDescent="0.25">
      <c r="B29" s="13"/>
      <c r="C29" s="13"/>
    </row>
    <row r="30" spans="1:3" x14ac:dyDescent="0.25">
      <c r="B30" s="13"/>
      <c r="C30" s="13"/>
    </row>
    <row r="31" spans="1:3" x14ac:dyDescent="0.25">
      <c r="B31" s="13"/>
      <c r="C31" s="13"/>
    </row>
    <row r="32" spans="1:3" x14ac:dyDescent="0.25">
      <c r="A32" s="4" t="s">
        <v>27</v>
      </c>
      <c r="B32" s="14" t="s">
        <v>28</v>
      </c>
      <c r="C32" s="15" t="s">
        <v>29</v>
      </c>
    </row>
    <row r="33" spans="1:3" x14ac:dyDescent="0.25">
      <c r="A33" s="12">
        <v>2013</v>
      </c>
      <c r="B33" s="16">
        <v>0</v>
      </c>
      <c r="C33" s="16"/>
    </row>
    <row r="34" spans="1:3" x14ac:dyDescent="0.25">
      <c r="A34" s="12">
        <v>2013</v>
      </c>
      <c r="B34" s="16"/>
      <c r="C34" s="16">
        <v>0</v>
      </c>
    </row>
    <row r="35" spans="1:3" x14ac:dyDescent="0.25">
      <c r="A35" s="8">
        <v>2016</v>
      </c>
      <c r="B35" s="16">
        <v>0.68</v>
      </c>
      <c r="C35" s="10"/>
    </row>
    <row r="36" spans="1:3" x14ac:dyDescent="0.25">
      <c r="A36" s="8">
        <v>2016</v>
      </c>
      <c r="B36" s="9"/>
      <c r="C36" s="16">
        <v>3.4000000000000011E-3</v>
      </c>
    </row>
    <row r="37" spans="1:3" x14ac:dyDescent="0.25">
      <c r="A37" s="8">
        <v>2019</v>
      </c>
      <c r="B37" s="16">
        <v>0.88000000000000023</v>
      </c>
      <c r="C37" s="10"/>
    </row>
    <row r="38" spans="1:3" x14ac:dyDescent="0.25">
      <c r="A38" s="8">
        <v>2019</v>
      </c>
      <c r="B38" s="9"/>
      <c r="C38" s="16">
        <v>5.3999999999999986E-3</v>
      </c>
    </row>
    <row r="39" spans="1:3" x14ac:dyDescent="0.25">
      <c r="A39" s="11">
        <v>2020</v>
      </c>
      <c r="B39" s="25">
        <v>0.28000000000000003</v>
      </c>
      <c r="C39" s="25"/>
    </row>
    <row r="40" spans="1:3" x14ac:dyDescent="0.25">
      <c r="A40" s="11">
        <v>2020</v>
      </c>
      <c r="B40" s="25"/>
      <c r="C40" s="16">
        <v>1.4000000000000002E-3</v>
      </c>
    </row>
    <row r="41" spans="1:3" x14ac:dyDescent="0.25">
      <c r="A41" s="11">
        <v>2023</v>
      </c>
      <c r="B41" s="25">
        <v>0.24</v>
      </c>
      <c r="C41" s="25"/>
    </row>
    <row r="42" spans="1:3" x14ac:dyDescent="0.25">
      <c r="A42" s="11">
        <v>2023</v>
      </c>
      <c r="B42" s="25"/>
      <c r="C42" s="25">
        <v>1.1999999999999999E-3</v>
      </c>
    </row>
  </sheetData>
  <pageMargins left="1.1023622047244095" right="1.1023622047244095" top="1.1023622047244095" bottom="1.1023622047244095" header="0.31496062992125984" footer="0.31496062992125984"/>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A2" sqref="A2:A10"/>
    </sheetView>
  </sheetViews>
  <sheetFormatPr defaultColWidth="8.81640625" defaultRowHeight="14.5" x14ac:dyDescent="0.35"/>
  <cols>
    <col min="1" max="1" width="120.26953125" style="30" customWidth="1"/>
  </cols>
  <sheetData>
    <row r="1" spans="1:7" x14ac:dyDescent="0.35">
      <c r="A1" s="29" t="s">
        <v>25</v>
      </c>
    </row>
    <row r="2" spans="1:7" ht="50" x14ac:dyDescent="0.35">
      <c r="A2" s="96" t="s">
        <v>49</v>
      </c>
    </row>
    <row r="3" spans="1:7" ht="37.5" x14ac:dyDescent="0.35">
      <c r="A3" s="96" t="s">
        <v>43</v>
      </c>
    </row>
    <row r="4" spans="1:7" ht="25" x14ac:dyDescent="0.35">
      <c r="A4" s="96" t="s">
        <v>44</v>
      </c>
    </row>
    <row r="5" spans="1:7" ht="25" x14ac:dyDescent="0.35">
      <c r="A5" s="96" t="s">
        <v>50</v>
      </c>
    </row>
    <row r="6" spans="1:7" x14ac:dyDescent="0.35">
      <c r="A6" s="97" t="s">
        <v>87</v>
      </c>
      <c r="B6" s="2"/>
      <c r="C6" s="2"/>
      <c r="D6" s="2"/>
      <c r="E6" s="2"/>
      <c r="F6" s="2"/>
      <c r="G6" s="2"/>
    </row>
    <row r="7" spans="1:7" x14ac:dyDescent="0.35">
      <c r="A7" s="97" t="s">
        <v>116</v>
      </c>
      <c r="B7" s="2"/>
      <c r="C7" s="2"/>
      <c r="D7" s="2"/>
      <c r="E7" s="2"/>
      <c r="F7" s="2"/>
      <c r="G7" s="2"/>
    </row>
    <row r="8" spans="1:7" x14ac:dyDescent="0.35">
      <c r="A8" s="97" t="s">
        <v>88</v>
      </c>
      <c r="B8" s="2"/>
      <c r="C8" s="2"/>
      <c r="D8" s="2"/>
      <c r="E8" s="2"/>
      <c r="F8" s="2"/>
      <c r="G8" s="2"/>
    </row>
    <row r="9" spans="1:7" x14ac:dyDescent="0.35">
      <c r="A9" s="97" t="s">
        <v>89</v>
      </c>
      <c r="B9" s="2"/>
      <c r="C9" s="2"/>
      <c r="D9" s="2"/>
      <c r="E9" s="2"/>
      <c r="F9" s="2"/>
      <c r="G9" s="2"/>
    </row>
    <row r="10" spans="1:7" x14ac:dyDescent="0.35">
      <c r="A10" s="97" t="s">
        <v>90</v>
      </c>
      <c r="B10" s="2"/>
      <c r="C10" s="2"/>
      <c r="D10" s="2"/>
      <c r="E10" s="2"/>
      <c r="F10" s="2"/>
      <c r="G10"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3</vt:i4>
      </vt:variant>
    </vt:vector>
  </HeadingPairs>
  <TitlesOfParts>
    <vt:vector size="16" baseType="lpstr">
      <vt:lpstr>Verantwoording</vt:lpstr>
      <vt:lpstr>Bijlage4_Oppervlak</vt:lpstr>
      <vt:lpstr>Bijlage4_Biomassa </vt:lpstr>
      <vt:lpstr>Biomassa Oosterschelde 13-23</vt:lpstr>
      <vt:lpstr>Toelichting Trendgrafiek Delta</vt:lpstr>
      <vt:lpstr>Bijlage6_Trendgrafiek_ZOSNOL_OS</vt:lpstr>
      <vt:lpstr>Bijlage6_Trendgrafiek_ZOSMAR_OS</vt:lpstr>
      <vt:lpstr>Bijlage6_Trendgrafiek_RUPMAR_OS</vt:lpstr>
      <vt:lpstr>Trendgrafieken_toelichting Wad</vt:lpstr>
      <vt:lpstr>Bijlage 6 WK NL81_1 2023 AO</vt:lpstr>
      <vt:lpstr>Bijlage 6 WK NL81_10 2023 AO</vt:lpstr>
      <vt:lpstr>Bijlage 6 ED NL81_2 </vt:lpstr>
      <vt:lpstr> Bijlage 6 ED NL81_3</vt:lpstr>
      <vt:lpstr>Bijlage6_Trendgrafiek_RUPMAR_OS!Afdrukbereik</vt:lpstr>
      <vt:lpstr>Bijlage6_Trendgrafiek_ZOSMAR_OS!Afdrukbereik</vt:lpstr>
      <vt:lpstr>Bijlage6_Trendgrafiek_ZOSNOL_OS!Afdrukbereik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Tolman</dc:creator>
  <cp:lastModifiedBy>Bannenberg, Pauline (CD)</cp:lastModifiedBy>
  <cp:lastPrinted>2016-12-21T08:36:27Z</cp:lastPrinted>
  <dcterms:created xsi:type="dcterms:W3CDTF">2016-12-15T15:25:44Z</dcterms:created>
  <dcterms:modified xsi:type="dcterms:W3CDTF">2023-12-18T13:29:48Z</dcterms:modified>
</cp:coreProperties>
</file>