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d\FF\Algemeen\Facilitair\Bibliotheek\RPP\RPP Pauline (ingevoerd)\zoete en zoete rijkswateren macrozoobenthosmonitoring\"/>
    </mc:Choice>
  </mc:AlternateContent>
  <bookViews>
    <workbookView xWindow="2775" yWindow="-75" windowWidth="19320" windowHeight="7995" tabRatio="725"/>
  </bookViews>
  <sheets>
    <sheet name="Verantwoording" sheetId="2" r:id="rId1"/>
    <sheet name="N2000 typische soorten" sheetId="3" r:id="rId2"/>
    <sheet name="BEQI2 beoordeling - litoraal" sheetId="11" r:id="rId3"/>
    <sheet name="kengetallen WS" sheetId="1" r:id="rId4"/>
    <sheet name="kengetallen trends WS" sheetId="4" r:id="rId5"/>
    <sheet name="trends soortgroepen WS" sheetId="5" r:id="rId6"/>
    <sheet name="nieuwe en verdwenen soorten" sheetId="12" r:id="rId7"/>
    <sheet name="ruimtelijk beeld WS (biologie)" sheetId="8" r:id="rId8"/>
    <sheet name="ruimtelijk beeld WS (sediment)" sheetId="13" r:id="rId9"/>
  </sheets>
  <definedNames>
    <definedName name="_xlnm._FilterDatabase" localSheetId="5" hidden="1">'trends soortgroepen WS'!$A$47:$H$260</definedName>
  </definedNames>
  <calcPr calcId="145621"/>
</workbook>
</file>

<file path=xl/comments1.xml><?xml version="1.0" encoding="utf-8"?>
<comments xmlns="http://schemas.openxmlformats.org/spreadsheetml/2006/main">
  <authors>
    <author>Edwin Verduin</author>
  </authors>
  <commentList>
    <comment ref="G13" authorId="0" shapeId="0">
      <text>
        <r>
          <rPr>
            <b/>
            <sz val="9"/>
            <color indexed="81"/>
            <rFont val="Tahoma"/>
            <family val="2"/>
          </rPr>
          <t>Edwin Verduin:</t>
        </r>
        <r>
          <rPr>
            <sz val="9"/>
            <color indexed="81"/>
            <rFont val="Tahoma"/>
            <family val="2"/>
          </rPr>
          <t xml:space="preserve">
Lineaire regressie</t>
        </r>
      </text>
    </comment>
  </commentList>
</comments>
</file>

<file path=xl/sharedStrings.xml><?xml version="1.0" encoding="utf-8"?>
<sst xmlns="http://schemas.openxmlformats.org/spreadsheetml/2006/main" count="819" uniqueCount="319">
  <si>
    <t>Kengetallen Westerschelde</t>
  </si>
  <si>
    <t>Waterlichaam: Westerschelde</t>
  </si>
  <si>
    <t>Westerschelde</t>
  </si>
  <si>
    <t>Waterlichaam</t>
  </si>
  <si>
    <t>Zoutgehalte</t>
  </si>
  <si>
    <t>Brak</t>
  </si>
  <si>
    <t>Zout</t>
  </si>
  <si>
    <t>Diepte</t>
  </si>
  <si>
    <t>Sublitoraal</t>
  </si>
  <si>
    <t>Litoraal</t>
  </si>
  <si>
    <t>Ecotoop</t>
  </si>
  <si>
    <t>WSBHDDP</t>
  </si>
  <si>
    <t>WSZHDDP</t>
  </si>
  <si>
    <t>WSZLDDP</t>
  </si>
  <si>
    <t>WSZLDHL</t>
  </si>
  <si>
    <t>WSZLDML</t>
  </si>
  <si>
    <t>Dynamiek</t>
  </si>
  <si>
    <t>Hoog dynamisch</t>
  </si>
  <si>
    <t>Laag dynamisch</t>
  </si>
  <si>
    <t>Hoogte</t>
  </si>
  <si>
    <t>Diep</t>
  </si>
  <si>
    <t>Midden litoraal</t>
  </si>
  <si>
    <t>Laag litoraal</t>
  </si>
  <si>
    <t>Hoog litoraal</t>
  </si>
  <si>
    <t>locaties gepland</t>
  </si>
  <si>
    <t>locaties bemonsterd</t>
  </si>
  <si>
    <t>aantal sediment monsters</t>
  </si>
  <si>
    <t>Med. Korrelgr. (µm)</t>
  </si>
  <si>
    <t xml:space="preserve">Organisch C (%) </t>
  </si>
  <si>
    <t>Slib (% &lt;16µm)</t>
  </si>
  <si>
    <t>Diversiteit</t>
  </si>
  <si>
    <t>Gemiddeld aantal soorten</t>
  </si>
  <si>
    <t>Totaal aantal soorten</t>
  </si>
  <si>
    <t>Shannon Wiener diversity</t>
  </si>
  <si>
    <t>Gemiddelde abundantie per monster (ind/m2)</t>
  </si>
  <si>
    <t>Crustacea</t>
  </si>
  <si>
    <t>Echinodermata</t>
  </si>
  <si>
    <t>Gastropoda</t>
  </si>
  <si>
    <t>Polychaeta</t>
  </si>
  <si>
    <t>Gemiddelde dichtheid benthos</t>
  </si>
  <si>
    <t>Gemiddelde biomassa benthos</t>
  </si>
  <si>
    <t>Digitale basisrapportage</t>
  </si>
  <si>
    <t>Omschrijving:</t>
  </si>
  <si>
    <t>Uitvoerende laboratoria:</t>
  </si>
  <si>
    <t>Koeman en Bijkerk bv</t>
  </si>
  <si>
    <t>Oosterweg 127</t>
  </si>
  <si>
    <t>9751 PE Haren</t>
  </si>
  <si>
    <t>Postbus 111</t>
  </si>
  <si>
    <t>9750 HC Haren</t>
  </si>
  <si>
    <t>Opdrachtgever:</t>
  </si>
  <si>
    <t>Rijkswaterstaat, Centrale Informatie Voorziening</t>
  </si>
  <si>
    <t>Derde Werelddreef 1</t>
  </si>
  <si>
    <t>2622 HA  DELFT</t>
  </si>
  <si>
    <t>Referentie opdrachtgever:</t>
  </si>
  <si>
    <t>zaaknummer 31072166.0001</t>
  </si>
  <si>
    <t>Methode:</t>
  </si>
  <si>
    <t>Datum:</t>
  </si>
  <si>
    <t>Status:</t>
  </si>
  <si>
    <t>Projectleider:</t>
  </si>
  <si>
    <t>Uitvoering:</t>
  </si>
  <si>
    <t>Gecontroleerd door:</t>
  </si>
  <si>
    <t>Paraaf gecontroleerd:</t>
  </si>
  <si>
    <t>Goedgekeurd door:</t>
  </si>
  <si>
    <t>Functie:</t>
  </si>
  <si>
    <t>Paraaf goedgekeurd</t>
  </si>
  <si>
    <t>Disclaimer</t>
  </si>
  <si>
    <t>Opmerkingen</t>
  </si>
  <si>
    <t>Natura2000: typische soorten</t>
  </si>
  <si>
    <t>Waterlichaam:</t>
  </si>
  <si>
    <t>Habitattype:</t>
  </si>
  <si>
    <t>H1110_B Permanent overstroomde zandbanken (Noordzeekustzone)</t>
  </si>
  <si>
    <t>H1130 Estuaria</t>
  </si>
  <si>
    <t>Nederlandse naam</t>
  </si>
  <si>
    <t>wetenschappelijke naam</t>
  </si>
  <si>
    <t>soortgroep</t>
  </si>
  <si>
    <t>Westerschelde/
Saeftinghe</t>
  </si>
  <si>
    <t>Kniksprietkreeftje</t>
  </si>
  <si>
    <t>Bathyporeia elegans</t>
  </si>
  <si>
    <t>Kreeftachtigen</t>
  </si>
  <si>
    <t>ja</t>
  </si>
  <si>
    <t>Hartegel</t>
  </si>
  <si>
    <t>Echinocardium cordatum</t>
  </si>
  <si>
    <t>Stekelhuidigen</t>
  </si>
  <si>
    <t>Glanzende tepelhoorn</t>
  </si>
  <si>
    <t>Euspira pulchella</t>
  </si>
  <si>
    <t>Weekdieren</t>
  </si>
  <si>
    <t>Schelpkokerworm</t>
  </si>
  <si>
    <t>Lanice conchilega</t>
  </si>
  <si>
    <t>Borstelwormen</t>
  </si>
  <si>
    <t>Nonnetje</t>
  </si>
  <si>
    <t>Macoma balthica</t>
  </si>
  <si>
    <t>Nephtys cirrosa</t>
  </si>
  <si>
    <t>Ophelia borealis</t>
  </si>
  <si>
    <t>Zandkokerworm</t>
  </si>
  <si>
    <t>Spiophanes bombyx</t>
  </si>
  <si>
    <t>Halfgeknotte strandschelp</t>
  </si>
  <si>
    <t>Spisula subtruncata</t>
  </si>
  <si>
    <t>Rechtgestreepte platschelp</t>
  </si>
  <si>
    <t>Angulus fabula</t>
  </si>
  <si>
    <t>Urothoe poseidonis</t>
  </si>
  <si>
    <t>Wadpier</t>
  </si>
  <si>
    <t>Arenicola marina</t>
  </si>
  <si>
    <t>Kniksprietkreeft</t>
  </si>
  <si>
    <t>Bathyporeia pilosa</t>
  </si>
  <si>
    <t>Kokkel</t>
  </si>
  <si>
    <t>Cerastoderma edule</t>
  </si>
  <si>
    <t>Langspriet</t>
  </si>
  <si>
    <t>Corophium volutator</t>
  </si>
  <si>
    <t>Garnaal</t>
  </si>
  <si>
    <t>Crangon crangon</t>
  </si>
  <si>
    <t>Zeeduizendpoot</t>
  </si>
  <si>
    <t>Hediste diversicolor</t>
  </si>
  <si>
    <t>Mossel</t>
  </si>
  <si>
    <t>Mytilus edulis</t>
  </si>
  <si>
    <t>Pygospio elegans</t>
  </si>
  <si>
    <t>Platte slijkgaper</t>
  </si>
  <si>
    <t>Scrobicularia plana</t>
  </si>
  <si>
    <t>Groot zeegras</t>
  </si>
  <si>
    <t>Zostera marina</t>
  </si>
  <si>
    <t>Vaatplanten</t>
  </si>
  <si>
    <t>Klein zeegras</t>
  </si>
  <si>
    <t>Zostera noltei</t>
  </si>
  <si>
    <t>Temporele trends in totale dichtheid, biomassa en soortendiversiteit</t>
  </si>
  <si>
    <t>Gemiddelde dichtheid</t>
  </si>
  <si>
    <t>Jaar</t>
  </si>
  <si>
    <t>WSBDP</t>
  </si>
  <si>
    <t>WSBL</t>
  </si>
  <si>
    <t>WSZDP</t>
  </si>
  <si>
    <t>WSZL</t>
  </si>
  <si>
    <t>Gemiddelde biomassa (mg/m2)</t>
  </si>
  <si>
    <t>Gemiddelde Shannon Wiener index</t>
  </si>
  <si>
    <t>Temporele trends in dichteid en biomassa per soortgroep</t>
  </si>
  <si>
    <t>1.-ZET DE WINDOW VERGROTING (View / Zoom) OP 80%</t>
  </si>
  <si>
    <t>1.-SELECT IN B46 HET DEELGEBIED D.M.V. HET FILTER (het teken 'x'moet wel aangevinkt blijven!)</t>
  </si>
  <si>
    <t>2.-DICHTHEIDGRAFIEKEN IN B5</t>
  </si>
  <si>
    <t>3.-BIOMASSAGRAFIEKEN IN B26</t>
  </si>
  <si>
    <t>Dichtheid</t>
  </si>
  <si>
    <t>Biomassa</t>
  </si>
  <si>
    <t>DEELGEBIED</t>
  </si>
  <si>
    <t>Overige</t>
  </si>
  <si>
    <t>Bivalvia</t>
  </si>
  <si>
    <t>x</t>
  </si>
  <si>
    <t>Nieuwe (incl. Exoten) en verdwenen soorten (over de laatste 10 meetjaren)</t>
  </si>
  <si>
    <t>Inheemse soorten</t>
  </si>
  <si>
    <t>Locatie/gebied</t>
  </si>
  <si>
    <t>Meetjaar</t>
  </si>
  <si>
    <t>Soort</t>
  </si>
  <si>
    <t>Nieuw, terug, verdwenen</t>
  </si>
  <si>
    <t>Sinds (meetjaar)</t>
  </si>
  <si>
    <t>Z/HD/DP</t>
  </si>
  <si>
    <t>Z/LD/DP</t>
  </si>
  <si>
    <t>Z/LD/ML</t>
  </si>
  <si>
    <t>Exoten</t>
  </si>
  <si>
    <t>In Nederland sinds (melding)</t>
  </si>
  <si>
    <t>In gebied sinds (meetjaar)</t>
  </si>
  <si>
    <t>Status volgens Nederlands Soortenregister (referentie)</t>
  </si>
  <si>
    <t>B/HD/DP</t>
  </si>
  <si>
    <t>Referenties</t>
  </si>
  <si>
    <t>Voetnoten</t>
  </si>
  <si>
    <t>Ruimtelijk beeld biodiversiteit</t>
  </si>
  <si>
    <t>Dichtheid en biomassa</t>
  </si>
  <si>
    <t>WSBLDDP</t>
  </si>
  <si>
    <t>WSZHDL</t>
  </si>
  <si>
    <t>WSZLDLL</t>
  </si>
  <si>
    <t>WSBHDL</t>
  </si>
  <si>
    <t>WSBLDLL</t>
  </si>
  <si>
    <t>WSBLDL</t>
  </si>
  <si>
    <t>WSBLDML</t>
  </si>
  <si>
    <t>WSBLDHL</t>
  </si>
  <si>
    <t>Sediment</t>
  </si>
  <si>
    <t>Algemeen</t>
  </si>
  <si>
    <t xml:space="preserve">Deze rapportage is onderdeel van het project: MWTL macrozoöbenthos perceel J: Delta.
De rapportage bevat de volgende onderdelen:
- Natura 2000 typische soorten
- De BEQI2 beoordeling van de litorale monsters
- Kengetallen: Per waterlichaam en ecotooptype: Totaal aantal soorten, gemiddeld aantal soorten, biodiversiteits indices (Simpsons dominance en Shannon &amp; Wiener), dichtheid per soortgroep en totaal, biomassa per soortgroep en totaal.
- Kengetallen trends: Trend in de jaren van: Dichtheid, Biomassa en de Shannon en Wiener index.
- Trends per soortgroep: Trend in de jaren van het verloop van de verschillende soortgroepen. 
- Verdwenen en nieuwe soorten en exoten per waterlichaam 
- Ruimtelijke trends van dichtheden, biomassa's, biodiversiteits indices en aantal soorten per waterlichaam (per seizoen)
</t>
  </si>
  <si>
    <t>WATERLICHAAM</t>
  </si>
  <si>
    <t>ECOTOOP</t>
  </si>
  <si>
    <t>FRACTIE</t>
  </si>
  <si>
    <t>JAAR</t>
  </si>
  <si>
    <t>BEQI2 ECOT</t>
  </si>
  <si>
    <t>BrakLitoraal</t>
  </si>
  <si>
    <t>ZoutLitoraal</t>
  </si>
  <si>
    <t>Hypereteone foliosa</t>
  </si>
  <si>
    <t>Z/LD/LL</t>
  </si>
  <si>
    <t>Monocorophium acherusicum</t>
  </si>
  <si>
    <t>B/LD/DP</t>
  </si>
  <si>
    <t>B/LD/HL</t>
  </si>
  <si>
    <t>B/LD/ML</t>
  </si>
  <si>
    <t>200 meetpunten</t>
  </si>
  <si>
    <t>Brakke ecotopen:</t>
  </si>
  <si>
    <t>Zoute ecotopen:</t>
  </si>
  <si>
    <t>Projectnummer:</t>
  </si>
  <si>
    <t>WSBDP = Westerschelde, brak, sublitoraal; WSBL = Westerschelde, brak, litoraal</t>
  </si>
  <si>
    <t>WSZDP = Westerschelde, zout, sublitoraal; WSZL = Westerschelde, zout, litoraal</t>
  </si>
  <si>
    <t>Verklaring koptekst</t>
  </si>
  <si>
    <t>Nieuw, terug. Verdwenen</t>
  </si>
  <si>
    <t>Sinds</t>
  </si>
  <si>
    <t>Het waterlichaam, waarin het taxon gevonden is</t>
  </si>
  <si>
    <t>Het jaar waarin dit taxon gevonden is</t>
  </si>
  <si>
    <t>Het taxon</t>
  </si>
  <si>
    <t xml:space="preserve">Deze kolom geeft aan of de soort nieuw, terug of verdwenen is voor het MWTL Delta programma. </t>
  </si>
  <si>
    <t>Status</t>
  </si>
  <si>
    <t>De afkorting van het ecotoop/de ecotopen waarin dit taxon is gevonden</t>
  </si>
  <si>
    <t>Vanaf wanneer de soort wel/niet meer is waargenomen; &lt;1992 voor nieuwe soorten; het voorlaastste monsterjaar dat het taxon is waargenomen voor opnieuw gevonden soorten; het laatste monsterjaar waarin het taxon is waargenomen voor verdwenen soorten;  voor het laatst gevonden of verdwenen is</t>
  </si>
  <si>
    <t xml:space="preserve">Een exoot heeft de status ‘ingeburgerd’ als deze zich al minimaal 100 jaar weet voor te planten in Nederland en de status ‘inburgerend’ als deze zich de laatste 99 jaar heeft gevestigd en voortgeplant. </t>
  </si>
  <si>
    <r>
      <t>R</t>
    </r>
    <r>
      <rPr>
        <b/>
        <vertAlign val="superscript"/>
        <sz val="11"/>
        <color theme="1"/>
        <rFont val="Calibri"/>
        <family val="2"/>
        <scheme val="minor"/>
      </rPr>
      <t>2</t>
    </r>
  </si>
  <si>
    <t>H.J.E. Wenkebachweg 120</t>
  </si>
  <si>
    <t>1114 AD Amsterdam-Duivendrecht</t>
  </si>
  <si>
    <t>Postbus 94685</t>
  </si>
  <si>
    <t>1090 GR Amsterdam</t>
  </si>
  <si>
    <t xml:space="preserve">Eurofins Omegam B.V. </t>
  </si>
  <si>
    <t>T +31 (0) 20 5976 680</t>
  </si>
  <si>
    <t>E.C. Verduin MSc.</t>
  </si>
  <si>
    <t>Bron data: MWTL Delta najaars bemonstering macrozoöbenthos 2015</t>
  </si>
  <si>
    <t>WSBHDHL</t>
  </si>
  <si>
    <t>Simpson's dominance</t>
  </si>
  <si>
    <t>Polycheata</t>
  </si>
  <si>
    <t>Aantal meetpunten</t>
  </si>
  <si>
    <t>Gem. dichtheid (n/m2)</t>
  </si>
  <si>
    <t>Gem. dichtheid</t>
  </si>
  <si>
    <t>Deze kolom geeft het aantal locaties waarin dit taxon in het meetjaar is gevonden</t>
  </si>
  <si>
    <t>Achelia</t>
  </si>
  <si>
    <t>Nieuw</t>
  </si>
  <si>
    <t>Aonides</t>
  </si>
  <si>
    <t>Barentsia matsushimana</t>
  </si>
  <si>
    <t>Eulalia</t>
  </si>
  <si>
    <t>Flabelligera affinis</t>
  </si>
  <si>
    <t>Gnathiidae</t>
  </si>
  <si>
    <t>Harmothoe extenuata</t>
  </si>
  <si>
    <t>B/LD/LL</t>
  </si>
  <si>
    <t>Incisocalliope aestuarius</t>
  </si>
  <si>
    <t>Macropodia rostrata</t>
  </si>
  <si>
    <t>Malmgrenia darbouxi</t>
  </si>
  <si>
    <t>Z/LD/HL</t>
  </si>
  <si>
    <t>Marenzelleria neglecta</t>
  </si>
  <si>
    <t>Pharidae</t>
  </si>
  <si>
    <t>Phtisica marina</t>
  </si>
  <si>
    <t>Podarkeopsis capensis</t>
  </si>
  <si>
    <t>Syllis gracilis</t>
  </si>
  <si>
    <t>Terug</t>
  </si>
  <si>
    <t>Microphthalmus</t>
  </si>
  <si>
    <t>B/LD/ODP</t>
  </si>
  <si>
    <t>Verdwenen</t>
  </si>
  <si>
    <t xml:space="preserve">Aantal meetpunten </t>
  </si>
  <si>
    <t>Onderzoeksprogramma: MWTL Macrozoöbenthos 2015 - Onderdeel Delta</t>
  </si>
  <si>
    <t>Bron data: MWTL Delta voorjaars- en najaars bemonstering macrozoöbenthos 1992-2015</t>
  </si>
  <si>
    <t xml:space="preserve">Faasse, M. 2006. Faunistisch overzicht van de Nederlandse kelkwormen. Nederlandse Faunistische Mededelingen 24: 7-10. </t>
  </si>
  <si>
    <t>2b:  Ingeburgerd (Faase, 2006)</t>
  </si>
  <si>
    <t xml:space="preserve">Moorsel, G.W.M.N. van, D. Tempelman &amp; W. Lewis 2010. De Oostzeegroenworm Marenzelleria neglecta in het Noordzeekanaal (Polychaeta: Spionidae). Nederlandse Faunistische Mededelingen 34: 45-54. EIS-Nederland, Leiden. </t>
  </si>
  <si>
    <t>2b:  Ingeburgerd (Moorsel, Tempelman &amp; Lewis, 2010)</t>
  </si>
  <si>
    <t>2b: Ingeburgerd (Wolff, 2005)</t>
  </si>
  <si>
    <t>Faase, M.A. &amp; Ligthart, M. 2008. De exotische tapijtschelp Ruditapes philippinarum (Adams &amp; Reeve, 1850) vestigt zich in Nederland. Het Zeepaard 68: 175-179.</t>
  </si>
  <si>
    <t>Mol, A.W.M 1984. Limnofauna Neerlandica. Nieuwsbrief EIS-Nederland 15: 1-124.</t>
  </si>
  <si>
    <t>2c: Inburgerend  (Faase &amp; Ligthart, 2008)</t>
  </si>
  <si>
    <t>WSBHDDP (1-17), WSBHDL (1-10), WSBLDDP (1-10), WSBLDHL (1-15), WSBLDLL (1-20), WSBLDML (1-25)</t>
  </si>
  <si>
    <t>WSZHDDP (1-18), WSZHDL (1-10), WSZLDDP (1-15), WSZLDHL (1-15), WSZLDLL (1-20), WSZLDML (1-25)</t>
  </si>
  <si>
    <t>2a: Ingeburgerd (Wolf, 2005)</t>
  </si>
  <si>
    <t xml:space="preserve">Z/HD/DP </t>
  </si>
  <si>
    <t>Escharella</t>
  </si>
  <si>
    <t>B/HD/L</t>
  </si>
  <si>
    <t>2: Niet bepaald (Mol, 1984)</t>
  </si>
  <si>
    <t>* = op aanwezigheid geanalyseerd sinds het jaar 2013</t>
  </si>
  <si>
    <t>Alcyonidium*</t>
  </si>
  <si>
    <t>Bicellariella ciliata*</t>
  </si>
  <si>
    <t>Campanulariidae*</t>
  </si>
  <si>
    <t>Conopeum reticulum*</t>
  </si>
  <si>
    <t>Conopeum seurati *</t>
  </si>
  <si>
    <t>Electra pilosa*</t>
  </si>
  <si>
    <t>Entoprocta*</t>
  </si>
  <si>
    <t>Sertulariidae*</t>
  </si>
  <si>
    <t>Sertularia*</t>
  </si>
  <si>
    <t>Amphibalanus improvisus*</t>
  </si>
  <si>
    <t>Wolff, W.J. (2005) Non-indigenous marine and estuarine species in The Netherlands. Zoölogische Mededelingen Leiden 79: 1-116.</t>
  </si>
  <si>
    <t>-</t>
  </si>
  <si>
    <t>Gemiddelde biomassa per monster (mg/m2)</t>
  </si>
  <si>
    <t xml:space="preserve">Onderzoeksprogramma: MWTL Macrozoöbenthos 2015 - Onderdeel Delta. </t>
  </si>
  <si>
    <t>E. Verduin, A. Klink, L. Leewis, R. Sleijpen</t>
  </si>
  <si>
    <r>
      <rPr>
        <b/>
        <sz val="8"/>
        <rFont val="Calibri"/>
        <family val="2"/>
        <scheme val="minor"/>
      </rPr>
      <t xml:space="preserve">Opdrachtomschrijving: </t>
    </r>
    <r>
      <rPr>
        <i/>
        <sz val="8"/>
        <rFont val="Calibri"/>
        <family val="2"/>
        <scheme val="minor"/>
      </rPr>
      <t xml:space="preserve">
</t>
    </r>
    <r>
      <rPr>
        <sz val="8"/>
        <rFont val="Calibri"/>
        <family val="2"/>
        <scheme val="minor"/>
      </rPr>
      <t>Opdrachtomschr_31072166_001_MWTL MZB_DELTA_nj_2015_GM18juni2015 DEF</t>
    </r>
  </si>
  <si>
    <r>
      <t xml:space="preserve">MWTL Macrozoöbenthos: perceel J, Delta. Data najaar 2015, onderdeel Westerschelde. </t>
    </r>
    <r>
      <rPr>
        <i/>
        <sz val="10"/>
        <rFont val="Calibri"/>
        <family val="2"/>
        <scheme val="minor"/>
      </rPr>
      <t>Digitale basisrapportage.</t>
    </r>
  </si>
  <si>
    <r>
      <rPr>
        <b/>
        <sz val="10"/>
        <rFont val="Calibri"/>
        <family val="2"/>
        <scheme val="minor"/>
      </rPr>
      <t>T</t>
    </r>
    <r>
      <rPr>
        <sz val="10"/>
        <rFont val="Calibri"/>
        <family val="2"/>
        <scheme val="minor"/>
      </rPr>
      <t xml:space="preserve"> + 31 50 820 0018</t>
    </r>
  </si>
  <si>
    <t>L. Leewis MSc.</t>
  </si>
  <si>
    <t>Ing. A. de Beauvesère-Storm</t>
  </si>
  <si>
    <t>Afdelingshoofd Eurofins AquaSense</t>
  </si>
  <si>
    <r>
      <rPr>
        <i/>
        <sz val="11"/>
        <color theme="1"/>
        <rFont val="Calibri"/>
        <family val="2"/>
        <scheme val="minor"/>
      </rPr>
      <t>Angulus fabula</t>
    </r>
    <r>
      <rPr>
        <sz val="11"/>
        <color theme="1"/>
        <rFont val="Calibri"/>
        <family val="2"/>
        <scheme val="minor"/>
      </rPr>
      <t xml:space="preserve"> was voorheen </t>
    </r>
    <r>
      <rPr>
        <i/>
        <sz val="11"/>
        <color theme="1"/>
        <rFont val="Calibri"/>
        <family val="2"/>
        <scheme val="minor"/>
      </rPr>
      <t>Tellina fabula</t>
    </r>
  </si>
  <si>
    <t>Ruimtelijk beeld sediment</t>
  </si>
  <si>
    <t>Mediane korrelgrootte</t>
  </si>
  <si>
    <t>Organisch stof gehalte</t>
  </si>
  <si>
    <t>Slibgehalte</t>
  </si>
  <si>
    <t>© Eurofins - Het copyright van deze data is voorbehouden aan Eurofins. Alles uit deze publicatie mag worden overgenomen met een duidelijke bronvermelding.</t>
  </si>
  <si>
    <r>
      <rPr>
        <b/>
        <sz val="8"/>
        <color theme="1"/>
        <rFont val="Calibri"/>
        <family val="2"/>
        <scheme val="minor"/>
      </rPr>
      <t>Rapportageprotocol:</t>
    </r>
    <r>
      <rPr>
        <sz val="8"/>
        <color theme="1"/>
        <rFont val="Calibri"/>
        <family val="2"/>
        <scheme val="minor"/>
      </rPr>
      <t xml:space="preserve"> 
Bijlage5_Basisrapportage-macrozoobenthos-delta-2015-07-03
</t>
    </r>
  </si>
  <si>
    <t>Eurofins AquaSense</t>
  </si>
  <si>
    <t>Contactgegevens:</t>
  </si>
  <si>
    <t>edwinverduin@eurofins.com</t>
  </si>
  <si>
    <t>BEQI2 beoordeling Westerschelde 2015 - Litoraal</t>
  </si>
  <si>
    <t>Bron data: MWTL Delta najaars bemonstering macrozoöbenthos 1992 - 2015</t>
  </si>
  <si>
    <t>Notitie: Door de aanpassing het te bemonsteren oppervlak van de sublitorale monsters van 2 steekbuizen uit 1 boxcorer naar 1 volledige boxcorer is de BEQI2 beoordeling van deze monsters niet goed uit te voeren. In overleg met dhr. W. van Loon van Rijkswaterstaat is voor 2014 besloten om alleen de litorale monsters te beoordelen.Voor 2015 is dezelfde beredenering gehandhaafd en zijn alleen de litorale monsters beoordeeld.</t>
  </si>
  <si>
    <t>p waarde</t>
  </si>
  <si>
    <t>Opmerking</t>
  </si>
  <si>
    <t>In het verleden mogelijk als M. lunulata</t>
  </si>
  <si>
    <t>In het verleden mogelijk als Eteone</t>
  </si>
  <si>
    <t>Zeespinnen waren vroeger niet tot op soort gedet.</t>
  </si>
  <si>
    <t>Symbiont van Polychaeten/Sipuncula. Vaak toevalstreffers</t>
  </si>
  <si>
    <t>Deze kolom geeft aan in welke dichtheid (n/m2) dit taxon voorkomt. Bij een soort die alleen op aanwezigheid wordt gescoord staat een "x"</t>
  </si>
  <si>
    <r>
      <t xml:space="preserve">Vroeger waarschijnlijk als </t>
    </r>
    <r>
      <rPr>
        <i/>
        <sz val="10"/>
        <color theme="1"/>
        <rFont val="Calibri"/>
        <family val="2"/>
        <scheme val="minor"/>
      </rPr>
      <t>cf viridis</t>
    </r>
    <r>
      <rPr>
        <sz val="10"/>
        <color theme="1"/>
        <rFont val="Calibri"/>
        <family val="2"/>
        <scheme val="minor"/>
      </rPr>
      <t xml:space="preserve">. </t>
    </r>
    <r>
      <rPr>
        <i/>
        <sz val="10"/>
        <color theme="1"/>
        <rFont val="Calibri"/>
        <family val="2"/>
        <scheme val="minor"/>
      </rPr>
      <t>Cf wireni</t>
    </r>
    <r>
      <rPr>
        <sz val="10"/>
        <color theme="1"/>
        <rFont val="Calibri"/>
        <family val="2"/>
        <scheme val="minor"/>
      </rPr>
      <t xml:space="preserve"> is een foute determinatie (van Moorsel et al 2010)</t>
    </r>
  </si>
  <si>
    <t>Tubificoides heterochaetus*</t>
  </si>
  <si>
    <t>Oligochaet</t>
  </si>
  <si>
    <r>
      <t xml:space="preserve">In verleden wel op soort gedetermineerd </t>
    </r>
    <r>
      <rPr>
        <i/>
        <sz val="10"/>
        <color theme="1"/>
        <rFont val="Calibri"/>
        <family val="2"/>
        <scheme val="minor"/>
      </rPr>
      <t>(M. similis</t>
    </r>
    <r>
      <rPr>
        <sz val="10"/>
        <color theme="1"/>
        <rFont val="Calibri"/>
        <family val="2"/>
        <scheme val="minor"/>
      </rPr>
      <t xml:space="preserve"> in 2007, 2008 en 2013)</t>
    </r>
  </si>
  <si>
    <r>
      <t xml:space="preserve">Zeer kleine worm, waarschijnlijk </t>
    </r>
    <r>
      <rPr>
        <i/>
        <sz val="10"/>
        <color theme="1"/>
        <rFont val="Calibri"/>
        <family val="2"/>
        <scheme val="minor"/>
      </rPr>
      <t>Manayunkia aestuarina</t>
    </r>
  </si>
  <si>
    <t>Manayunkia</t>
  </si>
  <si>
    <t>Volgens NL soortenbank is het Einhornia crustulenta</t>
  </si>
  <si>
    <t>Electra crustulenta*</t>
  </si>
  <si>
    <t>Zakpijp, hard substraat soort, deze groep is niet vanaf het begin van de metingen meegenomen, mogelijk hier onterecht als 'verdwenen' beschreven door geen eenduidige registratie in de dataset</t>
  </si>
  <si>
    <t>Molgula</t>
  </si>
  <si>
    <r>
      <t xml:space="preserve">Volgens WoRMS nu </t>
    </r>
    <r>
      <rPr>
        <i/>
        <sz val="10"/>
        <color theme="1"/>
        <rFont val="Calibri"/>
        <family val="2"/>
        <scheme val="minor"/>
      </rPr>
      <t>Venerupis corrugata</t>
    </r>
  </si>
  <si>
    <t>Venerupis senegalensis*</t>
  </si>
  <si>
    <t>Volgens WoRMS nu Ruditapes philippinarum</t>
  </si>
  <si>
    <t>Venerupis philippinarum</t>
  </si>
  <si>
    <t>WSZLDL</t>
  </si>
  <si>
    <t>WSZHDML</t>
  </si>
  <si>
    <t>WSBHDML</t>
  </si>
  <si>
    <t>n.a.</t>
  </si>
  <si>
    <t>Definitief, revisie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</si>
</sst>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413]d\ mmmm\ yyyy;@"/>
    <numFmt numFmtId="165" formatCode="0.000"/>
    <numFmt numFmtId="166" formatCode="0.000000"/>
  </numFmts>
  <fonts count="8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4"/>
      <color theme="1"/>
      <name val="Calibri"/>
      <family val="2"/>
      <scheme val="minor"/>
    </font>
    <font>
      <sz val="10"/>
      <name val="MS Sans Serif"/>
      <family val="2"/>
    </font>
    <font>
      <sz val="10"/>
      <name val="Calibri"/>
      <family val="2"/>
      <scheme val="minor"/>
    </font>
    <font>
      <sz val="10"/>
      <color indexed="8"/>
      <name val="Arial"/>
      <family val="2"/>
    </font>
    <font>
      <sz val="10"/>
      <color theme="1"/>
      <name val="Calibri"/>
      <family val="2"/>
      <scheme val="minor"/>
    </font>
    <font>
      <sz val="9"/>
      <color theme="1"/>
      <name val="Verdana"/>
      <family val="2"/>
    </font>
    <font>
      <sz val="9"/>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Arial"/>
      <family val="2"/>
    </font>
    <font>
      <sz val="10"/>
      <name val="Arial"/>
      <family val="2"/>
    </font>
    <font>
      <sz val="10"/>
      <color rgb="FF000000"/>
      <name val="Arial"/>
      <family val="2"/>
    </font>
    <font>
      <b/>
      <sz val="11"/>
      <color indexed="63"/>
      <name val="Calibri"/>
      <family val="2"/>
    </font>
    <font>
      <sz val="11"/>
      <name val="Arial"/>
      <family val="2"/>
    </font>
    <font>
      <b/>
      <sz val="18"/>
      <color indexed="56"/>
      <name val="Cambria"/>
      <family val="2"/>
    </font>
    <font>
      <b/>
      <sz val="11"/>
      <color indexed="8"/>
      <name val="Calibri"/>
      <family val="2"/>
    </font>
    <font>
      <sz val="11"/>
      <color indexed="10"/>
      <name val="Calibri"/>
      <family val="2"/>
    </font>
    <font>
      <sz val="11"/>
      <color rgb="FF000000"/>
      <name val="Arial"/>
      <family val="2"/>
    </font>
    <font>
      <b/>
      <sz val="11"/>
      <color rgb="FF000000"/>
      <name val="Arial"/>
      <family val="2"/>
    </font>
    <font>
      <u/>
      <sz val="10"/>
      <color theme="10"/>
      <name val="Arial"/>
      <family val="2"/>
    </font>
    <font>
      <b/>
      <sz val="10"/>
      <color theme="1"/>
      <name val="Calibri"/>
      <family val="2"/>
      <scheme val="minor"/>
    </font>
    <font>
      <b/>
      <i/>
      <sz val="10"/>
      <color theme="1"/>
      <name val="Calibri"/>
      <family val="2"/>
      <scheme val="minor"/>
    </font>
    <font>
      <i/>
      <sz val="10"/>
      <color theme="1"/>
      <name val="Calibri"/>
      <family val="2"/>
      <scheme val="minor"/>
    </font>
    <font>
      <i/>
      <sz val="11"/>
      <color theme="1"/>
      <name val="Calibri"/>
      <family val="2"/>
      <scheme val="minor"/>
    </font>
    <font>
      <sz val="10"/>
      <color theme="2" tint="-0.499984740745262"/>
      <name val="Calibri"/>
      <family val="2"/>
      <scheme val="minor"/>
    </font>
    <font>
      <i/>
      <sz val="10"/>
      <color theme="2" tint="-0.499984740745262"/>
      <name val="Calibri"/>
      <family val="2"/>
      <scheme val="minor"/>
    </font>
    <font>
      <b/>
      <sz val="14"/>
      <color indexed="8"/>
      <name val="Calibri"/>
      <family val="2"/>
      <scheme val="minor"/>
    </font>
    <font>
      <sz val="11"/>
      <name val="Calibri"/>
      <family val="2"/>
      <scheme val="minor"/>
    </font>
    <font>
      <sz val="11"/>
      <color rgb="FF0000FF"/>
      <name val="Calibri"/>
      <family val="2"/>
      <scheme val="minor"/>
    </font>
    <font>
      <b/>
      <i/>
      <sz val="11"/>
      <color theme="1"/>
      <name val="Calibri"/>
      <family val="2"/>
      <scheme val="minor"/>
    </font>
    <font>
      <b/>
      <i/>
      <sz val="11"/>
      <name val="Calibri"/>
      <family val="2"/>
      <scheme val="minor"/>
    </font>
    <font>
      <b/>
      <vertAlign val="superscript"/>
      <sz val="11"/>
      <color theme="1"/>
      <name val="Calibri"/>
      <family val="2"/>
      <scheme val="minor"/>
    </font>
    <font>
      <sz val="9"/>
      <color indexed="81"/>
      <name val="Tahoma"/>
      <family val="2"/>
    </font>
    <font>
      <b/>
      <sz val="9"/>
      <color indexed="81"/>
      <name val="Tahoma"/>
      <family val="2"/>
    </font>
    <font>
      <u/>
      <sz val="10"/>
      <color rgb="FF0000FF"/>
      <name val="Arial"/>
      <family val="2"/>
      <charset val="1"/>
    </font>
    <font>
      <sz val="10"/>
      <name val="Arial"/>
      <family val="2"/>
    </font>
    <font>
      <sz val="8"/>
      <color theme="1"/>
      <name val="Calibri"/>
      <family val="2"/>
      <scheme val="minor"/>
    </font>
    <font>
      <sz val="8"/>
      <color rgb="FF000000"/>
      <name val="Calibri"/>
      <family val="2"/>
      <scheme val="minor"/>
    </font>
    <font>
      <i/>
      <sz val="8"/>
      <color rgb="FF000000"/>
      <name val="Calibri"/>
      <family val="2"/>
      <scheme val="minor"/>
    </font>
    <font>
      <b/>
      <sz val="8"/>
      <color theme="1"/>
      <name val="Calibri"/>
      <family val="2"/>
      <scheme val="minor"/>
    </font>
    <font>
      <b/>
      <sz val="10"/>
      <name val="Calibri"/>
      <family val="2"/>
      <scheme val="minor"/>
    </font>
    <font>
      <b/>
      <sz val="9"/>
      <color theme="1"/>
      <name val="Calibri"/>
      <family val="2"/>
      <scheme val="minor"/>
    </font>
    <font>
      <sz val="9"/>
      <name val="Calibri"/>
      <family val="2"/>
      <scheme val="minor"/>
    </font>
    <font>
      <b/>
      <sz val="18"/>
      <name val="Calibri"/>
      <family val="2"/>
      <scheme val="minor"/>
    </font>
    <font>
      <b/>
      <sz val="9"/>
      <name val="Calibri"/>
      <family val="2"/>
      <scheme val="minor"/>
    </font>
    <font>
      <sz val="9"/>
      <color rgb="FF000000"/>
      <name val="Calibri"/>
      <family val="2"/>
      <scheme val="minor"/>
    </font>
    <font>
      <sz val="11"/>
      <color rgb="FF000000"/>
      <name val="Calibri"/>
      <family val="2"/>
      <scheme val="minor"/>
    </font>
    <font>
      <b/>
      <sz val="11"/>
      <color rgb="FF000000"/>
      <name val="Calibri"/>
      <family val="2"/>
      <scheme val="minor"/>
    </font>
    <font>
      <u/>
      <sz val="10"/>
      <color theme="10"/>
      <name val="Calibri"/>
      <family val="2"/>
      <scheme val="minor"/>
    </font>
    <font>
      <sz val="10"/>
      <color rgb="FF000000"/>
      <name val="Calibri"/>
      <family val="2"/>
      <scheme val="minor"/>
    </font>
    <font>
      <sz val="8"/>
      <name val="Calibri"/>
      <family val="2"/>
      <scheme val="minor"/>
    </font>
    <font>
      <b/>
      <sz val="8"/>
      <name val="Calibri"/>
      <family val="2"/>
      <scheme val="minor"/>
    </font>
    <font>
      <i/>
      <sz val="8"/>
      <name val="Calibri"/>
      <family val="2"/>
      <scheme val="minor"/>
    </font>
    <font>
      <i/>
      <sz val="10"/>
      <name val="Calibri"/>
      <family val="2"/>
      <scheme val="minor"/>
    </font>
    <font>
      <b/>
      <i/>
      <sz val="10"/>
      <name val="Calibri"/>
      <family val="2"/>
      <scheme val="minor"/>
    </font>
    <font>
      <sz val="11"/>
      <color indexed="8"/>
      <name val="Calibri"/>
      <family val="2"/>
      <scheme val="minor"/>
    </font>
    <font>
      <sz val="10"/>
      <color indexed="8"/>
      <name val="Calibri"/>
      <family val="2"/>
      <scheme val="minor"/>
    </font>
    <font>
      <i/>
      <sz val="10"/>
      <color rgb="FF000000"/>
      <name val="Calibri"/>
      <family val="2"/>
      <scheme val="minor"/>
    </font>
  </fonts>
  <fills count="57">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indexed="22"/>
        <bgColor indexed="0"/>
      </patternFill>
    </fill>
    <fill>
      <patternFill patternType="solid">
        <fgColor theme="0" tint="-0.14996795556505021"/>
        <bgColor indexed="64"/>
      </patternFill>
    </fill>
    <fill>
      <patternFill patternType="solid">
        <fgColor theme="5" tint="0.59999389629810485"/>
        <bgColor indexed="64"/>
      </patternFill>
    </fill>
    <fill>
      <patternFill patternType="solid">
        <fgColor rgb="FF95B3D7"/>
        <bgColor rgb="FF000000"/>
      </patternFill>
    </fill>
    <fill>
      <patternFill patternType="solid">
        <fgColor rgb="FFB8CCE4"/>
        <bgColor rgb="FF000000"/>
      </patternFill>
    </fill>
    <fill>
      <patternFill patternType="solid">
        <fgColor rgb="FFB6DDE8"/>
        <bgColor rgb="FF000000"/>
      </patternFill>
    </fill>
    <fill>
      <patternFill patternType="solid">
        <fgColor rgb="FF93CDDD"/>
        <bgColor rgb="FF000000"/>
      </patternFill>
    </fill>
    <fill>
      <patternFill patternType="solid">
        <fgColor rgb="FFFAC090"/>
        <bgColor rgb="FF000000"/>
      </patternFill>
    </fill>
    <fill>
      <patternFill patternType="solid">
        <fgColor rgb="FFD8D8D8"/>
        <bgColor rgb="FF000000"/>
      </patternFill>
    </fill>
    <fill>
      <patternFill patternType="solid">
        <fgColor theme="4" tint="0.39997558519241921"/>
        <bgColor rgb="FF000000"/>
      </patternFill>
    </fill>
    <fill>
      <patternFill patternType="solid">
        <fgColor theme="4" tint="0.39997558519241921"/>
        <bgColor indexed="64"/>
      </patternFill>
    </fill>
    <fill>
      <patternFill patternType="solid">
        <fgColor theme="8" tint="0.59999389629810485"/>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62">
    <xf numFmtId="0" fontId="0" fillId="0" borderId="0"/>
    <xf numFmtId="0" fontId="14" fillId="0" borderId="0"/>
    <xf numFmtId="0" fontId="14" fillId="0" borderId="0"/>
    <xf numFmtId="0" fontId="14" fillId="0" borderId="0"/>
    <xf numFmtId="0" fontId="1" fillId="0" borderId="0"/>
    <xf numFmtId="0" fontId="14" fillId="0" borderId="0"/>
    <xf numFmtId="0" fontId="18" fillId="0" borderId="0"/>
    <xf numFmtId="0" fontId="20" fillId="20" borderId="0" applyNumberFormat="0" applyBorder="0" applyAlignment="0" applyProtection="0"/>
    <xf numFmtId="0" fontId="20" fillId="20" borderId="0" applyNumberFormat="0" applyBorder="0" applyAlignment="0" applyProtection="0"/>
    <xf numFmtId="0" fontId="1" fillId="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 fillId="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10"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12"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1" fillId="1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 fillId="1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1" fillId="11"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13"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15"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1" fillId="17" borderId="0" applyNumberFormat="0" applyBorder="0" applyAlignment="0" applyProtection="0"/>
    <xf numFmtId="0" fontId="21" fillId="30"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7" borderId="0" applyNumberFormat="0" applyBorder="0" applyAlignment="0" applyProtection="0"/>
    <xf numFmtId="0" fontId="22" fillId="21" borderId="0" applyNumberFormat="0" applyBorder="0" applyAlignment="0" applyProtection="0"/>
    <xf numFmtId="0" fontId="8" fillId="4" borderId="4"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3" fillId="38" borderId="8" applyNumberFormat="0" applyAlignment="0" applyProtection="0"/>
    <xf numFmtId="0" fontId="24" fillId="39" borderId="9" applyNumberFormat="0" applyAlignment="0" applyProtection="0"/>
    <xf numFmtId="0" fontId="25" fillId="0" borderId="0" applyNumberFormat="0" applyFill="0" applyBorder="0" applyAlignment="0" applyProtection="0"/>
    <xf numFmtId="0" fontId="11" fillId="0" borderId="0" applyNumberFormat="0" applyFill="0" applyBorder="0" applyAlignment="0" applyProtection="0"/>
    <xf numFmtId="0" fontId="9" fillId="0" borderId="5" applyNumberFormat="0" applyFill="0" applyAlignment="0" applyProtection="0"/>
    <xf numFmtId="0" fontId="6" fillId="2" borderId="0" applyNumberFormat="0" applyBorder="0" applyAlignment="0" applyProtection="0"/>
    <xf numFmtId="0" fontId="26" fillId="22" borderId="0" applyNumberFormat="0" applyBorder="0" applyAlignment="0" applyProtection="0"/>
    <xf numFmtId="0" fontId="27" fillId="0" borderId="10" applyNumberFormat="0" applyFill="0" applyAlignment="0" applyProtection="0"/>
    <xf numFmtId="0" fontId="3" fillId="0" borderId="1" applyNumberFormat="0" applyFill="0" applyAlignment="0" applyProtection="0"/>
    <xf numFmtId="0" fontId="28" fillId="0" borderId="11" applyNumberFormat="0" applyFill="0" applyAlignment="0" applyProtection="0"/>
    <xf numFmtId="0" fontId="4" fillId="0" borderId="2" applyNumberFormat="0" applyFill="0" applyAlignment="0" applyProtection="0"/>
    <xf numFmtId="0" fontId="29" fillId="0" borderId="12" applyNumberFormat="0" applyFill="0" applyAlignment="0" applyProtection="0"/>
    <xf numFmtId="0" fontId="5" fillId="0" borderId="3" applyNumberFormat="0" applyFill="0" applyAlignment="0" applyProtection="0"/>
    <xf numFmtId="0" fontId="29" fillId="0" borderId="0" applyNumberFormat="0" applyFill="0" applyBorder="0" applyAlignment="0" applyProtection="0"/>
    <xf numFmtId="0" fontId="5" fillId="0" borderId="0" applyNumberFormat="0" applyFill="0" applyBorder="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0" fillId="25" borderId="8" applyNumberFormat="0" applyAlignment="0" applyProtection="0"/>
    <xf numFmtId="0" fontId="31" fillId="0" borderId="13" applyNumberFormat="0" applyFill="0" applyAlignment="0" applyProtection="0"/>
    <xf numFmtId="0" fontId="9" fillId="0" borderId="5" applyNumberFormat="0" applyFill="0" applyAlignment="0" applyProtection="0"/>
    <xf numFmtId="0" fontId="7" fillId="3" borderId="0" applyNumberFormat="0" applyBorder="0" applyAlignment="0" applyProtection="0"/>
    <xf numFmtId="0" fontId="32" fillId="40" borderId="0" applyNumberFormat="0" applyBorder="0" applyAlignment="0" applyProtection="0"/>
    <xf numFmtId="0" fontId="1" fillId="0" borderId="0"/>
    <xf numFmtId="0" fontId="1" fillId="0" borderId="0"/>
    <xf numFmtId="0" fontId="1" fillId="0" borderId="0"/>
    <xf numFmtId="0" fontId="14" fillId="0" borderId="0"/>
    <xf numFmtId="0" fontId="14" fillId="0" borderId="0"/>
    <xf numFmtId="0" fontId="1" fillId="0" borderId="0"/>
    <xf numFmtId="0" fontId="33" fillId="0" borderId="0"/>
    <xf numFmtId="0" fontId="34"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4"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6" fillId="0" borderId="0"/>
    <xf numFmtId="0" fontId="16" fillId="0" borderId="0"/>
    <xf numFmtId="0" fontId="16" fillId="0" borderId="0"/>
    <xf numFmtId="0" fontId="14" fillId="41" borderId="14"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4" fillId="41" borderId="14"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34" fillId="41" borderId="14" applyNumberFormat="0" applyFont="0" applyAlignment="0" applyProtection="0"/>
    <xf numFmtId="0" fontId="34" fillId="41" borderId="14" applyNumberFormat="0" applyFont="0" applyAlignment="0" applyProtection="0"/>
    <xf numFmtId="0" fontId="34" fillId="41" borderId="14" applyNumberFormat="0" applyFont="0" applyAlignment="0" applyProtection="0"/>
    <xf numFmtId="0" fontId="34" fillId="41" borderId="14" applyNumberFormat="0" applyFont="0" applyAlignment="0" applyProtection="0"/>
    <xf numFmtId="0" fontId="34" fillId="41" borderId="14" applyNumberFormat="0" applyFon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7" fillId="0" borderId="0"/>
    <xf numFmtId="0" fontId="37" fillId="0" borderId="0"/>
    <xf numFmtId="0" fontId="2" fillId="0" borderId="0" applyNumberFormat="0" applyFill="0" applyBorder="0" applyAlignment="0" applyProtection="0"/>
    <xf numFmtId="0" fontId="38" fillId="0" borderId="0" applyNumberFormat="0" applyFill="0" applyBorder="0" applyAlignment="0" applyProtection="0"/>
    <xf numFmtId="0" fontId="2" fillId="0" borderId="0" applyNumberFormat="0" applyFill="0" applyBorder="0" applyAlignment="0" applyProtection="0"/>
    <xf numFmtId="0" fontId="12" fillId="0" borderId="7"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12" fillId="0" borderId="7" applyNumberFormat="0" applyFill="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36" fillId="38" borderId="15" applyNumberFormat="0" applyAlignment="0" applyProtection="0"/>
    <xf numFmtId="0" fontId="10" fillId="0" borderId="0" applyNumberFormat="0" applyFill="0" applyBorder="0" applyAlignment="0" applyProtection="0"/>
    <xf numFmtId="0" fontId="40" fillId="0" borderId="0" applyNumberFormat="0" applyFill="0" applyBorder="0" applyAlignment="0" applyProtection="0"/>
    <xf numFmtId="0" fontId="10" fillId="0" borderId="0" applyNumberFormat="0" applyFill="0" applyBorder="0" applyAlignment="0" applyProtection="0"/>
    <xf numFmtId="0" fontId="43" fillId="0" borderId="0" applyNumberFormat="0" applyFill="0" applyBorder="0" applyAlignment="0" applyProtection="0"/>
    <xf numFmtId="0" fontId="41" fillId="0" borderId="0"/>
    <xf numFmtId="0" fontId="58" fillId="0" borderId="0" applyBorder="0" applyProtection="0"/>
    <xf numFmtId="0" fontId="42" fillId="0" borderId="0" applyBorder="0" applyProtection="0"/>
    <xf numFmtId="0" fontId="1" fillId="0" borderId="0"/>
    <xf numFmtId="0" fontId="18" fillId="0" borderId="0"/>
    <xf numFmtId="0" fontId="59" fillId="0" borderId="0"/>
    <xf numFmtId="0" fontId="24" fillId="39" borderId="9" applyNumberFormat="0" applyAlignment="0" applyProtection="0"/>
    <xf numFmtId="0" fontId="30" fillId="25" borderId="47" applyNumberFormat="0" applyAlignment="0" applyProtection="0"/>
    <xf numFmtId="0" fontId="30" fillId="25" borderId="47" applyNumberFormat="0" applyAlignment="0" applyProtection="0"/>
    <xf numFmtId="0" fontId="27" fillId="0" borderId="10" applyNumberFormat="0" applyFill="0" applyAlignment="0" applyProtection="0"/>
    <xf numFmtId="0" fontId="28" fillId="0" borderId="11" applyNumberFormat="0" applyFill="0" applyAlignment="0" applyProtection="0"/>
    <xf numFmtId="0" fontId="29" fillId="0" borderId="12" applyNumberFormat="0" applyFill="0" applyAlignment="0" applyProtection="0"/>
    <xf numFmtId="0" fontId="29" fillId="0" borderId="0" applyNumberFormat="0" applyFill="0" applyBorder="0" applyAlignment="0" applyProtection="0"/>
    <xf numFmtId="0" fontId="14" fillId="41" borderId="48" applyNumberFormat="0" applyFont="0" applyAlignment="0" applyProtection="0"/>
    <xf numFmtId="0" fontId="59" fillId="41" borderId="48" applyNumberFormat="0" applyFont="0" applyAlignment="0" applyProtection="0"/>
    <xf numFmtId="0" fontId="22" fillId="21" borderId="0" applyNumberFormat="0" applyBorder="0" applyAlignment="0" applyProtection="0"/>
    <xf numFmtId="0" fontId="36" fillId="38" borderId="49" applyNumberFormat="0" applyAlignment="0" applyProtection="0"/>
    <xf numFmtId="0" fontId="36" fillId="38" borderId="49" applyNumberFormat="0" applyAlignment="0" applyProtection="0"/>
    <xf numFmtId="0" fontId="25" fillId="0" borderId="0" applyNumberFormat="0" applyFill="0" applyBorder="0" applyAlignment="0" applyProtection="0"/>
    <xf numFmtId="0" fontId="1" fillId="0" borderId="0"/>
    <xf numFmtId="0" fontId="41" fillId="0" borderId="0"/>
    <xf numFmtId="0" fontId="34" fillId="41" borderId="48" applyNumberFormat="0" applyFont="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 fillId="0" borderId="0"/>
    <xf numFmtId="0" fontId="34" fillId="0" borderId="0"/>
    <xf numFmtId="0" fontId="1" fillId="0" borderId="0"/>
    <xf numFmtId="0" fontId="41" fillId="0" borderId="0"/>
    <xf numFmtId="0" fontId="42" fillId="0" borderId="0" applyBorder="0" applyProtection="0"/>
    <xf numFmtId="0" fontId="1" fillId="0" borderId="0"/>
    <xf numFmtId="0" fontId="30" fillId="25" borderId="47" applyNumberFormat="0" applyAlignment="0" applyProtection="0"/>
    <xf numFmtId="0" fontId="30" fillId="25" borderId="47" applyNumberFormat="0" applyAlignment="0" applyProtection="0"/>
    <xf numFmtId="0" fontId="14" fillId="41" borderId="48" applyNumberFormat="0" applyFont="0" applyAlignment="0" applyProtection="0"/>
    <xf numFmtId="0" fontId="34" fillId="41" borderId="48" applyNumberFormat="0" applyFont="0" applyAlignment="0" applyProtection="0"/>
    <xf numFmtId="0" fontId="36" fillId="38" borderId="49" applyNumberFormat="0" applyAlignment="0" applyProtection="0"/>
    <xf numFmtId="0" fontId="36" fillId="38" borderId="49" applyNumberFormat="0" applyAlignment="0" applyProtection="0"/>
    <xf numFmtId="0" fontId="1"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9" fontId="41" fillId="0" borderId="0" applyFont="0" applyFill="0" applyBorder="0" applyAlignment="0" applyProtection="0"/>
    <xf numFmtId="0" fontId="34" fillId="0" borderId="0"/>
    <xf numFmtId="0" fontId="30" fillId="25" borderId="47" applyNumberFormat="0" applyAlignment="0" applyProtection="0"/>
    <xf numFmtId="0" fontId="1" fillId="5" borderId="6" applyNumberFormat="0" applyFont="0" applyAlignment="0" applyProtection="0"/>
    <xf numFmtId="0" fontId="30" fillId="25" borderId="47" applyNumberFormat="0" applyAlignment="0" applyProtection="0"/>
    <xf numFmtId="0" fontId="34" fillId="41" borderId="48" applyNumberFormat="0" applyFont="0" applyAlignment="0" applyProtection="0"/>
    <xf numFmtId="0" fontId="36" fillId="38" borderId="49" applyNumberFormat="0" applyAlignment="0" applyProtection="0"/>
    <xf numFmtId="0" fontId="14" fillId="41" borderId="48" applyNumberFormat="0" applyFont="0" applyAlignment="0" applyProtection="0"/>
    <xf numFmtId="0" fontId="36" fillId="38" borderId="49" applyNumberFormat="0" applyAlignment="0" applyProtection="0"/>
  </cellStyleXfs>
  <cellXfs count="314">
    <xf numFmtId="0" fontId="0" fillId="0" borderId="0" xfId="0"/>
    <xf numFmtId="0" fontId="13" fillId="0" borderId="0" xfId="0" applyFont="1"/>
    <xf numFmtId="0" fontId="0" fillId="0" borderId="0" xfId="0" applyFont="1"/>
    <xf numFmtId="0" fontId="0" fillId="0" borderId="0" xfId="0" applyFont="1" applyAlignment="1">
      <alignment vertical="center"/>
    </xf>
    <xf numFmtId="0" fontId="12" fillId="0" borderId="0" xfId="0" applyFont="1" applyAlignment="1">
      <alignment vertical="center"/>
    </xf>
    <xf numFmtId="0" fontId="17" fillId="0" borderId="23" xfId="0" applyFont="1" applyBorder="1" applyAlignment="1">
      <alignment vertical="center"/>
    </xf>
    <xf numFmtId="0" fontId="17" fillId="0" borderId="24" xfId="0" applyFont="1" applyBorder="1" applyAlignment="1">
      <alignment vertical="center"/>
    </xf>
    <xf numFmtId="0" fontId="17" fillId="0" borderId="25" xfId="0" applyFont="1" applyBorder="1" applyAlignment="1">
      <alignment vertical="center"/>
    </xf>
    <xf numFmtId="0" fontId="44" fillId="0" borderId="28" xfId="0" applyFont="1" applyBorder="1" applyAlignment="1">
      <alignment vertical="center"/>
    </xf>
    <xf numFmtId="0" fontId="45" fillId="0" borderId="29" xfId="0" applyFont="1" applyBorder="1" applyAlignment="1">
      <alignment vertical="center"/>
    </xf>
    <xf numFmtId="0" fontId="44" fillId="0" borderId="30" xfId="0" applyFont="1" applyBorder="1" applyAlignment="1">
      <alignment vertical="center"/>
    </xf>
    <xf numFmtId="0" fontId="17" fillId="0" borderId="33" xfId="0" applyFont="1" applyBorder="1" applyAlignment="1">
      <alignment vertical="center"/>
    </xf>
    <xf numFmtId="0" fontId="46" fillId="0" borderId="34" xfId="0" applyFont="1" applyBorder="1" applyAlignment="1">
      <alignment vertical="center" wrapText="1"/>
    </xf>
    <xf numFmtId="0" fontId="17" fillId="0" borderId="36" xfId="0" applyFont="1" applyBorder="1" applyAlignment="1">
      <alignment vertical="center"/>
    </xf>
    <xf numFmtId="0" fontId="46" fillId="0" borderId="37" xfId="0" applyFont="1" applyBorder="1" applyAlignment="1">
      <alignment vertical="center"/>
    </xf>
    <xf numFmtId="0" fontId="46" fillId="0" borderId="37" xfId="0" applyFont="1" applyBorder="1" applyAlignment="1">
      <alignment vertical="center" wrapText="1"/>
    </xf>
    <xf numFmtId="0" fontId="17" fillId="0" borderId="36" xfId="0" applyFont="1" applyBorder="1" applyAlignment="1">
      <alignment vertical="center" wrapText="1"/>
    </xf>
    <xf numFmtId="0" fontId="17" fillId="0" borderId="38" xfId="0" applyFont="1" applyBorder="1" applyAlignment="1">
      <alignment vertical="center"/>
    </xf>
    <xf numFmtId="0" fontId="46" fillId="0" borderId="39" xfId="0" applyFont="1" applyBorder="1" applyAlignment="1">
      <alignment vertical="center" wrapText="1"/>
    </xf>
    <xf numFmtId="0" fontId="17" fillId="0" borderId="40" xfId="0" applyFont="1" applyBorder="1" applyAlignment="1">
      <alignment vertical="center"/>
    </xf>
    <xf numFmtId="0" fontId="46" fillId="0" borderId="41" xfId="0" applyFont="1" applyBorder="1" applyAlignment="1">
      <alignment vertical="center"/>
    </xf>
    <xf numFmtId="0" fontId="48" fillId="0" borderId="36" xfId="0" applyFont="1" applyBorder="1" applyAlignment="1">
      <alignment vertical="center"/>
    </xf>
    <xf numFmtId="0" fontId="49" fillId="0" borderId="37" xfId="0" applyFont="1" applyBorder="1" applyAlignment="1">
      <alignment vertical="center"/>
    </xf>
    <xf numFmtId="0" fontId="48" fillId="0" borderId="38" xfId="0" applyFont="1" applyBorder="1" applyAlignment="1">
      <alignment vertical="center"/>
    </xf>
    <xf numFmtId="0" fontId="49" fillId="0" borderId="39" xfId="0" applyFont="1" applyBorder="1" applyAlignment="1">
      <alignment vertical="center"/>
    </xf>
    <xf numFmtId="0" fontId="17"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0" fillId="0" borderId="0" xfId="0" applyAlignment="1">
      <alignment vertical="center"/>
    </xf>
    <xf numFmtId="0" fontId="51" fillId="0" borderId="23" xfId="0" applyFont="1" applyFill="1" applyBorder="1" applyAlignment="1"/>
    <xf numFmtId="0" fontId="51" fillId="0" borderId="26" xfId="0" applyFont="1" applyFill="1" applyBorder="1" applyAlignment="1"/>
    <xf numFmtId="0" fontId="51" fillId="0" borderId="27" xfId="0" applyFont="1" applyFill="1" applyBorder="1" applyAlignment="1"/>
    <xf numFmtId="0" fontId="51" fillId="0" borderId="35" xfId="0" applyFont="1" applyFill="1" applyBorder="1" applyAlignment="1"/>
    <xf numFmtId="0" fontId="51" fillId="0" borderId="0" xfId="0" applyFont="1" applyFill="1" applyBorder="1" applyAlignment="1"/>
    <xf numFmtId="0" fontId="51" fillId="0" borderId="42" xfId="0" applyFont="1" applyFill="1" applyBorder="1" applyAlignment="1"/>
    <xf numFmtId="0" fontId="51" fillId="0" borderId="28" xfId="0" applyFont="1" applyFill="1" applyBorder="1" applyAlignment="1"/>
    <xf numFmtId="0" fontId="51" fillId="0" borderId="31" xfId="0" applyFont="1" applyFill="1" applyBorder="1" applyAlignment="1"/>
    <xf numFmtId="0" fontId="51" fillId="0" borderId="32" xfId="0" applyFont="1" applyFill="1" applyBorder="1" applyAlignment="1"/>
    <xf numFmtId="0" fontId="12" fillId="0" borderId="0" xfId="0" applyFont="1"/>
    <xf numFmtId="0" fontId="52" fillId="0" borderId="0" xfId="0" applyFont="1" applyFill="1" applyBorder="1"/>
    <xf numFmtId="0" fontId="20" fillId="0" borderId="14" xfId="142" applyFont="1" applyFill="1" applyBorder="1" applyAlignment="1">
      <alignment horizontal="right" wrapText="1"/>
    </xf>
    <xf numFmtId="0" fontId="20" fillId="0" borderId="14" xfId="142" applyFont="1" applyFill="1" applyBorder="1" applyAlignment="1">
      <alignment wrapText="1"/>
    </xf>
    <xf numFmtId="1" fontId="20" fillId="0" borderId="14" xfId="142" applyNumberFormat="1" applyFont="1" applyFill="1" applyBorder="1" applyAlignment="1">
      <alignment horizontal="right" wrapText="1"/>
    </xf>
    <xf numFmtId="1" fontId="16" fillId="0" borderId="0" xfId="142" applyNumberFormat="1"/>
    <xf numFmtId="1" fontId="0" fillId="0" borderId="0" xfId="0" applyNumberFormat="1"/>
    <xf numFmtId="1" fontId="15" fillId="0" borderId="0" xfId="3" applyNumberFormat="1" applyFont="1" applyFill="1" applyBorder="1" applyAlignment="1">
      <alignment horizontal="center"/>
    </xf>
    <xf numFmtId="0" fontId="12" fillId="18" borderId="0" xfId="0" applyFont="1" applyFill="1" applyAlignment="1">
      <alignment vertical="top"/>
    </xf>
    <xf numFmtId="0" fontId="12" fillId="18" borderId="0" xfId="0" applyFont="1" applyFill="1" applyAlignment="1">
      <alignment horizontal="center" vertical="top"/>
    </xf>
    <xf numFmtId="0" fontId="0" fillId="0" borderId="0" xfId="0" applyFont="1" applyAlignment="1">
      <alignment vertical="top"/>
    </xf>
    <xf numFmtId="0" fontId="0" fillId="0" borderId="0" xfId="0" applyFont="1" applyAlignment="1">
      <alignment horizontal="center" vertical="top"/>
    </xf>
    <xf numFmtId="2" fontId="0" fillId="0" borderId="0" xfId="0" applyNumberFormat="1" applyFont="1" applyAlignment="1">
      <alignment horizontal="center"/>
    </xf>
    <xf numFmtId="2" fontId="0" fillId="0" borderId="0" xfId="0" applyNumberFormat="1" applyFont="1" applyAlignment="1">
      <alignment horizontal="center" vertical="top"/>
    </xf>
    <xf numFmtId="0" fontId="51" fillId="0" borderId="0" xfId="0" applyFont="1" applyAlignment="1">
      <alignment vertical="top"/>
    </xf>
    <xf numFmtId="0" fontId="12" fillId="0" borderId="0" xfId="0" applyFont="1" applyFill="1"/>
    <xf numFmtId="0" fontId="47" fillId="0" borderId="0" xfId="0" applyFont="1" applyAlignment="1">
      <alignment vertical="top"/>
    </xf>
    <xf numFmtId="0" fontId="53" fillId="0" borderId="0" xfId="0" applyFont="1" applyBorder="1" applyAlignment="1">
      <alignment vertical="top"/>
    </xf>
    <xf numFmtId="0" fontId="19" fillId="44" borderId="0" xfId="0" applyFont="1" applyFill="1"/>
    <xf numFmtId="0" fontId="12" fillId="0" borderId="0" xfId="0" applyFont="1" applyBorder="1" applyAlignment="1">
      <alignment vertical="center"/>
    </xf>
    <xf numFmtId="0" fontId="47" fillId="0" borderId="0" xfId="0" applyFont="1" applyFill="1"/>
    <xf numFmtId="0" fontId="47" fillId="0" borderId="0" xfId="0" applyFont="1" applyFill="1" applyAlignment="1">
      <alignment horizontal="left"/>
    </xf>
    <xf numFmtId="2" fontId="0" fillId="0" borderId="0" xfId="0" applyNumberFormat="1"/>
    <xf numFmtId="166" fontId="0" fillId="0" borderId="0" xfId="0" applyNumberFormat="1" applyFont="1" applyAlignment="1">
      <alignment horizontal="center" vertical="top"/>
    </xf>
    <xf numFmtId="166" fontId="0" fillId="0" borderId="0" xfId="0" applyNumberFormat="1" applyFont="1" applyAlignment="1">
      <alignment horizontal="center"/>
    </xf>
    <xf numFmtId="0" fontId="44" fillId="0" borderId="27" xfId="0" applyFont="1" applyBorder="1" applyAlignment="1">
      <alignment horizontal="center" vertical="center"/>
    </xf>
    <xf numFmtId="2" fontId="0" fillId="0" borderId="0" xfId="0" applyNumberFormat="1" applyAlignment="1">
      <alignment horizontal="center"/>
    </xf>
    <xf numFmtId="1" fontId="0" fillId="0" borderId="14" xfId="0" applyNumberFormat="1" applyBorder="1"/>
    <xf numFmtId="1" fontId="20" fillId="0" borderId="0" xfId="142" applyNumberFormat="1" applyFont="1" applyFill="1" applyAlignment="1">
      <alignment horizontal="right" wrapText="1"/>
    </xf>
    <xf numFmtId="1" fontId="16" fillId="0" borderId="14" xfId="142" applyNumberFormat="1" applyBorder="1"/>
    <xf numFmtId="1" fontId="0" fillId="0" borderId="0" xfId="0" applyNumberFormat="1" applyBorder="1"/>
    <xf numFmtId="0" fontId="17" fillId="0" borderId="23" xfId="0" applyFont="1" applyBorder="1" applyAlignment="1">
      <alignment horizontal="center" vertical="center" wrapText="1"/>
    </xf>
    <xf numFmtId="0" fontId="44" fillId="0" borderId="35" xfId="0" applyFont="1" applyBorder="1" applyAlignment="1">
      <alignment horizontal="center" vertical="center" wrapText="1"/>
    </xf>
    <xf numFmtId="0" fontId="17" fillId="0" borderId="50" xfId="0" applyFont="1" applyBorder="1" applyAlignment="1">
      <alignment vertical="center"/>
    </xf>
    <xf numFmtId="0" fontId="13" fillId="0" borderId="0" xfId="0" applyFont="1" applyFill="1"/>
    <xf numFmtId="0" fontId="17" fillId="0" borderId="55" xfId="0" applyFont="1" applyBorder="1" applyAlignment="1">
      <alignment horizontal="center" vertical="center"/>
    </xf>
    <xf numFmtId="0" fontId="17" fillId="0" borderId="54" xfId="0" applyFont="1" applyBorder="1" applyAlignment="1">
      <alignment horizontal="center" vertical="center"/>
    </xf>
    <xf numFmtId="0" fontId="17" fillId="0" borderId="53" xfId="0" applyFont="1" applyBorder="1" applyAlignment="1">
      <alignment horizontal="center" vertical="center"/>
    </xf>
    <xf numFmtId="0" fontId="44" fillId="0" borderId="42" xfId="0" applyFont="1" applyBorder="1" applyAlignment="1">
      <alignment horizontal="center" vertical="center" wrapText="1"/>
    </xf>
    <xf numFmtId="0" fontId="48" fillId="0" borderId="51" xfId="0" applyFont="1" applyBorder="1" applyAlignment="1">
      <alignment vertical="center"/>
    </xf>
    <xf numFmtId="0" fontId="48" fillId="0" borderId="50" xfId="0" applyFont="1" applyBorder="1" applyAlignment="1">
      <alignment vertical="center"/>
    </xf>
    <xf numFmtId="0" fontId="17" fillId="0" borderId="21" xfId="0" applyFont="1" applyBorder="1" applyAlignment="1">
      <alignment vertical="center"/>
    </xf>
    <xf numFmtId="0" fontId="17" fillId="0" borderId="51" xfId="0" applyFont="1" applyBorder="1" applyAlignment="1">
      <alignment vertical="center"/>
    </xf>
    <xf numFmtId="0" fontId="17" fillId="0" borderId="50" xfId="0" applyFont="1" applyBorder="1" applyAlignment="1">
      <alignment vertical="center" wrapText="1"/>
    </xf>
    <xf numFmtId="0" fontId="17" fillId="0" borderId="52" xfId="0" applyFont="1" applyBorder="1" applyAlignment="1">
      <alignment vertical="center"/>
    </xf>
    <xf numFmtId="1" fontId="0" fillId="0" borderId="48" xfId="0" applyNumberFormat="1" applyBorder="1"/>
    <xf numFmtId="2" fontId="0" fillId="0" borderId="48" xfId="0" applyNumberFormat="1" applyBorder="1"/>
    <xf numFmtId="0" fontId="13" fillId="0" borderId="0" xfId="103" applyFont="1" applyFill="1"/>
    <xf numFmtId="0" fontId="0" fillId="0" borderId="0" xfId="0" applyFill="1" applyAlignment="1">
      <alignment vertical="center"/>
    </xf>
    <xf numFmtId="0" fontId="12" fillId="0" borderId="0" xfId="0" applyFont="1" applyFill="1" applyAlignment="1">
      <alignment vertical="center"/>
    </xf>
    <xf numFmtId="0" fontId="17" fillId="0" borderId="0" xfId="0" applyFont="1"/>
    <xf numFmtId="0" fontId="17" fillId="0" borderId="0" xfId="0" applyFont="1" applyAlignment="1"/>
    <xf numFmtId="0" fontId="60" fillId="0" borderId="0" xfId="0" applyFont="1" applyBorder="1" applyAlignment="1">
      <alignment horizontal="left" vertical="center" wrapText="1"/>
    </xf>
    <xf numFmtId="0" fontId="60" fillId="0" borderId="0" xfId="0" applyFont="1" applyBorder="1" applyAlignment="1">
      <alignment horizontal="center" vertical="center" wrapText="1"/>
    </xf>
    <xf numFmtId="0" fontId="62" fillId="0" borderId="0" xfId="0" applyFont="1" applyBorder="1" applyAlignment="1">
      <alignment horizontal="left" vertical="center" wrapText="1"/>
    </xf>
    <xf numFmtId="0" fontId="61" fillId="0" borderId="0" xfId="0" applyFont="1" applyBorder="1" applyAlignment="1">
      <alignment horizontal="center" vertical="center" wrapText="1"/>
    </xf>
    <xf numFmtId="0" fontId="54" fillId="47" borderId="0" xfId="0" applyFont="1" applyFill="1" applyBorder="1" applyAlignment="1">
      <alignment horizontal="left" vertical="top" wrapText="1"/>
    </xf>
    <xf numFmtId="0" fontId="1" fillId="0" borderId="0" xfId="0" applyFont="1"/>
    <xf numFmtId="0" fontId="1" fillId="0" borderId="0" xfId="0" applyFont="1" applyAlignment="1">
      <alignment horizontal="right"/>
    </xf>
    <xf numFmtId="0" fontId="1" fillId="0" borderId="0" xfId="0" applyFont="1" applyFill="1" applyAlignment="1">
      <alignment vertical="center"/>
    </xf>
    <xf numFmtId="0" fontId="44" fillId="0" borderId="0" xfId="0" applyFont="1" applyFill="1"/>
    <xf numFmtId="0" fontId="1" fillId="0" borderId="0" xfId="0" applyFont="1" applyFill="1"/>
    <xf numFmtId="0" fontId="45" fillId="0" borderId="0" xfId="0" applyFont="1"/>
    <xf numFmtId="0" fontId="65" fillId="46" borderId="37" xfId="0" applyFont="1" applyFill="1" applyBorder="1" applyAlignment="1">
      <alignment horizontal="center" vertical="center" wrapText="1"/>
    </xf>
    <xf numFmtId="0" fontId="1" fillId="0" borderId="0" xfId="0" applyNumberFormat="1" applyFont="1"/>
    <xf numFmtId="0" fontId="60" fillId="0" borderId="0" xfId="0" applyFont="1"/>
    <xf numFmtId="0" fontId="1" fillId="0" borderId="0" xfId="0" applyFont="1" applyAlignment="1">
      <alignment horizontal="left" indent="1"/>
    </xf>
    <xf numFmtId="0" fontId="60" fillId="0" borderId="0" xfId="0" applyFont="1" applyAlignment="1"/>
    <xf numFmtId="0" fontId="60" fillId="0" borderId="0" xfId="0" quotePrefix="1" applyNumberFormat="1" applyFont="1" applyFill="1" applyBorder="1" applyAlignment="1">
      <alignment horizontal="left" vertical="center" wrapText="1"/>
    </xf>
    <xf numFmtId="0" fontId="45" fillId="0" borderId="0" xfId="0" applyFont="1" applyAlignment="1"/>
    <xf numFmtId="0" fontId="1" fillId="0" borderId="0" xfId="0" applyFont="1" applyBorder="1"/>
    <xf numFmtId="0" fontId="65" fillId="46" borderId="46" xfId="0" applyFont="1" applyFill="1" applyBorder="1" applyAlignment="1">
      <alignment horizontal="left" vertical="center"/>
    </xf>
    <xf numFmtId="0" fontId="65" fillId="46" borderId="46" xfId="0" applyFont="1" applyFill="1" applyBorder="1" applyAlignment="1">
      <alignment horizontal="center" vertical="center"/>
    </xf>
    <xf numFmtId="0" fontId="65" fillId="46" borderId="46" xfId="0" applyFont="1" applyFill="1" applyBorder="1" applyAlignment="1">
      <alignment horizontal="center" vertical="center" wrapText="1"/>
    </xf>
    <xf numFmtId="0" fontId="65" fillId="19" borderId="46" xfId="0" applyFont="1" applyFill="1" applyBorder="1" applyAlignment="1">
      <alignment horizontal="left" vertical="center" wrapText="1"/>
    </xf>
    <xf numFmtId="0" fontId="61" fillId="0" borderId="0" xfId="0" applyFont="1" applyFill="1" applyBorder="1"/>
    <xf numFmtId="0" fontId="66" fillId="42" borderId="0" xfId="0" applyFont="1" applyFill="1"/>
    <xf numFmtId="0" fontId="66" fillId="42" borderId="0" xfId="0" applyFont="1" applyFill="1" applyAlignment="1">
      <alignment vertical="top"/>
    </xf>
    <xf numFmtId="0" fontId="15" fillId="42" borderId="0" xfId="0" applyFont="1" applyFill="1"/>
    <xf numFmtId="0" fontId="67" fillId="42" borderId="0" xfId="0" applyFont="1" applyFill="1" applyAlignment="1">
      <alignment vertical="top"/>
    </xf>
    <xf numFmtId="0" fontId="68" fillId="42" borderId="0" xfId="0" applyFont="1" applyFill="1" applyAlignment="1">
      <alignment vertical="top"/>
    </xf>
    <xf numFmtId="0" fontId="44" fillId="42" borderId="0" xfId="0" applyFont="1" applyFill="1" applyAlignment="1">
      <alignment vertical="top" wrapText="1"/>
    </xf>
    <xf numFmtId="0" fontId="17" fillId="42" borderId="0" xfId="0" applyFont="1" applyFill="1" applyAlignment="1">
      <alignment vertical="top" wrapText="1"/>
    </xf>
    <xf numFmtId="0" fontId="65" fillId="42" borderId="0" xfId="0" applyFont="1" applyFill="1" applyAlignment="1">
      <alignment vertical="top" wrapText="1"/>
    </xf>
    <xf numFmtId="0" fontId="19" fillId="42" borderId="0" xfId="0" applyFont="1" applyFill="1" applyAlignment="1">
      <alignment vertical="top" wrapText="1"/>
    </xf>
    <xf numFmtId="0" fontId="69" fillId="42" borderId="0" xfId="0" applyFont="1" applyFill="1" applyAlignment="1">
      <alignment vertical="center"/>
    </xf>
    <xf numFmtId="0" fontId="15" fillId="42" borderId="0" xfId="0" applyFont="1" applyFill="1" applyAlignment="1">
      <alignment vertical="top"/>
    </xf>
    <xf numFmtId="0" fontId="70" fillId="42" borderId="0" xfId="0" applyFont="1" applyFill="1" applyAlignment="1">
      <alignment vertical="center"/>
    </xf>
    <xf numFmtId="0" fontId="71" fillId="42" borderId="0" xfId="0" applyFont="1" applyFill="1" applyAlignment="1">
      <alignment horizontal="left" vertical="center"/>
    </xf>
    <xf numFmtId="0" fontId="72" fillId="42" borderId="0" xfId="198" applyFont="1" applyFill="1" applyAlignment="1">
      <alignment horizontal="left" vertical="center"/>
    </xf>
    <xf numFmtId="0" fontId="73" fillId="42" borderId="0" xfId="0" applyFont="1" applyFill="1" applyAlignment="1">
      <alignment horizontal="left" vertical="center"/>
    </xf>
    <xf numFmtId="0" fontId="15" fillId="42" borderId="0" xfId="0" applyFont="1" applyFill="1" applyAlignment="1">
      <alignment horizontal="left"/>
    </xf>
    <xf numFmtId="0" fontId="73" fillId="42" borderId="0" xfId="0" applyFont="1" applyFill="1" applyAlignment="1">
      <alignment horizontal="left"/>
    </xf>
    <xf numFmtId="0" fontId="64" fillId="42" borderId="0" xfId="0" applyFont="1" applyFill="1" applyAlignment="1">
      <alignment vertical="top"/>
    </xf>
    <xf numFmtId="0" fontId="17" fillId="42" borderId="0" xfId="0" applyFont="1" applyFill="1"/>
    <xf numFmtId="0" fontId="74" fillId="42" borderId="0" xfId="0" applyFont="1" applyFill="1" applyAlignment="1">
      <alignment vertical="top" wrapText="1"/>
    </xf>
    <xf numFmtId="0" fontId="0" fillId="42" borderId="0" xfId="0" applyFont="1" applyFill="1" applyAlignment="1"/>
    <xf numFmtId="164" fontId="15" fillId="42" borderId="0" xfId="0" quotePrefix="1" applyNumberFormat="1" applyFont="1" applyFill="1" applyAlignment="1">
      <alignment horizontal="left" vertical="top" wrapText="1"/>
    </xf>
    <xf numFmtId="0" fontId="17" fillId="42" borderId="0" xfId="0" applyFont="1" applyFill="1" applyAlignment="1">
      <alignment wrapText="1"/>
    </xf>
    <xf numFmtId="0" fontId="15" fillId="42" borderId="0" xfId="0" applyFont="1" applyFill="1" applyAlignment="1">
      <alignment vertical="top" wrapText="1"/>
    </xf>
    <xf numFmtId="0" fontId="60" fillId="42" borderId="0" xfId="0" applyFont="1" applyFill="1" applyAlignment="1">
      <alignment vertical="top" wrapText="1"/>
    </xf>
    <xf numFmtId="0" fontId="15" fillId="42" borderId="0" xfId="0" applyFont="1" applyFill="1" applyAlignment="1">
      <alignment horizontal="left" wrapText="1"/>
    </xf>
    <xf numFmtId="0" fontId="15" fillId="42" borderId="0" xfId="0" applyFont="1" applyFill="1" applyAlignment="1">
      <alignment horizontal="left" vertical="top" wrapText="1"/>
    </xf>
    <xf numFmtId="0" fontId="78" fillId="42" borderId="0" xfId="0" applyFont="1" applyFill="1" applyAlignment="1">
      <alignment vertical="top"/>
    </xf>
    <xf numFmtId="15" fontId="15" fillId="42" borderId="0" xfId="0" applyNumberFormat="1" applyFont="1" applyFill="1" applyAlignment="1">
      <alignment horizontal="left"/>
    </xf>
    <xf numFmtId="49" fontId="15" fillId="42" borderId="0" xfId="0" applyNumberFormat="1" applyFont="1" applyFill="1" applyAlignment="1">
      <alignment vertical="top"/>
    </xf>
    <xf numFmtId="0" fontId="15" fillId="42" borderId="0" xfId="0" applyFont="1" applyFill="1" applyAlignment="1">
      <alignment wrapText="1"/>
    </xf>
    <xf numFmtId="0" fontId="0" fillId="0" borderId="0" xfId="0" applyFont="1" applyFill="1"/>
    <xf numFmtId="0" fontId="0" fillId="0" borderId="0" xfId="0" applyFont="1" applyFill="1" applyAlignment="1">
      <alignment vertical="center"/>
    </xf>
    <xf numFmtId="0" fontId="50" fillId="0" borderId="0" xfId="0" applyFont="1" applyFill="1" applyAlignment="1">
      <alignment vertical="center"/>
    </xf>
    <xf numFmtId="0" fontId="0" fillId="0" borderId="0" xfId="0" applyFont="1" applyFill="1" applyBorder="1"/>
    <xf numFmtId="0" fontId="79" fillId="45" borderId="43" xfId="142" applyFont="1" applyFill="1" applyBorder="1" applyAlignment="1">
      <alignment horizontal="center"/>
    </xf>
    <xf numFmtId="0" fontId="79" fillId="0" borderId="14" xfId="142" applyFont="1" applyFill="1" applyBorder="1" applyAlignment="1">
      <alignment horizontal="right" wrapText="1"/>
    </xf>
    <xf numFmtId="0" fontId="79" fillId="0" borderId="14" xfId="142" applyFont="1" applyFill="1" applyBorder="1" applyAlignment="1">
      <alignment wrapText="1"/>
    </xf>
    <xf numFmtId="1" fontId="79" fillId="0" borderId="14" xfId="142" applyNumberFormat="1" applyFont="1" applyFill="1" applyBorder="1" applyAlignment="1">
      <alignment horizontal="right" wrapText="1"/>
    </xf>
    <xf numFmtId="1" fontId="80" fillId="0" borderId="0" xfId="142" applyNumberFormat="1" applyFont="1"/>
    <xf numFmtId="1" fontId="79" fillId="0" borderId="0" xfId="142" applyNumberFormat="1" applyFont="1" applyFill="1" applyAlignment="1">
      <alignment horizontal="right" wrapText="1"/>
    </xf>
    <xf numFmtId="1" fontId="80" fillId="0" borderId="14" xfId="142" applyNumberFormat="1" applyFont="1" applyBorder="1"/>
    <xf numFmtId="1" fontId="0" fillId="0" borderId="0" xfId="0" applyNumberFormat="1" applyFont="1"/>
    <xf numFmtId="1" fontId="79" fillId="0" borderId="44" xfId="142" applyNumberFormat="1" applyFont="1" applyFill="1" applyBorder="1" applyAlignment="1">
      <alignment horizontal="right" wrapText="1"/>
    </xf>
    <xf numFmtId="1" fontId="79" fillId="0" borderId="0" xfId="142" applyNumberFormat="1" applyFont="1" applyFill="1" applyBorder="1" applyAlignment="1">
      <alignment horizontal="right" wrapText="1"/>
    </xf>
    <xf numFmtId="0" fontId="79" fillId="0" borderId="0" xfId="142" applyFont="1" applyFill="1" applyBorder="1" applyAlignment="1">
      <alignment horizontal="right" wrapText="1"/>
    </xf>
    <xf numFmtId="1" fontId="15" fillId="0" borderId="0" xfId="5" applyNumberFormat="1" applyFont="1" applyBorder="1" applyAlignment="1">
      <alignment horizontal="center"/>
    </xf>
    <xf numFmtId="0" fontId="0" fillId="0" borderId="0" xfId="0" applyFont="1" applyBorder="1"/>
    <xf numFmtId="1" fontId="0" fillId="0" borderId="0" xfId="0" applyNumberFormat="1" applyFont="1" applyBorder="1"/>
    <xf numFmtId="1" fontId="0" fillId="0" borderId="48" xfId="0" applyNumberFormat="1" applyFont="1" applyBorder="1"/>
    <xf numFmtId="2" fontId="0" fillId="0" borderId="48" xfId="0" applyNumberFormat="1" applyFont="1" applyBorder="1"/>
    <xf numFmtId="0" fontId="15" fillId="0" borderId="0" xfId="5" applyFont="1" applyBorder="1" applyAlignment="1">
      <alignment horizontal="center"/>
    </xf>
    <xf numFmtId="0" fontId="79" fillId="0" borderId="0" xfId="142" applyFont="1" applyFill="1" applyBorder="1" applyAlignment="1">
      <alignment wrapText="1"/>
    </xf>
    <xf numFmtId="0" fontId="15" fillId="0" borderId="0" xfId="5" applyFont="1" applyBorder="1"/>
    <xf numFmtId="0" fontId="15" fillId="0" borderId="0" xfId="2" applyFont="1" applyBorder="1" applyAlignment="1">
      <alignment horizontal="center"/>
    </xf>
    <xf numFmtId="165" fontId="15" fillId="0" borderId="0" xfId="2" applyNumberFormat="1" applyFont="1" applyBorder="1" applyAlignment="1">
      <alignment horizontal="center"/>
    </xf>
    <xf numFmtId="0" fontId="79" fillId="0" borderId="45" xfId="142" applyFont="1" applyFill="1" applyBorder="1" applyAlignment="1">
      <alignment horizontal="right" wrapText="1"/>
    </xf>
    <xf numFmtId="0" fontId="79" fillId="0" borderId="45" xfId="142" applyFont="1" applyFill="1" applyBorder="1" applyAlignment="1">
      <alignment wrapText="1"/>
    </xf>
    <xf numFmtId="0" fontId="0" fillId="0" borderId="0" xfId="0" applyFont="1" applyBorder="1" applyAlignment="1">
      <alignment vertical="center"/>
    </xf>
    <xf numFmtId="0" fontId="0" fillId="44" borderId="0" xfId="0" applyFont="1" applyFill="1"/>
    <xf numFmtId="0" fontId="79" fillId="45" borderId="37" xfId="143" applyFont="1" applyFill="1" applyBorder="1" applyAlignment="1">
      <alignment horizontal="center"/>
    </xf>
    <xf numFmtId="0" fontId="79" fillId="0" borderId="37" xfId="143" applyFont="1" applyFill="1" applyBorder="1" applyAlignment="1">
      <alignment horizontal="right" wrapText="1"/>
    </xf>
    <xf numFmtId="1" fontId="79" fillId="0" borderId="37" xfId="143" applyNumberFormat="1" applyFont="1" applyFill="1" applyBorder="1" applyAlignment="1">
      <alignment horizontal="right" wrapText="1"/>
    </xf>
    <xf numFmtId="1" fontId="79" fillId="0" borderId="37" xfId="144" applyNumberFormat="1" applyFont="1" applyFill="1" applyBorder="1" applyAlignment="1">
      <alignment horizontal="right" wrapText="1"/>
    </xf>
    <xf numFmtId="2" fontId="79" fillId="0" borderId="37" xfId="143" applyNumberFormat="1" applyFont="1" applyFill="1" applyBorder="1" applyAlignment="1">
      <alignment horizontal="right" wrapText="1"/>
    </xf>
    <xf numFmtId="0" fontId="64" fillId="0" borderId="0" xfId="1" applyFont="1" applyFill="1" applyBorder="1" applyAlignment="1">
      <alignment horizontal="left"/>
    </xf>
    <xf numFmtId="0" fontId="15" fillId="0" borderId="0" xfId="1" applyFont="1" applyBorder="1" applyAlignment="1">
      <alignment horizontal="left"/>
    </xf>
    <xf numFmtId="0" fontId="64" fillId="0" borderId="0" xfId="1" applyFont="1" applyBorder="1" applyAlignment="1">
      <alignment horizontal="left"/>
    </xf>
    <xf numFmtId="0" fontId="15" fillId="48" borderId="0" xfId="1" applyFont="1" applyFill="1" applyBorder="1" applyAlignment="1">
      <alignment horizontal="center"/>
    </xf>
    <xf numFmtId="0" fontId="15" fillId="0" borderId="0" xfId="1" applyFont="1" applyFill="1" applyBorder="1" applyAlignment="1">
      <alignment horizontal="left"/>
    </xf>
    <xf numFmtId="0" fontId="15" fillId="51" borderId="0" xfId="1" applyFont="1" applyFill="1" applyBorder="1" applyAlignment="1">
      <alignment horizontal="center"/>
    </xf>
    <xf numFmtId="0" fontId="15" fillId="49" borderId="0" xfId="1" applyFont="1" applyFill="1" applyBorder="1" applyAlignment="1">
      <alignment horizontal="center"/>
    </xf>
    <xf numFmtId="0" fontId="15" fillId="52" borderId="0" xfId="1" applyFont="1" applyFill="1" applyBorder="1" applyAlignment="1">
      <alignment horizontal="center"/>
    </xf>
    <xf numFmtId="0" fontId="15" fillId="50" borderId="0" xfId="1" applyFont="1" applyFill="1" applyBorder="1" applyAlignment="1">
      <alignment horizontal="center"/>
    </xf>
    <xf numFmtId="1" fontId="15" fillId="0" borderId="0" xfId="1" applyNumberFormat="1" applyFont="1" applyBorder="1" applyAlignment="1">
      <alignment horizontal="center"/>
    </xf>
    <xf numFmtId="1" fontId="15" fillId="49" borderId="0" xfId="1" applyNumberFormat="1" applyFont="1" applyFill="1" applyBorder="1" applyAlignment="1">
      <alignment horizontal="center"/>
    </xf>
    <xf numFmtId="1" fontId="15" fillId="50" borderId="0" xfId="1" applyNumberFormat="1" applyFont="1" applyFill="1" applyBorder="1" applyAlignment="1">
      <alignment horizontal="center"/>
    </xf>
    <xf numFmtId="1" fontId="15" fillId="48" borderId="0" xfId="1" applyNumberFormat="1" applyFont="1" applyFill="1" applyBorder="1" applyAlignment="1">
      <alignment horizontal="center"/>
    </xf>
    <xf numFmtId="1" fontId="15" fillId="0" borderId="0" xfId="2" applyNumberFormat="1" applyFont="1" applyBorder="1" applyAlignment="1">
      <alignment horizontal="center"/>
    </xf>
    <xf numFmtId="2" fontId="15" fillId="0" borderId="0" xfId="2" applyNumberFormat="1" applyFont="1" applyFill="1" applyBorder="1" applyAlignment="1">
      <alignment horizontal="center"/>
    </xf>
    <xf numFmtId="2" fontId="15" fillId="0" borderId="0" xfId="1" applyNumberFormat="1" applyFont="1" applyFill="1" applyBorder="1" applyAlignment="1">
      <alignment horizontal="center"/>
    </xf>
    <xf numFmtId="0" fontId="15" fillId="0" borderId="0" xfId="2" applyFont="1" applyFill="1" applyBorder="1" applyAlignment="1">
      <alignment horizontal="left"/>
    </xf>
    <xf numFmtId="2" fontId="15" fillId="0" borderId="0" xfId="1" applyNumberFormat="1" applyFont="1" applyBorder="1" applyAlignment="1">
      <alignment horizontal="center"/>
    </xf>
    <xf numFmtId="2" fontId="15" fillId="49" borderId="0" xfId="1" applyNumberFormat="1" applyFont="1" applyFill="1" applyBorder="1" applyAlignment="1">
      <alignment horizontal="center"/>
    </xf>
    <xf numFmtId="2" fontId="15" fillId="50" borderId="0" xfId="1" applyNumberFormat="1" applyFont="1" applyFill="1" applyBorder="1" applyAlignment="1">
      <alignment horizontal="center"/>
    </xf>
    <xf numFmtId="2" fontId="15" fillId="48" borderId="0" xfId="1" applyNumberFormat="1" applyFont="1" applyFill="1" applyBorder="1" applyAlignment="1">
      <alignment horizontal="center"/>
    </xf>
    <xf numFmtId="2" fontId="15" fillId="0" borderId="0" xfId="1" applyNumberFormat="1" applyFont="1" applyFill="1" applyBorder="1"/>
    <xf numFmtId="0" fontId="64" fillId="0" borderId="0" xfId="1" applyFont="1" applyBorder="1"/>
    <xf numFmtId="2" fontId="73" fillId="49" borderId="0" xfId="1" applyNumberFormat="1" applyFont="1" applyFill="1" applyBorder="1" applyAlignment="1">
      <alignment horizontal="center"/>
    </xf>
    <xf numFmtId="0" fontId="73" fillId="0" borderId="0" xfId="4" applyFont="1" applyFill="1" applyBorder="1" applyAlignment="1">
      <alignment horizontal="left"/>
    </xf>
    <xf numFmtId="2" fontId="15" fillId="0" borderId="0" xfId="5" applyNumberFormat="1" applyFont="1" applyBorder="1" applyAlignment="1">
      <alignment horizontal="center"/>
    </xf>
    <xf numFmtId="2" fontId="73" fillId="0" borderId="0" xfId="0" applyNumberFormat="1" applyFont="1" applyBorder="1" applyAlignment="1">
      <alignment horizontal="center"/>
    </xf>
    <xf numFmtId="0" fontId="64" fillId="0" borderId="0" xfId="1" applyFont="1" applyFill="1" applyBorder="1"/>
    <xf numFmtId="2" fontId="73" fillId="0" borderId="0" xfId="4" applyNumberFormat="1" applyFont="1" applyFill="1" applyBorder="1" applyAlignment="1">
      <alignment horizontal="center"/>
    </xf>
    <xf numFmtId="0" fontId="15" fillId="0" borderId="0" xfId="2" applyFont="1" applyBorder="1" applyAlignment="1">
      <alignment horizontal="left"/>
    </xf>
    <xf numFmtId="2" fontId="15" fillId="54" borderId="0" xfId="1" applyNumberFormat="1" applyFont="1" applyFill="1" applyBorder="1" applyAlignment="1">
      <alignment horizontal="center"/>
    </xf>
    <xf numFmtId="0" fontId="15" fillId="53" borderId="0" xfId="1" applyFont="1" applyFill="1" applyBorder="1" applyAlignment="1">
      <alignment horizontal="left"/>
    </xf>
    <xf numFmtId="2" fontId="15" fillId="53" borderId="0" xfId="1" applyNumberFormat="1" applyFont="1" applyFill="1" applyBorder="1" applyAlignment="1">
      <alignment horizontal="center"/>
    </xf>
    <xf numFmtId="0" fontId="64" fillId="0" borderId="0" xfId="1" applyFont="1" applyFill="1" applyBorder="1" applyAlignment="1">
      <alignment horizontal="left" vertical="top" wrapText="1"/>
    </xf>
    <xf numFmtId="0" fontId="72" fillId="42" borderId="0" xfId="198" applyFont="1" applyFill="1"/>
    <xf numFmtId="0" fontId="44" fillId="46" borderId="37" xfId="0" applyFont="1" applyFill="1" applyBorder="1" applyAlignment="1">
      <alignment horizontal="left" vertical="center"/>
    </xf>
    <xf numFmtId="0" fontId="44" fillId="46" borderId="37" xfId="0" applyFont="1" applyFill="1" applyBorder="1" applyAlignment="1">
      <alignment horizontal="center" vertical="center"/>
    </xf>
    <xf numFmtId="0" fontId="44" fillId="46" borderId="37" xfId="0" applyFont="1" applyFill="1" applyBorder="1" applyAlignment="1">
      <alignment horizontal="center" vertical="center" wrapText="1"/>
    </xf>
    <xf numFmtId="0" fontId="17" fillId="0" borderId="37" xfId="0" applyFont="1" applyBorder="1" applyAlignment="1">
      <alignment horizontal="left" vertical="center" wrapText="1"/>
    </xf>
    <xf numFmtId="0" fontId="17" fillId="0" borderId="37" xfId="0" applyFont="1" applyBorder="1" applyAlignment="1">
      <alignment horizontal="center" vertical="center" wrapText="1"/>
    </xf>
    <xf numFmtId="0" fontId="81" fillId="0" borderId="37" xfId="0" applyFont="1" applyBorder="1" applyAlignment="1">
      <alignment horizontal="left" vertical="center" wrapText="1"/>
    </xf>
    <xf numFmtId="0" fontId="73" fillId="0" borderId="37" xfId="0" applyFont="1" applyBorder="1" applyAlignment="1">
      <alignment horizontal="center" vertical="center" wrapText="1"/>
    </xf>
    <xf numFmtId="0" fontId="17" fillId="0" borderId="41" xfId="0" applyFont="1" applyBorder="1" applyAlignment="1">
      <alignment horizontal="left" vertical="center" wrapText="1"/>
    </xf>
    <xf numFmtId="0" fontId="81" fillId="0" borderId="41" xfId="0" applyFont="1" applyBorder="1" applyAlignment="1">
      <alignment horizontal="left" vertical="center" wrapText="1"/>
    </xf>
    <xf numFmtId="0" fontId="17" fillId="0" borderId="56" xfId="0" applyFont="1" applyBorder="1" applyAlignment="1">
      <alignment horizontal="center" vertical="center" wrapText="1"/>
    </xf>
    <xf numFmtId="0" fontId="17" fillId="0" borderId="56" xfId="0" applyFont="1" applyFill="1" applyBorder="1" applyAlignment="1">
      <alignment vertical="center" wrapText="1"/>
    </xf>
    <xf numFmtId="0" fontId="17" fillId="0" borderId="56" xfId="0" applyFont="1" applyFill="1" applyBorder="1" applyAlignment="1">
      <alignment horizontal="center" vertical="center" wrapText="1"/>
    </xf>
    <xf numFmtId="0" fontId="81" fillId="0" borderId="56" xfId="0" applyFont="1" applyFill="1" applyBorder="1" applyAlignment="1">
      <alignment vertical="center" wrapText="1"/>
    </xf>
    <xf numFmtId="0" fontId="73" fillId="0" borderId="56" xfId="0" applyFont="1" applyFill="1" applyBorder="1" applyAlignment="1">
      <alignment horizontal="center" vertical="center" wrapText="1"/>
    </xf>
    <xf numFmtId="0" fontId="17" fillId="0" borderId="37" xfId="0" applyFont="1" applyFill="1" applyBorder="1" applyAlignment="1">
      <alignment wrapText="1"/>
    </xf>
    <xf numFmtId="0" fontId="17" fillId="0" borderId="37" xfId="0" applyFont="1" applyFill="1" applyBorder="1" applyAlignment="1">
      <alignment horizontal="center" wrapText="1"/>
    </xf>
    <xf numFmtId="0" fontId="81" fillId="0" borderId="37" xfId="0" applyFont="1" applyFill="1" applyBorder="1" applyAlignment="1">
      <alignment horizontal="left" wrapText="1"/>
    </xf>
    <xf numFmtId="0" fontId="17" fillId="0" borderId="37" xfId="0" applyFont="1" applyFill="1" applyBorder="1" applyAlignment="1">
      <alignment horizontal="center" vertical="center" wrapText="1"/>
    </xf>
    <xf numFmtId="0" fontId="73" fillId="0" borderId="37" xfId="0" applyFont="1" applyFill="1" applyBorder="1" applyAlignment="1">
      <alignment horizontal="center" vertical="center" wrapText="1"/>
    </xf>
    <xf numFmtId="0" fontId="17" fillId="0" borderId="37" xfId="0" applyFont="1" applyFill="1" applyBorder="1" applyAlignment="1">
      <alignment vertical="center" wrapText="1"/>
    </xf>
    <xf numFmtId="0" fontId="81" fillId="0" borderId="37" xfId="0" applyFont="1" applyFill="1" applyBorder="1" applyAlignment="1">
      <alignment horizontal="left" vertical="center" wrapText="1"/>
    </xf>
    <xf numFmtId="0" fontId="1" fillId="0" borderId="37" xfId="0" applyFont="1" applyBorder="1"/>
    <xf numFmtId="0" fontId="17" fillId="0" borderId="37" xfId="0" applyFont="1" applyFill="1" applyBorder="1" applyAlignment="1">
      <alignment horizontal="left" vertical="center" wrapText="1"/>
    </xf>
    <xf numFmtId="0" fontId="17" fillId="0" borderId="46" xfId="0" applyNumberFormat="1" applyFont="1" applyFill="1" applyBorder="1" applyAlignment="1">
      <alignment horizontal="left" vertical="center" wrapText="1"/>
    </xf>
    <xf numFmtId="0" fontId="17" fillId="0" borderId="46" xfId="0" applyFont="1" applyFill="1" applyBorder="1" applyAlignment="1">
      <alignment horizontal="left" vertical="center" wrapText="1"/>
    </xf>
    <xf numFmtId="0" fontId="17" fillId="0" borderId="37" xfId="0" applyFont="1" applyBorder="1" applyAlignment="1">
      <alignment horizontal="center" vertical="center" wrapText="1"/>
    </xf>
    <xf numFmtId="0" fontId="44" fillId="46" borderId="37" xfId="0" applyFont="1" applyFill="1" applyBorder="1" applyAlignment="1">
      <alignment vertical="center"/>
    </xf>
    <xf numFmtId="0" fontId="17" fillId="0" borderId="37" xfId="0" applyNumberFormat="1" applyFont="1" applyBorder="1" applyAlignment="1"/>
    <xf numFmtId="0" fontId="17" fillId="0" borderId="37" xfId="0" applyFont="1" applyBorder="1" applyAlignment="1"/>
    <xf numFmtId="0" fontId="81" fillId="0" borderId="37" xfId="0" applyFont="1" applyBorder="1" applyAlignment="1"/>
    <xf numFmtId="0" fontId="17" fillId="0" borderId="37" xfId="0" quotePrefix="1" applyNumberFormat="1" applyFont="1" applyFill="1" applyBorder="1" applyAlignment="1">
      <alignment vertical="center" wrapText="1"/>
    </xf>
    <xf numFmtId="0" fontId="17" fillId="0" borderId="37" xfId="0" applyFont="1" applyFill="1" applyBorder="1" applyAlignment="1"/>
    <xf numFmtId="0" fontId="17" fillId="0" borderId="37" xfId="0" applyFont="1" applyBorder="1" applyAlignment="1">
      <alignment wrapText="1"/>
    </xf>
    <xf numFmtId="0" fontId="17" fillId="0" borderId="37" xfId="0" applyFont="1" applyFill="1" applyBorder="1" applyAlignment="1">
      <alignment vertical="center"/>
    </xf>
    <xf numFmtId="0" fontId="17" fillId="0" borderId="37" xfId="0" applyFont="1" applyFill="1" applyBorder="1" applyAlignment="1">
      <alignment horizontal="center" vertical="center"/>
    </xf>
    <xf numFmtId="0" fontId="81" fillId="0" borderId="37" xfId="0" applyFont="1" applyFill="1" applyBorder="1" applyAlignment="1">
      <alignment horizontal="left" vertical="center"/>
    </xf>
    <xf numFmtId="0" fontId="17" fillId="0" borderId="37" xfId="0" applyFont="1" applyBorder="1" applyAlignment="1">
      <alignment horizontal="center" vertical="center"/>
    </xf>
    <xf numFmtId="0" fontId="73" fillId="0" borderId="37" xfId="0" applyFont="1" applyFill="1" applyBorder="1" applyAlignment="1">
      <alignment horizontal="center" vertical="center"/>
    </xf>
    <xf numFmtId="0" fontId="17" fillId="0" borderId="46" xfId="0" applyFont="1" applyFill="1" applyBorder="1" applyAlignment="1">
      <alignment horizontal="left" vertical="center"/>
    </xf>
    <xf numFmtId="0" fontId="1" fillId="0" borderId="0" xfId="0" applyFont="1" applyAlignment="1"/>
    <xf numFmtId="0" fontId="0" fillId="0" borderId="0" xfId="0" applyFill="1"/>
    <xf numFmtId="0" fontId="15" fillId="0" borderId="0" xfId="231" applyFont="1" applyFill="1" applyBorder="1" applyAlignment="1">
      <alignment horizontal="left"/>
    </xf>
    <xf numFmtId="2" fontId="15" fillId="18" borderId="0" xfId="1" applyNumberFormat="1" applyFont="1" applyFill="1" applyBorder="1" applyAlignment="1">
      <alignment horizontal="center"/>
    </xf>
    <xf numFmtId="2" fontId="15" fillId="56" borderId="0" xfId="1" applyNumberFormat="1" applyFont="1" applyFill="1" applyBorder="1" applyAlignment="1">
      <alignment horizontal="center"/>
    </xf>
    <xf numFmtId="2" fontId="15" fillId="0" borderId="0" xfId="1" applyNumberFormat="1" applyFont="1" applyBorder="1" applyAlignment="1">
      <alignment horizontal="center"/>
    </xf>
    <xf numFmtId="2" fontId="15" fillId="55" borderId="0" xfId="1" applyNumberFormat="1" applyFont="1" applyFill="1" applyBorder="1" applyAlignment="1">
      <alignment horizontal="center"/>
    </xf>
    <xf numFmtId="0" fontId="17" fillId="42" borderId="0" xfId="0" applyFont="1" applyFill="1" applyAlignment="1">
      <alignment vertical="top" wrapText="1"/>
    </xf>
    <xf numFmtId="0" fontId="44" fillId="42" borderId="0" xfId="0" applyFont="1" applyFill="1" applyAlignment="1">
      <alignment vertical="top" wrapText="1"/>
    </xf>
    <xf numFmtId="0" fontId="74" fillId="42" borderId="17" xfId="0" applyFont="1" applyFill="1" applyBorder="1" applyAlignment="1">
      <alignment horizontal="left" vertical="top" wrapText="1"/>
    </xf>
    <xf numFmtId="0" fontId="66" fillId="42" borderId="18" xfId="0" applyFont="1" applyFill="1" applyBorder="1" applyAlignment="1">
      <alignment horizontal="left" vertical="top"/>
    </xf>
    <xf numFmtId="0" fontId="66" fillId="42" borderId="19" xfId="0" applyFont="1" applyFill="1" applyBorder="1" applyAlignment="1">
      <alignment horizontal="left" vertical="top"/>
    </xf>
    <xf numFmtId="0" fontId="66" fillId="42" borderId="20" xfId="0" applyFont="1" applyFill="1" applyBorder="1" applyAlignment="1">
      <alignment horizontal="left" vertical="top"/>
    </xf>
    <xf numFmtId="0" fontId="66" fillId="42" borderId="21" xfId="0" applyFont="1" applyFill="1" applyBorder="1" applyAlignment="1">
      <alignment horizontal="left" vertical="top"/>
    </xf>
    <xf numFmtId="0" fontId="66" fillId="42" borderId="22" xfId="0" applyFont="1" applyFill="1" applyBorder="1" applyAlignment="1">
      <alignment horizontal="left" vertical="top"/>
    </xf>
    <xf numFmtId="0" fontId="17" fillId="0" borderId="23" xfId="0" applyFont="1" applyBorder="1" applyAlignment="1">
      <alignment horizontal="center" vertical="center" textRotation="90" wrapText="1"/>
    </xf>
    <xf numFmtId="0" fontId="17" fillId="0" borderId="35" xfId="0" applyFont="1" applyBorder="1" applyAlignment="1">
      <alignment horizontal="center" vertical="center" textRotation="90" wrapText="1"/>
    </xf>
    <xf numFmtId="0" fontId="17" fillId="0" borderId="28" xfId="0" applyFont="1" applyBorder="1" applyAlignment="1">
      <alignment horizontal="center" vertical="center" textRotation="90" wrapText="1"/>
    </xf>
    <xf numFmtId="0" fontId="54" fillId="47" borderId="19" xfId="0" applyFont="1" applyFill="1" applyBorder="1" applyAlignment="1">
      <alignment horizontal="left" vertical="top" wrapText="1"/>
    </xf>
    <xf numFmtId="0" fontId="54" fillId="47" borderId="0" xfId="0" applyFont="1" applyFill="1" applyBorder="1" applyAlignment="1">
      <alignment horizontal="left" vertical="top" wrapText="1"/>
    </xf>
    <xf numFmtId="0" fontId="64" fillId="0" borderId="0" xfId="1" applyFont="1" applyBorder="1" applyAlignment="1">
      <alignment horizontal="left" vertical="top" wrapText="1"/>
    </xf>
    <xf numFmtId="0" fontId="64" fillId="0" borderId="0" xfId="5" applyFont="1" applyBorder="1" applyAlignment="1">
      <alignment horizontal="left" vertical="top" wrapText="1"/>
    </xf>
    <xf numFmtId="0" fontId="15" fillId="49" borderId="0" xfId="1" applyFont="1" applyFill="1" applyBorder="1" applyAlignment="1">
      <alignment horizontal="center"/>
    </xf>
    <xf numFmtId="0" fontId="64" fillId="48" borderId="0" xfId="1" applyFont="1" applyFill="1" applyBorder="1" applyAlignment="1">
      <alignment horizontal="center"/>
    </xf>
    <xf numFmtId="0" fontId="15" fillId="50" borderId="0" xfId="1" applyFont="1" applyFill="1" applyBorder="1" applyAlignment="1">
      <alignment horizontal="center"/>
    </xf>
    <xf numFmtId="0" fontId="0" fillId="43" borderId="0" xfId="0" applyFont="1" applyFill="1" applyAlignment="1">
      <alignment horizontal="center"/>
    </xf>
    <xf numFmtId="0" fontId="17" fillId="0" borderId="56"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56" xfId="0" applyFont="1" applyFill="1" applyBorder="1" applyAlignment="1">
      <alignment horizontal="left" vertical="center" wrapText="1"/>
    </xf>
    <xf numFmtId="0" fontId="17" fillId="0" borderId="57" xfId="0" applyFont="1" applyFill="1" applyBorder="1" applyAlignment="1">
      <alignment horizontal="left" vertical="center" wrapText="1"/>
    </xf>
    <xf numFmtId="0" fontId="17" fillId="0" borderId="41" xfId="0" applyFont="1" applyFill="1" applyBorder="1" applyAlignment="1">
      <alignment horizontal="left" vertical="center" wrapText="1"/>
    </xf>
    <xf numFmtId="0" fontId="17" fillId="0" borderId="56" xfId="0" applyFont="1" applyBorder="1" applyAlignment="1">
      <alignment horizontal="left" vertical="center" wrapText="1"/>
    </xf>
    <xf numFmtId="0" fontId="17" fillId="0" borderId="41" xfId="0" applyFont="1" applyBorder="1" applyAlignment="1">
      <alignment horizontal="left" vertical="center" wrapText="1"/>
    </xf>
    <xf numFmtId="0" fontId="81" fillId="0" borderId="56" xfId="0" applyFont="1" applyBorder="1" applyAlignment="1">
      <alignment horizontal="left" vertical="center" wrapText="1"/>
    </xf>
    <xf numFmtId="0" fontId="81" fillId="0" borderId="41" xfId="0" applyFont="1" applyBorder="1" applyAlignment="1">
      <alignment horizontal="left" vertical="center" wrapText="1"/>
    </xf>
    <xf numFmtId="0" fontId="17" fillId="0" borderId="41" xfId="0" applyFont="1" applyBorder="1"/>
    <xf numFmtId="0" fontId="17" fillId="0" borderId="56"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81" fillId="0" borderId="56" xfId="0" applyFont="1" applyFill="1" applyBorder="1" applyAlignment="1">
      <alignment horizontal="left" vertical="center" wrapText="1"/>
    </xf>
    <xf numFmtId="0" fontId="81" fillId="0" borderId="57" xfId="0" applyFont="1" applyFill="1" applyBorder="1" applyAlignment="1">
      <alignment horizontal="left" vertical="center" wrapText="1"/>
    </xf>
    <xf numFmtId="0" fontId="81" fillId="0" borderId="41" xfId="0" applyFont="1" applyFill="1" applyBorder="1" applyAlignment="1">
      <alignment horizontal="left" vertical="center" wrapText="1"/>
    </xf>
    <xf numFmtId="0" fontId="73" fillId="0" borderId="56" xfId="0" applyFont="1" applyFill="1" applyBorder="1" applyAlignment="1">
      <alignment horizontal="center" vertical="center" wrapText="1"/>
    </xf>
    <xf numFmtId="0" fontId="73" fillId="0" borderId="57" xfId="0" applyFont="1" applyFill="1" applyBorder="1" applyAlignment="1">
      <alignment horizontal="center" vertical="center" wrapText="1"/>
    </xf>
    <xf numFmtId="0" fontId="73" fillId="0" borderId="41" xfId="0" applyFont="1" applyFill="1" applyBorder="1" applyAlignment="1">
      <alignment horizontal="center" vertical="center" wrapText="1"/>
    </xf>
    <xf numFmtId="0" fontId="46" fillId="0" borderId="56" xfId="0" applyFont="1" applyFill="1" applyBorder="1" applyAlignment="1">
      <alignment horizontal="left" vertical="center" wrapText="1"/>
    </xf>
    <xf numFmtId="0" fontId="46" fillId="0" borderId="41" xfId="0" applyFont="1" applyFill="1" applyBorder="1" applyAlignment="1">
      <alignment horizontal="left" vertical="center" wrapText="1"/>
    </xf>
    <xf numFmtId="0" fontId="73" fillId="0" borderId="56" xfId="0" applyFont="1" applyBorder="1" applyAlignment="1">
      <alignment horizontal="center" vertical="center" wrapText="1"/>
    </xf>
    <xf numFmtId="0" fontId="73" fillId="0" borderId="41" xfId="0" applyFont="1" applyBorder="1" applyAlignment="1">
      <alignment horizontal="center" vertical="center" wrapText="1"/>
    </xf>
    <xf numFmtId="0" fontId="73" fillId="0" borderId="57" xfId="0" applyFont="1" applyBorder="1" applyAlignment="1">
      <alignment horizontal="center" vertical="center" wrapText="1"/>
    </xf>
    <xf numFmtId="0" fontId="1" fillId="0" borderId="56" xfId="0" applyFont="1" applyBorder="1" applyAlignment="1">
      <alignment horizontal="center"/>
    </xf>
    <xf numFmtId="0" fontId="1" fillId="0" borderId="41" xfId="0" applyFont="1" applyBorder="1" applyAlignment="1">
      <alignment horizontal="center"/>
    </xf>
    <xf numFmtId="0" fontId="1" fillId="0" borderId="57" xfId="0" applyFont="1" applyBorder="1" applyAlignment="1">
      <alignment horizontal="center"/>
    </xf>
    <xf numFmtId="0" fontId="17" fillId="0" borderId="56" xfId="0" applyFont="1" applyBorder="1" applyAlignment="1">
      <alignment horizontal="left" vertical="top"/>
    </xf>
    <xf numFmtId="0" fontId="17" fillId="0" borderId="41" xfId="0" applyFont="1" applyBorder="1" applyAlignment="1">
      <alignment horizontal="left" vertical="top"/>
    </xf>
    <xf numFmtId="0" fontId="17" fillId="0" borderId="56" xfId="0" applyFont="1" applyBorder="1" applyAlignment="1">
      <alignment horizontal="center"/>
    </xf>
    <xf numFmtId="0" fontId="17" fillId="0" borderId="41" xfId="0" applyFont="1" applyBorder="1" applyAlignment="1">
      <alignment horizontal="center"/>
    </xf>
    <xf numFmtId="0" fontId="17" fillId="0" borderId="57" xfId="0" applyFont="1" applyBorder="1" applyAlignment="1">
      <alignment horizontal="center"/>
    </xf>
    <xf numFmtId="0" fontId="17" fillId="0" borderId="57" xfId="0" applyFont="1" applyBorder="1" applyAlignment="1">
      <alignment horizontal="left" vertical="center" wrapText="1"/>
    </xf>
    <xf numFmtId="0" fontId="17" fillId="0" borderId="37" xfId="0" applyFont="1" applyBorder="1" applyAlignment="1">
      <alignment horizontal="center" vertical="center" wrapText="1"/>
    </xf>
    <xf numFmtId="0" fontId="81" fillId="0" borderId="57" xfId="0" applyFont="1" applyBorder="1" applyAlignment="1">
      <alignment horizontal="left" vertical="center" wrapText="1"/>
    </xf>
  </cellXfs>
  <cellStyles count="262">
    <cellStyle name="20% - Accent1 2" xfId="7"/>
    <cellStyle name="20% - Accent1 2 2" xfId="8"/>
    <cellStyle name="20% - Accent1 3" xfId="9"/>
    <cellStyle name="20% - Accent2 2" xfId="10"/>
    <cellStyle name="20% - Accent2 2 2" xfId="11"/>
    <cellStyle name="20% - Accent2 3" xfId="12"/>
    <cellStyle name="20% - Accent3 2" xfId="13"/>
    <cellStyle name="20% - Accent3 2 2" xfId="14"/>
    <cellStyle name="20% - Accent3 3" xfId="15"/>
    <cellStyle name="20% - Accent4 2" xfId="16"/>
    <cellStyle name="20% - Accent4 2 2" xfId="17"/>
    <cellStyle name="20% - Accent4 3" xfId="18"/>
    <cellStyle name="20% - Accent5 2" xfId="19"/>
    <cellStyle name="20% - Accent5 2 2" xfId="20"/>
    <cellStyle name="20% - Accent5 3" xfId="21"/>
    <cellStyle name="20% - Accent6 2" xfId="22"/>
    <cellStyle name="20% - Accent6 2 2" xfId="23"/>
    <cellStyle name="20% - Accent6 3" xfId="24"/>
    <cellStyle name="40% - Accent1 2" xfId="25"/>
    <cellStyle name="40% - Accent1 2 2" xfId="26"/>
    <cellStyle name="40% - Accent1 3" xfId="27"/>
    <cellStyle name="40% - Accent2 2" xfId="28"/>
    <cellStyle name="40% - Accent2 2 2" xfId="29"/>
    <cellStyle name="40% - Accent2 3" xfId="30"/>
    <cellStyle name="40% - Accent3 2" xfId="31"/>
    <cellStyle name="40% - Accent3 2 2" xfId="32"/>
    <cellStyle name="40% - Accent3 3" xfId="33"/>
    <cellStyle name="40% - Accent4 2" xfId="34"/>
    <cellStyle name="40% - Accent4 2 2" xfId="35"/>
    <cellStyle name="40% - Accent4 3" xfId="36"/>
    <cellStyle name="40% - Accent5 2" xfId="37"/>
    <cellStyle name="40% - Accent5 2 2" xfId="38"/>
    <cellStyle name="40% - Accent5 3" xfId="39"/>
    <cellStyle name="40% - Accent6 2" xfId="40"/>
    <cellStyle name="40% - Accent6 2 2" xfId="41"/>
    <cellStyle name="40% - Accent6 3"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erekening" xfId="56"/>
    <cellStyle name="Berekening 2" xfId="57"/>
    <cellStyle name="Berekening 2 2" xfId="58"/>
    <cellStyle name="Berekening 3" xfId="59"/>
    <cellStyle name="Berekening 3 2" xfId="60"/>
    <cellStyle name="Berekening 4" xfId="61"/>
    <cellStyle name="Calculation 2" xfId="62"/>
    <cellStyle name="Calculation 2 2" xfId="63"/>
    <cellStyle name="Calculation 2 2 2" xfId="64"/>
    <cellStyle name="Calculation 2 3" xfId="65"/>
    <cellStyle name="Calculation 2 3 2" xfId="66"/>
    <cellStyle name="Calculation 2 4" xfId="67"/>
    <cellStyle name="Check Cell 2" xfId="68"/>
    <cellStyle name="Comma 10" xfId="243"/>
    <cellStyle name="Comma 11" xfId="221"/>
    <cellStyle name="Comma 2" xfId="222"/>
    <cellStyle name="Comma 2 2" xfId="244"/>
    <cellStyle name="Comma 3" xfId="223"/>
    <cellStyle name="Comma 3 2" xfId="245"/>
    <cellStyle name="Comma 4" xfId="224"/>
    <cellStyle name="Comma 4 2" xfId="246"/>
    <cellStyle name="Comma 5" xfId="225"/>
    <cellStyle name="Comma 5 2" xfId="247"/>
    <cellStyle name="Comma 6" xfId="226"/>
    <cellStyle name="Comma 6 2" xfId="248"/>
    <cellStyle name="Comma 7" xfId="227"/>
    <cellStyle name="Comma 7 2" xfId="249"/>
    <cellStyle name="Comma 8" xfId="228"/>
    <cellStyle name="Comma 8 2" xfId="250"/>
    <cellStyle name="Comma 9" xfId="229"/>
    <cellStyle name="Comma 9 2" xfId="251"/>
    <cellStyle name="Controlecel" xfId="205"/>
    <cellStyle name="Explanatory Text 2" xfId="69"/>
    <cellStyle name="Explanatory Text 3" xfId="70"/>
    <cellStyle name="Explanatory Text 3 2" xfId="234"/>
    <cellStyle name="Explanatory Text 4" xfId="201"/>
    <cellStyle name="Gekoppelde cel" xfId="71"/>
    <cellStyle name="Goed" xfId="72"/>
    <cellStyle name="Good 2" xfId="73"/>
    <cellStyle name="Heading 1 2" xfId="74"/>
    <cellStyle name="Heading 1 3" xfId="75"/>
    <cellStyle name="Heading 2 2" xfId="76"/>
    <cellStyle name="Heading 2 3" xfId="77"/>
    <cellStyle name="Heading 3 2" xfId="78"/>
    <cellStyle name="Heading 3 3" xfId="79"/>
    <cellStyle name="Heading 4 2" xfId="80"/>
    <cellStyle name="Heading 4 3" xfId="81"/>
    <cellStyle name="Hyperlink" xfId="198" builtinId="8"/>
    <cellStyle name="Hyperlink 2" xfId="200"/>
    <cellStyle name="Input 2" xfId="82"/>
    <cellStyle name="Input 2 2" xfId="83"/>
    <cellStyle name="Input 2 2 2" xfId="84"/>
    <cellStyle name="Input 2 2 2 2" xfId="255"/>
    <cellStyle name="Input 2 2 3" xfId="236"/>
    <cellStyle name="Input 2 3" xfId="85"/>
    <cellStyle name="Input 2 3 2" xfId="86"/>
    <cellStyle name="Input 2 4" xfId="87"/>
    <cellStyle name="Input 2 5" xfId="206"/>
    <cellStyle name="Invoer" xfId="207"/>
    <cellStyle name="Invoer 2" xfId="88"/>
    <cellStyle name="Invoer 2 2" xfId="89"/>
    <cellStyle name="Invoer 2 2 2" xfId="257"/>
    <cellStyle name="Invoer 2 3" xfId="237"/>
    <cellStyle name="Invoer 3" xfId="90"/>
    <cellStyle name="Invoer 3 2" xfId="91"/>
    <cellStyle name="Invoer 4" xfId="92"/>
    <cellStyle name="Kop 1" xfId="208"/>
    <cellStyle name="Kop 2" xfId="209"/>
    <cellStyle name="Kop 3" xfId="210"/>
    <cellStyle name="Kop 4" xfId="211"/>
    <cellStyle name="Linked Cell 2" xfId="93"/>
    <cellStyle name="Linked Cell 3" xfId="94"/>
    <cellStyle name="Neutraal" xfId="95"/>
    <cellStyle name="Neutral 2" xfId="96"/>
    <cellStyle name="Normal 10" xfId="97"/>
    <cellStyle name="Normal 10 2" xfId="98"/>
    <cellStyle name="Normal 10 3" xfId="254"/>
    <cellStyle name="Normal 11" xfId="4"/>
    <cellStyle name="Normal 11 2" xfId="99"/>
    <cellStyle name="Normal 12" xfId="5"/>
    <cellStyle name="Normal 12 2" xfId="100"/>
    <cellStyle name="Normal 12 2 2" xfId="101"/>
    <cellStyle name="Normal 13" xfId="102"/>
    <cellStyle name="Normal 14" xfId="103"/>
    <cellStyle name="Normal 15" xfId="199"/>
    <cellStyle name="Normal 2" xfId="104"/>
    <cellStyle name="Normal 2 2" xfId="105"/>
    <cellStyle name="Normal 2 2 2" xfId="106"/>
    <cellStyle name="Normal 2 2 3" xfId="230"/>
    <cellStyle name="Normal 2 3" xfId="6"/>
    <cellStyle name="Normal 2 4" xfId="204"/>
    <cellStyle name="Normal 3" xfId="1"/>
    <cellStyle name="Normal 3 2" xfId="107"/>
    <cellStyle name="Normal 3 2 2" xfId="108"/>
    <cellStyle name="Normal 3 2 2 2" xfId="109"/>
    <cellStyle name="Normal 3 2 2 2 2" xfId="110"/>
    <cellStyle name="Normal 3 2 2 3" xfId="111"/>
    <cellStyle name="Normal 3 2 3" xfId="112"/>
    <cellStyle name="Normal 3 2 3 2" xfId="113"/>
    <cellStyle name="Normal 3 2 4" xfId="114"/>
    <cellStyle name="Normal 3 2 4 2" xfId="115"/>
    <cellStyle name="Normal 3 2 5" xfId="116"/>
    <cellStyle name="Normal 3 3" xfId="117"/>
    <cellStyle name="Normal 3 4" xfId="118"/>
    <cellStyle name="Normal 4" xfId="119"/>
    <cellStyle name="Normal 4 2" xfId="120"/>
    <cellStyle name="Normal 4 2 2" xfId="242"/>
    <cellStyle name="Normal 4 3" xfId="218"/>
    <cellStyle name="Normal 5" xfId="121"/>
    <cellStyle name="Normal 5 2" xfId="122"/>
    <cellStyle name="Normal 5 2 2" xfId="123"/>
    <cellStyle name="Normal 5 2 2 2" xfId="124"/>
    <cellStyle name="Normal 5 2 3" xfId="125"/>
    <cellStyle name="Normal 5 3" xfId="126"/>
    <cellStyle name="Normal 5 3 2" xfId="127"/>
    <cellStyle name="Normal 5 4" xfId="128"/>
    <cellStyle name="Normal 5 4 2" xfId="129"/>
    <cellStyle name="Normal 5 5" xfId="130"/>
    <cellStyle name="Normal 6" xfId="2"/>
    <cellStyle name="Normal 6 2" xfId="131"/>
    <cellStyle name="Normal 6 2 2" xfId="132"/>
    <cellStyle name="Normal 6 2 3" xfId="252"/>
    <cellStyle name="Normal 6 3" xfId="133"/>
    <cellStyle name="Normal 6 4" xfId="231"/>
    <cellStyle name="Normal 7" xfId="134"/>
    <cellStyle name="Normal 7 2" xfId="135"/>
    <cellStyle name="Normal 7 2 2" xfId="136"/>
    <cellStyle name="Normal 7 3" xfId="137"/>
    <cellStyle name="Normal 7 4" xfId="233"/>
    <cellStyle name="Normal 8" xfId="138"/>
    <cellStyle name="Normal 8 2" xfId="3"/>
    <cellStyle name="Normal 8 2 2" xfId="139"/>
    <cellStyle name="Normal 8 3" xfId="232"/>
    <cellStyle name="Normal 9" xfId="140"/>
    <cellStyle name="Normal 9 2" xfId="141"/>
    <cellStyle name="Normal 9 3" xfId="219"/>
    <cellStyle name="Normal_DB TAXOGROEPEN" xfId="142"/>
    <cellStyle name="Normal_DBS TOTAAL FAUNA" xfId="143"/>
    <cellStyle name="Normal_Sheet1" xfId="144"/>
    <cellStyle name="Note 2" xfId="145"/>
    <cellStyle name="Note 2 2" xfId="146"/>
    <cellStyle name="Note 2 2 2" xfId="147"/>
    <cellStyle name="Note 2 2 2 2" xfId="260"/>
    <cellStyle name="Note 2 2 3" xfId="238"/>
    <cellStyle name="Note 2 3" xfId="148"/>
    <cellStyle name="Note 2 3 2" xfId="149"/>
    <cellStyle name="Note 2 3 2 2" xfId="150"/>
    <cellStyle name="Note 2 3 3" xfId="151"/>
    <cellStyle name="Note 2 3 3 2" xfId="152"/>
    <cellStyle name="Note 2 3 4" xfId="153"/>
    <cellStyle name="Note 2 3 5" xfId="256"/>
    <cellStyle name="Note 2 4" xfId="154"/>
    <cellStyle name="Note 2 4 2" xfId="155"/>
    <cellStyle name="Note 2 5" xfId="156"/>
    <cellStyle name="Note 2 5 2" xfId="157"/>
    <cellStyle name="Note 2 6" xfId="158"/>
    <cellStyle name="Note 2 7" xfId="212"/>
    <cellStyle name="Note 3" xfId="159"/>
    <cellStyle name="Note 3 2" xfId="160"/>
    <cellStyle name="Notitie" xfId="213"/>
    <cellStyle name="Notitie 2" xfId="161"/>
    <cellStyle name="Notitie 2 2" xfId="162"/>
    <cellStyle name="Notitie 2 2 2" xfId="258"/>
    <cellStyle name="Notitie 2 3" xfId="239"/>
    <cellStyle name="Notitie 3" xfId="163"/>
    <cellStyle name="Notitie 3 2" xfId="164"/>
    <cellStyle name="Notitie 4" xfId="165"/>
    <cellStyle name="Notitie 5" xfId="220"/>
    <cellStyle name="Ongeldig" xfId="214"/>
    <cellStyle name="Output 2" xfId="166"/>
    <cellStyle name="Output 2 2" xfId="167"/>
    <cellStyle name="Output 2 2 2" xfId="168"/>
    <cellStyle name="Output 2 2 2 2" xfId="261"/>
    <cellStyle name="Output 2 2 3" xfId="240"/>
    <cellStyle name="Output 2 3" xfId="169"/>
    <cellStyle name="Output 2 3 2" xfId="170"/>
    <cellStyle name="Output 2 4" xfId="171"/>
    <cellStyle name="Output 2 5" xfId="215"/>
    <cellStyle name="Percent 2" xfId="253"/>
    <cellStyle name="Standaard" xfId="0" builtinId="0"/>
    <cellStyle name="Standaard 3" xfId="203"/>
    <cellStyle name="Standaard 4" xfId="172"/>
    <cellStyle name="Standaard 5" xfId="173"/>
    <cellStyle name="Standaard 6" xfId="202"/>
    <cellStyle name="Standaard 6 2" xfId="235"/>
    <cellStyle name="Titel" xfId="174"/>
    <cellStyle name="Title 2" xfId="175"/>
    <cellStyle name="Title 3" xfId="176"/>
    <cellStyle name="Totaal" xfId="177"/>
    <cellStyle name="Totaal 2" xfId="178"/>
    <cellStyle name="Totaal 2 2" xfId="179"/>
    <cellStyle name="Totaal 3" xfId="180"/>
    <cellStyle name="Totaal 3 2" xfId="181"/>
    <cellStyle name="Totaal 4" xfId="182"/>
    <cellStyle name="Total 2" xfId="183"/>
    <cellStyle name="Total 2 2" xfId="184"/>
    <cellStyle name="Total 2 2 2" xfId="185"/>
    <cellStyle name="Total 2 3" xfId="186"/>
    <cellStyle name="Total 2 3 2" xfId="187"/>
    <cellStyle name="Total 2 4" xfId="188"/>
    <cellStyle name="Total 3" xfId="189"/>
    <cellStyle name="Uitvoer" xfId="216"/>
    <cellStyle name="Uitvoer 2" xfId="190"/>
    <cellStyle name="Uitvoer 2 2" xfId="191"/>
    <cellStyle name="Uitvoer 2 2 2" xfId="259"/>
    <cellStyle name="Uitvoer 2 3" xfId="241"/>
    <cellStyle name="Uitvoer 3" xfId="192"/>
    <cellStyle name="Uitvoer 3 2" xfId="193"/>
    <cellStyle name="Uitvoer 4" xfId="194"/>
    <cellStyle name="Verklarende tekst" xfId="217"/>
    <cellStyle name="Waarschuwingstekst" xfId="195"/>
    <cellStyle name="Warning Text 2" xfId="196"/>
    <cellStyle name="Warning Text 3" xfId="19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BEQI2 - Westerschelde</a:t>
            </a:r>
          </a:p>
        </c:rich>
      </c:tx>
      <c:overlay val="0"/>
    </c:title>
    <c:autoTitleDeleted val="0"/>
    <c:plotArea>
      <c:layout/>
      <c:lineChart>
        <c:grouping val="standard"/>
        <c:varyColors val="0"/>
        <c:ser>
          <c:idx val="1"/>
          <c:order val="0"/>
          <c:tx>
            <c:strRef>
              <c:f>'BEQI2 beoordeling - litoraal'!$B$14</c:f>
              <c:strCache>
                <c:ptCount val="1"/>
                <c:pt idx="0">
                  <c:v>BrakLitoraal</c:v>
                </c:pt>
              </c:strCache>
            </c:strRef>
          </c:tx>
          <c:spPr>
            <a:ln>
              <a:noFill/>
            </a:ln>
          </c:spPr>
          <c:marker>
            <c:symbol val="square"/>
            <c:size val="6"/>
            <c:spPr>
              <a:solidFill>
                <a:schemeClr val="accent3"/>
              </a:solidFill>
              <a:ln>
                <a:solidFill>
                  <a:srgbClr val="9BBB59"/>
                </a:solidFill>
              </a:ln>
            </c:spPr>
          </c:marker>
          <c:trendline>
            <c:spPr>
              <a:ln w="12700">
                <a:solidFill>
                  <a:schemeClr val="accent3"/>
                </a:solidFill>
              </a:ln>
            </c:spPr>
            <c:trendlineType val="linear"/>
            <c:dispRSqr val="0"/>
            <c:dispEq val="0"/>
          </c:trendline>
          <c:cat>
            <c:numRef>
              <c:f>'BEQI2 beoordeling - litoraal'!$D$22:$D$27</c:f>
              <c:numCache>
                <c:formatCode>General</c:formatCode>
                <c:ptCount val="6"/>
                <c:pt idx="0">
                  <c:v>2010</c:v>
                </c:pt>
                <c:pt idx="1">
                  <c:v>2011</c:v>
                </c:pt>
                <c:pt idx="2">
                  <c:v>2012</c:v>
                </c:pt>
                <c:pt idx="3">
                  <c:v>2013</c:v>
                </c:pt>
                <c:pt idx="4">
                  <c:v>2014</c:v>
                </c:pt>
                <c:pt idx="5">
                  <c:v>2015</c:v>
                </c:pt>
              </c:numCache>
            </c:numRef>
          </c:cat>
          <c:val>
            <c:numRef>
              <c:f>'BEQI2 beoordeling - litoraal'!$E$14:$E$19</c:f>
              <c:numCache>
                <c:formatCode>0.00</c:formatCode>
                <c:ptCount val="6"/>
                <c:pt idx="0">
                  <c:v>0.67</c:v>
                </c:pt>
                <c:pt idx="1">
                  <c:v>0.7</c:v>
                </c:pt>
                <c:pt idx="2">
                  <c:v>0.69</c:v>
                </c:pt>
                <c:pt idx="3">
                  <c:v>0.64692512895341003</c:v>
                </c:pt>
                <c:pt idx="4">
                  <c:v>0.67</c:v>
                </c:pt>
                <c:pt idx="5">
                  <c:v>0.65</c:v>
                </c:pt>
              </c:numCache>
            </c:numRef>
          </c:val>
          <c:smooth val="0"/>
          <c:extLst>
            <c:ext xmlns:c16="http://schemas.microsoft.com/office/drawing/2014/chart" uri="{C3380CC4-5D6E-409C-BE32-E72D297353CC}">
              <c16:uniqueId val="{00000000-73A1-4A15-8A7D-43F8C4E9BF4D}"/>
            </c:ext>
          </c:extLst>
        </c:ser>
        <c:ser>
          <c:idx val="0"/>
          <c:order val="1"/>
          <c:tx>
            <c:strRef>
              <c:f>'BEQI2 beoordeling - litoraal'!$B$22</c:f>
              <c:strCache>
                <c:ptCount val="1"/>
                <c:pt idx="0">
                  <c:v>ZoutLitoraal</c:v>
                </c:pt>
              </c:strCache>
            </c:strRef>
          </c:tx>
          <c:spPr>
            <a:ln w="28575">
              <a:noFill/>
            </a:ln>
          </c:spPr>
          <c:marker>
            <c:symbol val="diamond"/>
            <c:size val="7"/>
          </c:marker>
          <c:trendline>
            <c:spPr>
              <a:ln>
                <a:solidFill>
                  <a:schemeClr val="accent1"/>
                </a:solidFill>
              </a:ln>
            </c:spPr>
            <c:trendlineType val="linear"/>
            <c:dispRSqr val="0"/>
            <c:dispEq val="0"/>
          </c:trendline>
          <c:cat>
            <c:numRef>
              <c:f>'BEQI2 beoordeling - litoraal'!$D$22:$D$27</c:f>
              <c:numCache>
                <c:formatCode>General</c:formatCode>
                <c:ptCount val="6"/>
                <c:pt idx="0">
                  <c:v>2010</c:v>
                </c:pt>
                <c:pt idx="1">
                  <c:v>2011</c:v>
                </c:pt>
                <c:pt idx="2">
                  <c:v>2012</c:v>
                </c:pt>
                <c:pt idx="3">
                  <c:v>2013</c:v>
                </c:pt>
                <c:pt idx="4">
                  <c:v>2014</c:v>
                </c:pt>
                <c:pt idx="5">
                  <c:v>2015</c:v>
                </c:pt>
              </c:numCache>
            </c:numRef>
          </c:cat>
          <c:val>
            <c:numRef>
              <c:f>'BEQI2 beoordeling - litoraal'!$E$22:$E$27</c:f>
              <c:numCache>
                <c:formatCode>0.00</c:formatCode>
                <c:ptCount val="6"/>
                <c:pt idx="0">
                  <c:v>0.63</c:v>
                </c:pt>
                <c:pt idx="1">
                  <c:v>0.67</c:v>
                </c:pt>
                <c:pt idx="2">
                  <c:v>0.64</c:v>
                </c:pt>
                <c:pt idx="3">
                  <c:v>0.66337311372619501</c:v>
                </c:pt>
                <c:pt idx="4">
                  <c:v>0.69</c:v>
                </c:pt>
                <c:pt idx="5">
                  <c:v>0.65</c:v>
                </c:pt>
              </c:numCache>
            </c:numRef>
          </c:val>
          <c:smooth val="0"/>
          <c:extLst>
            <c:ext xmlns:c16="http://schemas.microsoft.com/office/drawing/2014/chart" uri="{C3380CC4-5D6E-409C-BE32-E72D297353CC}">
              <c16:uniqueId val="{00000001-73A1-4A15-8A7D-43F8C4E9BF4D}"/>
            </c:ext>
          </c:extLst>
        </c:ser>
        <c:dLbls>
          <c:showLegendKey val="0"/>
          <c:showVal val="0"/>
          <c:showCatName val="0"/>
          <c:showSerName val="0"/>
          <c:showPercent val="0"/>
          <c:showBubbleSize val="0"/>
        </c:dLbls>
        <c:marker val="1"/>
        <c:smooth val="0"/>
        <c:axId val="170119552"/>
        <c:axId val="170121088"/>
      </c:lineChart>
      <c:catAx>
        <c:axId val="170119552"/>
        <c:scaling>
          <c:orientation val="minMax"/>
        </c:scaling>
        <c:delete val="0"/>
        <c:axPos val="b"/>
        <c:numFmt formatCode="General" sourceLinked="1"/>
        <c:majorTickMark val="out"/>
        <c:minorTickMark val="none"/>
        <c:tickLblPos val="nextTo"/>
        <c:crossAx val="170121088"/>
        <c:crosses val="autoZero"/>
        <c:auto val="1"/>
        <c:lblAlgn val="ctr"/>
        <c:lblOffset val="100"/>
        <c:noMultiLvlLbl val="0"/>
      </c:catAx>
      <c:valAx>
        <c:axId val="170121088"/>
        <c:scaling>
          <c:orientation val="minMax"/>
          <c:max val="1"/>
        </c:scaling>
        <c:delete val="0"/>
        <c:axPos val="l"/>
        <c:majorGridlines/>
        <c:numFmt formatCode="0.00" sourceLinked="1"/>
        <c:majorTickMark val="out"/>
        <c:minorTickMark val="none"/>
        <c:tickLblPos val="nextTo"/>
        <c:crossAx val="170119552"/>
        <c:crosses val="autoZero"/>
        <c:crossBetween val="between"/>
        <c:majorUnit val="0.2"/>
      </c:valAx>
    </c:plotArea>
    <c:legend>
      <c:legendPos val="r"/>
      <c:legendEntry>
        <c:idx val="2"/>
        <c:delete val="1"/>
      </c:legendEntry>
      <c:legendEntry>
        <c:idx val="3"/>
        <c:delete val="1"/>
      </c:legendEntry>
      <c:overlay val="0"/>
      <c:txPr>
        <a:bodyPr/>
        <a:lstStyle/>
        <a:p>
          <a:pPr>
            <a:defRPr sz="1100"/>
          </a:pPr>
          <a:endParaRPr lang="nl-NL"/>
        </a:p>
      </c:txPr>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strRef>
              <c:f>'kengetallen trends WS'!$O$8</c:f>
              <c:strCache>
                <c:ptCount val="1"/>
                <c:pt idx="0">
                  <c:v>WSBDP</c:v>
                </c:pt>
              </c:strCache>
            </c:strRef>
          </c:tx>
          <c:cat>
            <c:numRef>
              <c:f>'kengetallen trends WS'!$N$9:$N$32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WS'!$O$9:$O$32</c:f>
              <c:numCache>
                <c:formatCode>0</c:formatCode>
                <c:ptCount val="24"/>
                <c:pt idx="0">
                  <c:v>1019.0507142857144</c:v>
                </c:pt>
                <c:pt idx="1">
                  <c:v>4611.9085714285711</c:v>
                </c:pt>
                <c:pt idx="2">
                  <c:v>620.29260869565223</c:v>
                </c:pt>
                <c:pt idx="3">
                  <c:v>469.56869565217397</c:v>
                </c:pt>
                <c:pt idx="4">
                  <c:v>514.28892857142864</c:v>
                </c:pt>
                <c:pt idx="5">
                  <c:v>877.08874999999966</c:v>
                </c:pt>
                <c:pt idx="6">
                  <c:v>1797.5362962962961</c:v>
                </c:pt>
                <c:pt idx="7">
                  <c:v>647.62142857142862</c:v>
                </c:pt>
                <c:pt idx="8">
                  <c:v>438.09904761904761</c:v>
                </c:pt>
                <c:pt idx="9">
                  <c:v>2777.7841666666659</c:v>
                </c:pt>
                <c:pt idx="10">
                  <c:v>500.00166666666672</c:v>
                </c:pt>
                <c:pt idx="11">
                  <c:v>967.82</c:v>
                </c:pt>
                <c:pt idx="12">
                  <c:v>763.2213793103449</c:v>
                </c:pt>
                <c:pt idx="13">
                  <c:v>574.71620689655174</c:v>
                </c:pt>
                <c:pt idx="14">
                  <c:v>1052.7837499999998</c:v>
                </c:pt>
                <c:pt idx="15">
                  <c:v>1321.433214285714</c:v>
                </c:pt>
                <c:pt idx="16">
                  <c:v>1355.5599999999997</c:v>
                </c:pt>
                <c:pt idx="17">
                  <c:v>1911.1173333333329</c:v>
                </c:pt>
                <c:pt idx="18">
                  <c:v>1946.5429638351993</c:v>
                </c:pt>
                <c:pt idx="19">
                  <c:v>2360.484857142857</c:v>
                </c:pt>
                <c:pt idx="20">
                  <c:v>764.33092000000022</c:v>
                </c:pt>
                <c:pt idx="21">
                  <c:v>505.40570540570542</c:v>
                </c:pt>
                <c:pt idx="22">
                  <c:v>587.48677248677245</c:v>
                </c:pt>
                <c:pt idx="23">
                  <c:v>652.39081905748583</c:v>
                </c:pt>
              </c:numCache>
            </c:numRef>
          </c:val>
          <c:smooth val="0"/>
          <c:extLst>
            <c:ext xmlns:c16="http://schemas.microsoft.com/office/drawing/2014/chart" uri="{C3380CC4-5D6E-409C-BE32-E72D297353CC}">
              <c16:uniqueId val="{00000000-31E6-4156-A7B4-E81DC87D942F}"/>
            </c:ext>
          </c:extLst>
        </c:ser>
        <c:ser>
          <c:idx val="4"/>
          <c:order val="1"/>
          <c:tx>
            <c:strRef>
              <c:f>'kengetallen trends WS'!$P$8</c:f>
              <c:strCache>
                <c:ptCount val="1"/>
                <c:pt idx="0">
                  <c:v>WSBL</c:v>
                </c:pt>
              </c:strCache>
            </c:strRef>
          </c:tx>
          <c:cat>
            <c:numRef>
              <c:f>'kengetallen trends WS'!$N$9:$N$32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WS'!$P$9:$P$32</c:f>
              <c:numCache>
                <c:formatCode>0</c:formatCode>
                <c:ptCount val="24"/>
                <c:pt idx="0">
                  <c:v>10127.275454545454</c:v>
                </c:pt>
                <c:pt idx="1">
                  <c:v>5733.3389999999999</c:v>
                </c:pt>
                <c:pt idx="2">
                  <c:v>6886.6709999999994</c:v>
                </c:pt>
                <c:pt idx="3">
                  <c:v>10713.336999999998</c:v>
                </c:pt>
                <c:pt idx="4">
                  <c:v>6013.3360000000011</c:v>
                </c:pt>
                <c:pt idx="5">
                  <c:v>4993.9436363636369</c:v>
                </c:pt>
                <c:pt idx="6">
                  <c:v>6581.8227272727272</c:v>
                </c:pt>
                <c:pt idx="7">
                  <c:v>9893.340000000002</c:v>
                </c:pt>
                <c:pt idx="8">
                  <c:v>7480.0079999999998</c:v>
                </c:pt>
                <c:pt idx="9">
                  <c:v>6920.0040000000008</c:v>
                </c:pt>
                <c:pt idx="10">
                  <c:v>5826.6689999999999</c:v>
                </c:pt>
                <c:pt idx="11">
                  <c:v>32120.003000000004</c:v>
                </c:pt>
                <c:pt idx="12">
                  <c:v>8120.0040000000008</c:v>
                </c:pt>
                <c:pt idx="13">
                  <c:v>4313.3379999999988</c:v>
                </c:pt>
                <c:pt idx="14">
                  <c:v>8673.3410000000003</c:v>
                </c:pt>
                <c:pt idx="15">
                  <c:v>11413.339</c:v>
                </c:pt>
                <c:pt idx="16">
                  <c:v>19600.003000000001</c:v>
                </c:pt>
                <c:pt idx="17">
                  <c:v>8999.0805555555562</c:v>
                </c:pt>
                <c:pt idx="18">
                  <c:v>6220.8070297101449</c:v>
                </c:pt>
                <c:pt idx="19">
                  <c:v>7913.7178472222195</c:v>
                </c:pt>
                <c:pt idx="20">
                  <c:v>8893.5396652411273</c:v>
                </c:pt>
                <c:pt idx="21">
                  <c:v>7374.8862602365789</c:v>
                </c:pt>
                <c:pt idx="22">
                  <c:v>7727.0245677888988</c:v>
                </c:pt>
                <c:pt idx="23">
                  <c:v>11057.32484076434</c:v>
                </c:pt>
              </c:numCache>
            </c:numRef>
          </c:val>
          <c:smooth val="0"/>
          <c:extLst>
            <c:ext xmlns:c16="http://schemas.microsoft.com/office/drawing/2014/chart" uri="{C3380CC4-5D6E-409C-BE32-E72D297353CC}">
              <c16:uniqueId val="{00000001-31E6-4156-A7B4-E81DC87D942F}"/>
            </c:ext>
          </c:extLst>
        </c:ser>
        <c:ser>
          <c:idx val="5"/>
          <c:order val="2"/>
          <c:tx>
            <c:strRef>
              <c:f>'kengetallen trends WS'!$Q$8</c:f>
              <c:strCache>
                <c:ptCount val="1"/>
                <c:pt idx="0">
                  <c:v>WSZDP</c:v>
                </c:pt>
              </c:strCache>
            </c:strRef>
          </c:tx>
          <c:cat>
            <c:numRef>
              <c:f>'kengetallen trends WS'!$N$9:$N$32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WS'!$Q$9:$Q$32</c:f>
              <c:numCache>
                <c:formatCode>0</c:formatCode>
                <c:ptCount val="24"/>
                <c:pt idx="0">
                  <c:v>561.91142857142847</c:v>
                </c:pt>
                <c:pt idx="1">
                  <c:v>288.00540000000007</c:v>
                </c:pt>
                <c:pt idx="2">
                  <c:v>780.00399999999934</c:v>
                </c:pt>
                <c:pt idx="3">
                  <c:v>590.48061224489766</c:v>
                </c:pt>
                <c:pt idx="4">
                  <c:v>792.16176470588198</c:v>
                </c:pt>
                <c:pt idx="5">
                  <c:v>366.28340909090917</c:v>
                </c:pt>
                <c:pt idx="6">
                  <c:v>323.40808510638306</c:v>
                </c:pt>
                <c:pt idx="7">
                  <c:v>1604.171458333333</c:v>
                </c:pt>
                <c:pt idx="8">
                  <c:v>1381.5672340425529</c:v>
                </c:pt>
                <c:pt idx="9">
                  <c:v>888.41130434782576</c:v>
                </c:pt>
                <c:pt idx="10">
                  <c:v>390.67299999999994</c:v>
                </c:pt>
                <c:pt idx="11">
                  <c:v>2199.0386956521738</c:v>
                </c:pt>
                <c:pt idx="12">
                  <c:v>1649.338</c:v>
                </c:pt>
                <c:pt idx="13">
                  <c:v>500.68510204081588</c:v>
                </c:pt>
                <c:pt idx="14">
                  <c:v>623.81357142857144</c:v>
                </c:pt>
                <c:pt idx="15">
                  <c:v>1424.5685964912277</c:v>
                </c:pt>
                <c:pt idx="16">
                  <c:v>1247.4415384615377</c:v>
                </c:pt>
                <c:pt idx="17">
                  <c:v>625.00625000000014</c:v>
                </c:pt>
                <c:pt idx="18">
                  <c:v>600.19600526923057</c:v>
                </c:pt>
                <c:pt idx="19">
                  <c:v>2508.573807692308</c:v>
                </c:pt>
                <c:pt idx="20">
                  <c:v>1278.6030370370374</c:v>
                </c:pt>
                <c:pt idx="21">
                  <c:v>447.50249750249753</c:v>
                </c:pt>
                <c:pt idx="22">
                  <c:v>4707.8681621408896</c:v>
                </c:pt>
                <c:pt idx="23">
                  <c:v>3876.7167176258104</c:v>
                </c:pt>
              </c:numCache>
            </c:numRef>
          </c:val>
          <c:smooth val="0"/>
          <c:extLst>
            <c:ext xmlns:c16="http://schemas.microsoft.com/office/drawing/2014/chart" uri="{C3380CC4-5D6E-409C-BE32-E72D297353CC}">
              <c16:uniqueId val="{00000002-31E6-4156-A7B4-E81DC87D942F}"/>
            </c:ext>
          </c:extLst>
        </c:ser>
        <c:ser>
          <c:idx val="6"/>
          <c:order val="3"/>
          <c:tx>
            <c:strRef>
              <c:f>'kengetallen trends WS'!$R$8</c:f>
              <c:strCache>
                <c:ptCount val="1"/>
                <c:pt idx="0">
                  <c:v>WSZL</c:v>
                </c:pt>
              </c:strCache>
            </c:strRef>
          </c:tx>
          <c:cat>
            <c:numRef>
              <c:f>'kengetallen trends WS'!$N$9:$N$32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WS'!$R$9:$R$32</c:f>
              <c:numCache>
                <c:formatCode>0</c:formatCode>
                <c:ptCount val="24"/>
                <c:pt idx="0">
                  <c:v>8449.128947368421</c:v>
                </c:pt>
                <c:pt idx="1">
                  <c:v>5836.6729999999989</c:v>
                </c:pt>
                <c:pt idx="2">
                  <c:v>8223.3384999999998</c:v>
                </c:pt>
                <c:pt idx="3">
                  <c:v>12600.004499999999</c:v>
                </c:pt>
                <c:pt idx="4">
                  <c:v>3582.4647368421051</c:v>
                </c:pt>
                <c:pt idx="5">
                  <c:v>16600.004736842104</c:v>
                </c:pt>
                <c:pt idx="6">
                  <c:v>9322.2277777777781</c:v>
                </c:pt>
                <c:pt idx="7">
                  <c:v>10896.672499999999</c:v>
                </c:pt>
                <c:pt idx="8">
                  <c:v>9280.0104999999985</c:v>
                </c:pt>
                <c:pt idx="9">
                  <c:v>4136.6729999999998</c:v>
                </c:pt>
                <c:pt idx="10">
                  <c:v>5036.673499999999</c:v>
                </c:pt>
                <c:pt idx="11">
                  <c:v>17308.777894736842</c:v>
                </c:pt>
                <c:pt idx="12">
                  <c:v>3986.6709999999994</c:v>
                </c:pt>
                <c:pt idx="13">
                  <c:v>5236.6774999999989</c:v>
                </c:pt>
                <c:pt idx="14">
                  <c:v>10726.317368421054</c:v>
                </c:pt>
                <c:pt idx="15">
                  <c:v>6536.6754999999994</c:v>
                </c:pt>
                <c:pt idx="16">
                  <c:v>6126.672669999999</c:v>
                </c:pt>
                <c:pt idx="17">
                  <c:v>9054.8464516129043</c:v>
                </c:pt>
                <c:pt idx="18">
                  <c:v>7445.0382931935483</c:v>
                </c:pt>
                <c:pt idx="19">
                  <c:v>6642.6955806451606</c:v>
                </c:pt>
                <c:pt idx="20">
                  <c:v>9160.8531738954625</c:v>
                </c:pt>
                <c:pt idx="21">
                  <c:v>6379.2258696717299</c:v>
                </c:pt>
                <c:pt idx="22">
                  <c:v>5540.5199272065511</c:v>
                </c:pt>
                <c:pt idx="23">
                  <c:v>7680.618744313022</c:v>
                </c:pt>
              </c:numCache>
            </c:numRef>
          </c:val>
          <c:smooth val="0"/>
          <c:extLst>
            <c:ext xmlns:c16="http://schemas.microsoft.com/office/drawing/2014/chart" uri="{C3380CC4-5D6E-409C-BE32-E72D297353CC}">
              <c16:uniqueId val="{00000003-31E6-4156-A7B4-E81DC87D942F}"/>
            </c:ext>
          </c:extLst>
        </c:ser>
        <c:dLbls>
          <c:showLegendKey val="0"/>
          <c:showVal val="0"/>
          <c:showCatName val="0"/>
          <c:showSerName val="0"/>
          <c:showPercent val="0"/>
          <c:showBubbleSize val="0"/>
        </c:dLbls>
        <c:marker val="1"/>
        <c:smooth val="0"/>
        <c:axId val="174215552"/>
        <c:axId val="159408128"/>
      </c:lineChart>
      <c:catAx>
        <c:axId val="174215552"/>
        <c:scaling>
          <c:orientation val="minMax"/>
        </c:scaling>
        <c:delete val="0"/>
        <c:axPos val="b"/>
        <c:title>
          <c:tx>
            <c:rich>
              <a:bodyPr/>
              <a:lstStyle/>
              <a:p>
                <a:pPr>
                  <a:defRPr sz="1200"/>
                </a:pPr>
                <a:r>
                  <a:rPr lang="en-US" sz="1200"/>
                  <a:t>Jaar</a:t>
                </a:r>
              </a:p>
            </c:rich>
          </c:tx>
          <c:overlay val="0"/>
        </c:title>
        <c:numFmt formatCode="General" sourceLinked="1"/>
        <c:majorTickMark val="out"/>
        <c:minorTickMark val="none"/>
        <c:tickLblPos val="nextTo"/>
        <c:crossAx val="159408128"/>
        <c:crosses val="autoZero"/>
        <c:auto val="1"/>
        <c:lblAlgn val="ctr"/>
        <c:lblOffset val="100"/>
        <c:noMultiLvlLbl val="0"/>
      </c:catAx>
      <c:valAx>
        <c:axId val="159408128"/>
        <c:scaling>
          <c:orientation val="minMax"/>
        </c:scaling>
        <c:delete val="0"/>
        <c:axPos val="l"/>
        <c:majorGridlines/>
        <c:title>
          <c:tx>
            <c:rich>
              <a:bodyPr rot="-5400000" vert="horz"/>
              <a:lstStyle/>
              <a:p>
                <a:pPr>
                  <a:defRPr sz="1200"/>
                </a:pPr>
                <a:r>
                  <a:rPr lang="en-US" sz="1200"/>
                  <a:t>Gemiddelde dichtheid (ind./m2)</a:t>
                </a:r>
              </a:p>
            </c:rich>
          </c:tx>
          <c:overlay val="0"/>
        </c:title>
        <c:numFmt formatCode="0" sourceLinked="1"/>
        <c:majorTickMark val="out"/>
        <c:minorTickMark val="none"/>
        <c:tickLblPos val="nextTo"/>
        <c:crossAx val="174215552"/>
        <c:crosses val="autoZero"/>
        <c:crossBetween val="between"/>
        <c:dispUnits>
          <c:builtInUnit val="thousands"/>
          <c:dispUnitsLbl>
            <c:tx>
              <c:rich>
                <a:bodyPr/>
                <a:lstStyle/>
                <a:p>
                  <a:pPr>
                    <a:defRPr/>
                  </a:pPr>
                  <a:r>
                    <a:rPr lang="nl-NL"/>
                    <a:t>x</a:t>
                  </a:r>
                  <a:r>
                    <a:rPr lang="nl-NL" baseline="0"/>
                    <a:t> 1000</a:t>
                  </a:r>
                  <a:endParaRPr lang="nl-NL"/>
                </a:p>
              </c:rich>
            </c:tx>
          </c:dispUnitsLbl>
        </c:dispUnits>
      </c:valAx>
    </c:plotArea>
    <c:legend>
      <c:legendPos val="r"/>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strRef>
              <c:f>'kengetallen trends WS'!$O$8</c:f>
              <c:strCache>
                <c:ptCount val="1"/>
                <c:pt idx="0">
                  <c:v>WSBDP</c:v>
                </c:pt>
              </c:strCache>
            </c:strRef>
          </c:tx>
          <c:cat>
            <c:numRef>
              <c:f>'kengetallen trends WS'!$N$35:$N$58</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WS'!$O$35:$O$58</c:f>
              <c:numCache>
                <c:formatCode>0</c:formatCode>
                <c:ptCount val="24"/>
                <c:pt idx="0">
                  <c:v>2146.3757142857144</c:v>
                </c:pt>
                <c:pt idx="1">
                  <c:v>2833.8399999999997</c:v>
                </c:pt>
                <c:pt idx="2">
                  <c:v>1615.4234782608694</c:v>
                </c:pt>
                <c:pt idx="3">
                  <c:v>437.7626086956522</c:v>
                </c:pt>
                <c:pt idx="4">
                  <c:v>904.31357142857166</c:v>
                </c:pt>
                <c:pt idx="5">
                  <c:v>3037.2240624999999</c:v>
                </c:pt>
                <c:pt idx="6">
                  <c:v>4196.9129629629642</c:v>
                </c:pt>
                <c:pt idx="7">
                  <c:v>259.4666666666667</c:v>
                </c:pt>
                <c:pt idx="8">
                  <c:v>257.02190476190481</c:v>
                </c:pt>
                <c:pt idx="9">
                  <c:v>2639.6775000000002</c:v>
                </c:pt>
                <c:pt idx="10">
                  <c:v>6012.524583333332</c:v>
                </c:pt>
                <c:pt idx="11">
                  <c:v>1143.4865517241376</c:v>
                </c:pt>
                <c:pt idx="12">
                  <c:v>4504.6293103448279</c:v>
                </c:pt>
                <c:pt idx="13">
                  <c:v>2888.7820689655182</c:v>
                </c:pt>
                <c:pt idx="14">
                  <c:v>3100.6962499999995</c:v>
                </c:pt>
                <c:pt idx="15">
                  <c:v>22025.895357142854</c:v>
                </c:pt>
                <c:pt idx="16">
                  <c:v>1205.6018518518515</c:v>
                </c:pt>
                <c:pt idx="17">
                  <c:v>2280.2829999999999</c:v>
                </c:pt>
                <c:pt idx="18">
                  <c:v>2361.7344843893197</c:v>
                </c:pt>
                <c:pt idx="19">
                  <c:v>6834.4547142857145</c:v>
                </c:pt>
                <c:pt idx="20">
                  <c:v>1719.8931599999999</c:v>
                </c:pt>
                <c:pt idx="21">
                  <c:v>3662.7819846819843</c:v>
                </c:pt>
                <c:pt idx="22">
                  <c:v>3452.0442520442516</c:v>
                </c:pt>
                <c:pt idx="23">
                  <c:v>2261.7579896954899</c:v>
                </c:pt>
              </c:numCache>
            </c:numRef>
          </c:val>
          <c:smooth val="0"/>
          <c:extLst>
            <c:ext xmlns:c16="http://schemas.microsoft.com/office/drawing/2014/chart" uri="{C3380CC4-5D6E-409C-BE32-E72D297353CC}">
              <c16:uniqueId val="{00000000-3E63-4169-A550-6481A0778BC0}"/>
            </c:ext>
          </c:extLst>
        </c:ser>
        <c:ser>
          <c:idx val="4"/>
          <c:order val="1"/>
          <c:tx>
            <c:strRef>
              <c:f>'kengetallen trends WS'!$P$8</c:f>
              <c:strCache>
                <c:ptCount val="1"/>
                <c:pt idx="0">
                  <c:v>WSBL</c:v>
                </c:pt>
              </c:strCache>
            </c:strRef>
          </c:tx>
          <c:cat>
            <c:numRef>
              <c:f>'kengetallen trends WS'!$N$35:$N$58</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WS'!$P$35:$P$58</c:f>
              <c:numCache>
                <c:formatCode>0</c:formatCode>
                <c:ptCount val="24"/>
                <c:pt idx="0">
                  <c:v>13680.050909090909</c:v>
                </c:pt>
                <c:pt idx="1">
                  <c:v>5043.3750000000009</c:v>
                </c:pt>
                <c:pt idx="2">
                  <c:v>5455.463999999999</c:v>
                </c:pt>
                <c:pt idx="3">
                  <c:v>7412.9060000000009</c:v>
                </c:pt>
                <c:pt idx="4">
                  <c:v>7277.5559999999987</c:v>
                </c:pt>
                <c:pt idx="5">
                  <c:v>4904.8281818181822</c:v>
                </c:pt>
                <c:pt idx="6">
                  <c:v>2118.59</c:v>
                </c:pt>
                <c:pt idx="7">
                  <c:v>5478.634</c:v>
                </c:pt>
                <c:pt idx="8">
                  <c:v>4985.5179999999991</c:v>
                </c:pt>
                <c:pt idx="9">
                  <c:v>3876.643</c:v>
                </c:pt>
                <c:pt idx="10">
                  <c:v>3397.0309999999999</c:v>
                </c:pt>
                <c:pt idx="11">
                  <c:v>10064.600999999999</c:v>
                </c:pt>
                <c:pt idx="12">
                  <c:v>5054.7139999999999</c:v>
                </c:pt>
                <c:pt idx="13">
                  <c:v>4012.0730000000003</c:v>
                </c:pt>
                <c:pt idx="14">
                  <c:v>7211.9410000000007</c:v>
                </c:pt>
                <c:pt idx="15">
                  <c:v>5246.2430000000004</c:v>
                </c:pt>
                <c:pt idx="16">
                  <c:v>14058.362999999998</c:v>
                </c:pt>
                <c:pt idx="17">
                  <c:v>9084.2574999999997</c:v>
                </c:pt>
                <c:pt idx="18">
                  <c:v>6536.7707776811594</c:v>
                </c:pt>
                <c:pt idx="19">
                  <c:v>8411.5473027777825</c:v>
                </c:pt>
                <c:pt idx="20">
                  <c:v>8472.3082510269251</c:v>
                </c:pt>
                <c:pt idx="21">
                  <c:v>11101.437306642398</c:v>
                </c:pt>
                <c:pt idx="22">
                  <c:v>10026.205641492268</c:v>
                </c:pt>
                <c:pt idx="23">
                  <c:v>12214.599636032759</c:v>
                </c:pt>
              </c:numCache>
            </c:numRef>
          </c:val>
          <c:smooth val="0"/>
          <c:extLst>
            <c:ext xmlns:c16="http://schemas.microsoft.com/office/drawing/2014/chart" uri="{C3380CC4-5D6E-409C-BE32-E72D297353CC}">
              <c16:uniqueId val="{00000001-3E63-4169-A550-6481A0778BC0}"/>
            </c:ext>
          </c:extLst>
        </c:ser>
        <c:ser>
          <c:idx val="5"/>
          <c:order val="2"/>
          <c:tx>
            <c:strRef>
              <c:f>'kengetallen trends WS'!$Q$8</c:f>
              <c:strCache>
                <c:ptCount val="1"/>
                <c:pt idx="0">
                  <c:v>WSZDP</c:v>
                </c:pt>
              </c:strCache>
            </c:strRef>
          </c:tx>
          <c:cat>
            <c:numRef>
              <c:f>'kengetallen trends WS'!$N$35:$N$58</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WS'!$Q$35:$Q$58</c:f>
              <c:numCache>
                <c:formatCode>0</c:formatCode>
                <c:ptCount val="24"/>
                <c:pt idx="0">
                  <c:v>18698.033673469388</c:v>
                </c:pt>
                <c:pt idx="1">
                  <c:v>4496.2809999999999</c:v>
                </c:pt>
                <c:pt idx="2">
                  <c:v>1989.7492000000002</c:v>
                </c:pt>
                <c:pt idx="3">
                  <c:v>5017.9699999999993</c:v>
                </c:pt>
                <c:pt idx="4">
                  <c:v>1979.3484313725492</c:v>
                </c:pt>
                <c:pt idx="5">
                  <c:v>4318.8643181818188</c:v>
                </c:pt>
                <c:pt idx="6">
                  <c:v>1404.4051063829786</c:v>
                </c:pt>
                <c:pt idx="7">
                  <c:v>5527.1268749999981</c:v>
                </c:pt>
                <c:pt idx="8">
                  <c:v>9845.0778723404255</c:v>
                </c:pt>
                <c:pt idx="9">
                  <c:v>1779.4699999999996</c:v>
                </c:pt>
                <c:pt idx="10">
                  <c:v>1115.6315999999999</c:v>
                </c:pt>
                <c:pt idx="11">
                  <c:v>32028.62913043478</c:v>
                </c:pt>
                <c:pt idx="12">
                  <c:v>6931.0865999999987</c:v>
                </c:pt>
                <c:pt idx="13">
                  <c:v>4365.3587755102053</c:v>
                </c:pt>
                <c:pt idx="14">
                  <c:v>22522.087142857134</c:v>
                </c:pt>
                <c:pt idx="15">
                  <c:v>34670.968245614051</c:v>
                </c:pt>
                <c:pt idx="16">
                  <c:v>6130.6896153846155</c:v>
                </c:pt>
                <c:pt idx="17">
                  <c:v>6938.2024999999994</c:v>
                </c:pt>
                <c:pt idx="18">
                  <c:v>2229.8035763846156</c:v>
                </c:pt>
                <c:pt idx="19">
                  <c:v>38595.324615384612</c:v>
                </c:pt>
                <c:pt idx="20">
                  <c:v>12720.826703703702</c:v>
                </c:pt>
                <c:pt idx="21">
                  <c:v>7642.3717898767909</c:v>
                </c:pt>
                <c:pt idx="22">
                  <c:v>61707.910271546629</c:v>
                </c:pt>
                <c:pt idx="23">
                  <c:v>43728.117155571701</c:v>
                </c:pt>
              </c:numCache>
            </c:numRef>
          </c:val>
          <c:smooth val="0"/>
          <c:extLst>
            <c:ext xmlns:c16="http://schemas.microsoft.com/office/drawing/2014/chart" uri="{C3380CC4-5D6E-409C-BE32-E72D297353CC}">
              <c16:uniqueId val="{00000002-3E63-4169-A550-6481A0778BC0}"/>
            </c:ext>
          </c:extLst>
        </c:ser>
        <c:ser>
          <c:idx val="6"/>
          <c:order val="3"/>
          <c:tx>
            <c:strRef>
              <c:f>'kengetallen trends WS'!$R$8</c:f>
              <c:strCache>
                <c:ptCount val="1"/>
                <c:pt idx="0">
                  <c:v>WSZL</c:v>
                </c:pt>
              </c:strCache>
            </c:strRef>
          </c:tx>
          <c:cat>
            <c:numRef>
              <c:f>'kengetallen trends WS'!$N$35:$N$58</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WS'!$R$35:$R$58</c:f>
              <c:numCache>
                <c:formatCode>0</c:formatCode>
                <c:ptCount val="24"/>
                <c:pt idx="0">
                  <c:v>31623.237894736838</c:v>
                </c:pt>
                <c:pt idx="1">
                  <c:v>18504.306999999997</c:v>
                </c:pt>
                <c:pt idx="2">
                  <c:v>16005.862000000003</c:v>
                </c:pt>
                <c:pt idx="3">
                  <c:v>17699.5825</c:v>
                </c:pt>
                <c:pt idx="4">
                  <c:v>8154.056315789474</c:v>
                </c:pt>
                <c:pt idx="5">
                  <c:v>30946.434210526309</c:v>
                </c:pt>
                <c:pt idx="6">
                  <c:v>23654.509999999995</c:v>
                </c:pt>
                <c:pt idx="7">
                  <c:v>11868.581500000002</c:v>
                </c:pt>
                <c:pt idx="8">
                  <c:v>8524.9890000000014</c:v>
                </c:pt>
                <c:pt idx="9">
                  <c:v>3240.6104999999998</c:v>
                </c:pt>
                <c:pt idx="10">
                  <c:v>5540.8594999999987</c:v>
                </c:pt>
                <c:pt idx="11">
                  <c:v>24754.722631578945</c:v>
                </c:pt>
                <c:pt idx="12">
                  <c:v>13832.113999999998</c:v>
                </c:pt>
                <c:pt idx="13">
                  <c:v>13453.316499999997</c:v>
                </c:pt>
                <c:pt idx="14">
                  <c:v>13993.645789473685</c:v>
                </c:pt>
                <c:pt idx="15">
                  <c:v>7216.5049999999992</c:v>
                </c:pt>
                <c:pt idx="16">
                  <c:v>8384.5551349999987</c:v>
                </c:pt>
                <c:pt idx="17">
                  <c:v>8531.6150000000016</c:v>
                </c:pt>
                <c:pt idx="18">
                  <c:v>12435.895910564519</c:v>
                </c:pt>
                <c:pt idx="19">
                  <c:v>17984.762209677414</c:v>
                </c:pt>
                <c:pt idx="20">
                  <c:v>13067.035236977354</c:v>
                </c:pt>
                <c:pt idx="21">
                  <c:v>14112.068299853021</c:v>
                </c:pt>
                <c:pt idx="22">
                  <c:v>11500.818926296635</c:v>
                </c:pt>
                <c:pt idx="23">
                  <c:v>13190.142357918805</c:v>
                </c:pt>
              </c:numCache>
            </c:numRef>
          </c:val>
          <c:smooth val="0"/>
          <c:extLst>
            <c:ext xmlns:c16="http://schemas.microsoft.com/office/drawing/2014/chart" uri="{C3380CC4-5D6E-409C-BE32-E72D297353CC}">
              <c16:uniqueId val="{00000003-3E63-4169-A550-6481A0778BC0}"/>
            </c:ext>
          </c:extLst>
        </c:ser>
        <c:dLbls>
          <c:showLegendKey val="0"/>
          <c:showVal val="0"/>
          <c:showCatName val="0"/>
          <c:showSerName val="0"/>
          <c:showPercent val="0"/>
          <c:showBubbleSize val="0"/>
        </c:dLbls>
        <c:marker val="1"/>
        <c:smooth val="0"/>
        <c:axId val="159419008"/>
        <c:axId val="159421184"/>
      </c:lineChart>
      <c:catAx>
        <c:axId val="159419008"/>
        <c:scaling>
          <c:orientation val="minMax"/>
        </c:scaling>
        <c:delete val="0"/>
        <c:axPos val="b"/>
        <c:title>
          <c:tx>
            <c:rich>
              <a:bodyPr/>
              <a:lstStyle/>
              <a:p>
                <a:pPr>
                  <a:defRPr sz="1200"/>
                </a:pPr>
                <a:r>
                  <a:rPr lang="en-US" sz="1200"/>
                  <a:t>Jaar</a:t>
                </a:r>
              </a:p>
            </c:rich>
          </c:tx>
          <c:overlay val="0"/>
        </c:title>
        <c:numFmt formatCode="General" sourceLinked="1"/>
        <c:majorTickMark val="out"/>
        <c:minorTickMark val="none"/>
        <c:tickLblPos val="nextTo"/>
        <c:crossAx val="159421184"/>
        <c:crosses val="autoZero"/>
        <c:auto val="1"/>
        <c:lblAlgn val="ctr"/>
        <c:lblOffset val="100"/>
        <c:noMultiLvlLbl val="0"/>
      </c:catAx>
      <c:valAx>
        <c:axId val="159421184"/>
        <c:scaling>
          <c:orientation val="minMax"/>
          <c:max val="80000"/>
        </c:scaling>
        <c:delete val="0"/>
        <c:axPos val="l"/>
        <c:majorGridlines/>
        <c:title>
          <c:tx>
            <c:rich>
              <a:bodyPr rot="-5400000" vert="horz"/>
              <a:lstStyle/>
              <a:p>
                <a:pPr>
                  <a:defRPr sz="1200"/>
                </a:pPr>
                <a:r>
                  <a:rPr lang="en-US" sz="1200" b="1" i="0" u="none" strike="noStrike" baseline="0"/>
                  <a:t>Gemiddelde biomassa (mg/m2)</a:t>
                </a:r>
                <a:endParaRPr lang="en-US" sz="1200"/>
              </a:p>
            </c:rich>
          </c:tx>
          <c:overlay val="0"/>
        </c:title>
        <c:numFmt formatCode="0" sourceLinked="1"/>
        <c:majorTickMark val="out"/>
        <c:minorTickMark val="none"/>
        <c:tickLblPos val="nextTo"/>
        <c:crossAx val="159419008"/>
        <c:crosses val="autoZero"/>
        <c:crossBetween val="between"/>
        <c:dispUnits>
          <c:builtInUnit val="thousands"/>
          <c:dispUnitsLbl>
            <c:tx>
              <c:rich>
                <a:bodyPr/>
                <a:lstStyle/>
                <a:p>
                  <a:pPr>
                    <a:defRPr/>
                  </a:pPr>
                  <a:r>
                    <a:rPr lang="nl-NL"/>
                    <a:t>x</a:t>
                  </a:r>
                  <a:r>
                    <a:rPr lang="nl-NL" baseline="0"/>
                    <a:t> 1000</a:t>
                  </a:r>
                  <a:endParaRPr lang="nl-NL"/>
                </a:p>
              </c:rich>
            </c:tx>
          </c:dispUnitsLbl>
        </c:dispUnits>
      </c:valAx>
    </c:plotArea>
    <c:legend>
      <c:legendPos val="r"/>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strRef>
              <c:f>'kengetallen trends WS'!$O$8</c:f>
              <c:strCache>
                <c:ptCount val="1"/>
                <c:pt idx="0">
                  <c:v>WSBDP</c:v>
                </c:pt>
              </c:strCache>
            </c:strRef>
          </c:tx>
          <c:cat>
            <c:numRef>
              <c:f>'kengetallen trends WS'!$N$61:$N$84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WS'!$O$61:$O$84</c:f>
              <c:numCache>
                <c:formatCode>0.00</c:formatCode>
                <c:ptCount val="24"/>
                <c:pt idx="0">
                  <c:v>0.47387612548031194</c:v>
                </c:pt>
                <c:pt idx="1">
                  <c:v>0.62383528648052267</c:v>
                </c:pt>
                <c:pt idx="2">
                  <c:v>0.3754022655153727</c:v>
                </c:pt>
                <c:pt idx="3">
                  <c:v>0.31500537695032571</c:v>
                </c:pt>
                <c:pt idx="4">
                  <c:v>0.39451578832200879</c:v>
                </c:pt>
                <c:pt idx="5">
                  <c:v>0.66775910272851202</c:v>
                </c:pt>
                <c:pt idx="6">
                  <c:v>0.74461064324551629</c:v>
                </c:pt>
                <c:pt idx="7">
                  <c:v>0.24014146762324451</c:v>
                </c:pt>
                <c:pt idx="8">
                  <c:v>0.32973042893498661</c:v>
                </c:pt>
                <c:pt idx="9">
                  <c:v>0.53346766237312193</c:v>
                </c:pt>
                <c:pt idx="10">
                  <c:v>0.27963824955532424</c:v>
                </c:pt>
                <c:pt idx="11">
                  <c:v>0.33332272344682551</c:v>
                </c:pt>
                <c:pt idx="12">
                  <c:v>0.46330666458405273</c:v>
                </c:pt>
                <c:pt idx="13">
                  <c:v>0.50523075633923153</c:v>
                </c:pt>
                <c:pt idx="14">
                  <c:v>0.52657105712368157</c:v>
                </c:pt>
                <c:pt idx="15">
                  <c:v>0.71925585282457849</c:v>
                </c:pt>
                <c:pt idx="16">
                  <c:v>0.60510765801072974</c:v>
                </c:pt>
                <c:pt idx="17">
                  <c:v>0.66057763140438019</c:v>
                </c:pt>
                <c:pt idx="18">
                  <c:v>0.68282578889531775</c:v>
                </c:pt>
                <c:pt idx="19">
                  <c:v>0.80929843980968708</c:v>
                </c:pt>
                <c:pt idx="20">
                  <c:v>0.75924958898714479</c:v>
                </c:pt>
                <c:pt idx="21">
                  <c:v>1.3383610476806782</c:v>
                </c:pt>
                <c:pt idx="22">
                  <c:v>1.1328296296296299</c:v>
                </c:pt>
                <c:pt idx="23">
                  <c:v>1.345114469680547</c:v>
                </c:pt>
              </c:numCache>
            </c:numRef>
          </c:val>
          <c:smooth val="0"/>
          <c:extLst>
            <c:ext xmlns:c16="http://schemas.microsoft.com/office/drawing/2014/chart" uri="{C3380CC4-5D6E-409C-BE32-E72D297353CC}">
              <c16:uniqueId val="{00000000-330F-476C-BD97-D595DC723189}"/>
            </c:ext>
          </c:extLst>
        </c:ser>
        <c:ser>
          <c:idx val="4"/>
          <c:order val="1"/>
          <c:tx>
            <c:strRef>
              <c:f>'kengetallen trends WS'!$P$8</c:f>
              <c:strCache>
                <c:ptCount val="1"/>
                <c:pt idx="0">
                  <c:v>WSBL</c:v>
                </c:pt>
              </c:strCache>
            </c:strRef>
          </c:tx>
          <c:cat>
            <c:numRef>
              <c:f>'kengetallen trends WS'!$N$61:$N$84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WS'!$P$61:$P$84</c:f>
              <c:numCache>
                <c:formatCode>0.00</c:formatCode>
                <c:ptCount val="24"/>
                <c:pt idx="0">
                  <c:v>0.75613353249722792</c:v>
                </c:pt>
                <c:pt idx="1">
                  <c:v>0.91572307391920127</c:v>
                </c:pt>
                <c:pt idx="2">
                  <c:v>0.67870252317615365</c:v>
                </c:pt>
                <c:pt idx="3">
                  <c:v>0.39746170420742427</c:v>
                </c:pt>
                <c:pt idx="4">
                  <c:v>0.60198617159825474</c:v>
                </c:pt>
                <c:pt idx="5">
                  <c:v>0.74886236164433917</c:v>
                </c:pt>
                <c:pt idx="6">
                  <c:v>0.88717977139550086</c:v>
                </c:pt>
                <c:pt idx="7">
                  <c:v>0.90589978113012892</c:v>
                </c:pt>
                <c:pt idx="8">
                  <c:v>0.68860428263674933</c:v>
                </c:pt>
                <c:pt idx="9">
                  <c:v>0.88500295109118787</c:v>
                </c:pt>
                <c:pt idx="10">
                  <c:v>0.77361410899075389</c:v>
                </c:pt>
                <c:pt idx="11">
                  <c:v>0.85240802165677088</c:v>
                </c:pt>
                <c:pt idx="12">
                  <c:v>0.91740165999641177</c:v>
                </c:pt>
                <c:pt idx="13">
                  <c:v>0.99985384021766444</c:v>
                </c:pt>
                <c:pt idx="14">
                  <c:v>1.1707617899695963</c:v>
                </c:pt>
                <c:pt idx="15">
                  <c:v>0.93116070586801847</c:v>
                </c:pt>
                <c:pt idx="16">
                  <c:v>0.84290708994719721</c:v>
                </c:pt>
                <c:pt idx="17">
                  <c:v>1.1022622271110543</c:v>
                </c:pt>
                <c:pt idx="18">
                  <c:v>1.1790427198832514</c:v>
                </c:pt>
                <c:pt idx="19">
                  <c:v>1.34543283146574</c:v>
                </c:pt>
                <c:pt idx="20">
                  <c:v>1.3964406127038771</c:v>
                </c:pt>
                <c:pt idx="21">
                  <c:v>1.3225331588695877</c:v>
                </c:pt>
                <c:pt idx="22">
                  <c:v>1.3318085714285719</c:v>
                </c:pt>
                <c:pt idx="23">
                  <c:v>1.403361944798194</c:v>
                </c:pt>
              </c:numCache>
            </c:numRef>
          </c:val>
          <c:smooth val="0"/>
          <c:extLst>
            <c:ext xmlns:c16="http://schemas.microsoft.com/office/drawing/2014/chart" uri="{C3380CC4-5D6E-409C-BE32-E72D297353CC}">
              <c16:uniqueId val="{00000001-330F-476C-BD97-D595DC723189}"/>
            </c:ext>
          </c:extLst>
        </c:ser>
        <c:ser>
          <c:idx val="5"/>
          <c:order val="2"/>
          <c:tx>
            <c:strRef>
              <c:f>'kengetallen trends WS'!$Q$8</c:f>
              <c:strCache>
                <c:ptCount val="1"/>
                <c:pt idx="0">
                  <c:v>WSZDP</c:v>
                </c:pt>
              </c:strCache>
            </c:strRef>
          </c:tx>
          <c:cat>
            <c:numRef>
              <c:f>'kengetallen trends WS'!$N$61:$N$84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WS'!$Q$61:$Q$84</c:f>
              <c:numCache>
                <c:formatCode>0.00</c:formatCode>
                <c:ptCount val="24"/>
                <c:pt idx="0">
                  <c:v>0.57837056248115792</c:v>
                </c:pt>
                <c:pt idx="1">
                  <c:v>0.49796141457421322</c:v>
                </c:pt>
                <c:pt idx="2">
                  <c:v>0.48216182934114482</c:v>
                </c:pt>
                <c:pt idx="3">
                  <c:v>0.33420579354873126</c:v>
                </c:pt>
                <c:pt idx="4">
                  <c:v>0.59443366940469611</c:v>
                </c:pt>
                <c:pt idx="5">
                  <c:v>0.43131540690651088</c:v>
                </c:pt>
                <c:pt idx="6">
                  <c:v>0.32818597972116426</c:v>
                </c:pt>
                <c:pt idx="7">
                  <c:v>0.45613178029845841</c:v>
                </c:pt>
                <c:pt idx="8">
                  <c:v>0.56903503506679742</c:v>
                </c:pt>
                <c:pt idx="9">
                  <c:v>0.49728928011781021</c:v>
                </c:pt>
                <c:pt idx="10">
                  <c:v>0.50748864052648635</c:v>
                </c:pt>
                <c:pt idx="11">
                  <c:v>0.36805665921949443</c:v>
                </c:pt>
                <c:pt idx="12">
                  <c:v>0.44692461854347176</c:v>
                </c:pt>
                <c:pt idx="13">
                  <c:v>0.36931984312322252</c:v>
                </c:pt>
                <c:pt idx="14">
                  <c:v>0.1675162123791582</c:v>
                </c:pt>
                <c:pt idx="15">
                  <c:v>0.75490343280302719</c:v>
                </c:pt>
                <c:pt idx="16">
                  <c:v>0.48568359858022636</c:v>
                </c:pt>
                <c:pt idx="17">
                  <c:v>0.56543751383940788</c:v>
                </c:pt>
                <c:pt idx="18">
                  <c:v>0.39318771563466132</c:v>
                </c:pt>
                <c:pt idx="19">
                  <c:v>0.84373133000468648</c:v>
                </c:pt>
                <c:pt idx="20">
                  <c:v>0.96498391141178974</c:v>
                </c:pt>
                <c:pt idx="21">
                  <c:v>1.3191073057726861</c:v>
                </c:pt>
                <c:pt idx="22">
                  <c:v>1.1740242424242422</c:v>
                </c:pt>
                <c:pt idx="23">
                  <c:v>1.3133544116113758</c:v>
                </c:pt>
              </c:numCache>
            </c:numRef>
          </c:val>
          <c:smooth val="0"/>
          <c:extLst>
            <c:ext xmlns:c16="http://schemas.microsoft.com/office/drawing/2014/chart" uri="{C3380CC4-5D6E-409C-BE32-E72D297353CC}">
              <c16:uniqueId val="{00000002-330F-476C-BD97-D595DC723189}"/>
            </c:ext>
          </c:extLst>
        </c:ser>
        <c:ser>
          <c:idx val="6"/>
          <c:order val="3"/>
          <c:tx>
            <c:strRef>
              <c:f>'kengetallen trends WS'!$R$8</c:f>
              <c:strCache>
                <c:ptCount val="1"/>
                <c:pt idx="0">
                  <c:v>WSZL</c:v>
                </c:pt>
              </c:strCache>
            </c:strRef>
          </c:tx>
          <c:cat>
            <c:numRef>
              <c:f>'kengetallen trends WS'!$N$61:$N$84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'kengetallen trends WS'!$R$61:$R$84</c:f>
              <c:numCache>
                <c:formatCode>0.00</c:formatCode>
                <c:ptCount val="24"/>
                <c:pt idx="0">
                  <c:v>1.1605166247519225</c:v>
                </c:pt>
                <c:pt idx="1">
                  <c:v>1.0121222812027402</c:v>
                </c:pt>
                <c:pt idx="2">
                  <c:v>1.0804032942024193</c:v>
                </c:pt>
                <c:pt idx="3">
                  <c:v>0.97652147411681178</c:v>
                </c:pt>
                <c:pt idx="4">
                  <c:v>1.1076023137633437</c:v>
                </c:pt>
                <c:pt idx="5">
                  <c:v>1.0733367920737902</c:v>
                </c:pt>
                <c:pt idx="6">
                  <c:v>1.2348297671945516</c:v>
                </c:pt>
                <c:pt idx="7">
                  <c:v>0.96613801924381115</c:v>
                </c:pt>
                <c:pt idx="8">
                  <c:v>0.97322721933260237</c:v>
                </c:pt>
                <c:pt idx="9">
                  <c:v>0.83814846340817195</c:v>
                </c:pt>
                <c:pt idx="10">
                  <c:v>0.79004738344926295</c:v>
                </c:pt>
                <c:pt idx="11">
                  <c:v>1.0024149189875102</c:v>
                </c:pt>
                <c:pt idx="12">
                  <c:v>1.0750962391214156</c:v>
                </c:pt>
                <c:pt idx="13">
                  <c:v>1.2330012088967524</c:v>
                </c:pt>
                <c:pt idx="14">
                  <c:v>1.0712433773187664</c:v>
                </c:pt>
                <c:pt idx="15">
                  <c:v>1.2420088811448031</c:v>
                </c:pt>
                <c:pt idx="16">
                  <c:v>1.0628841351081806</c:v>
                </c:pt>
                <c:pt idx="17">
                  <c:v>1.160710819129348</c:v>
                </c:pt>
                <c:pt idx="18">
                  <c:v>1.1941009020746312</c:v>
                </c:pt>
                <c:pt idx="19">
                  <c:v>1.450125030828328</c:v>
                </c:pt>
                <c:pt idx="20">
                  <c:v>1.3854043827479616</c:v>
                </c:pt>
                <c:pt idx="21">
                  <c:v>1.2667877800117608</c:v>
                </c:pt>
                <c:pt idx="22">
                  <c:v>1.3831185714285716</c:v>
                </c:pt>
                <c:pt idx="23">
                  <c:v>1.2880006053499107</c:v>
                </c:pt>
              </c:numCache>
            </c:numRef>
          </c:val>
          <c:smooth val="0"/>
          <c:extLst>
            <c:ext xmlns:c16="http://schemas.microsoft.com/office/drawing/2014/chart" uri="{C3380CC4-5D6E-409C-BE32-E72D297353CC}">
              <c16:uniqueId val="{00000003-330F-476C-BD97-D595DC723189}"/>
            </c:ext>
          </c:extLst>
        </c:ser>
        <c:dLbls>
          <c:showLegendKey val="0"/>
          <c:showVal val="0"/>
          <c:showCatName val="0"/>
          <c:showSerName val="0"/>
          <c:showPercent val="0"/>
          <c:showBubbleSize val="0"/>
        </c:dLbls>
        <c:marker val="1"/>
        <c:smooth val="0"/>
        <c:axId val="159446528"/>
        <c:axId val="159448448"/>
      </c:lineChart>
      <c:catAx>
        <c:axId val="159446528"/>
        <c:scaling>
          <c:orientation val="minMax"/>
        </c:scaling>
        <c:delete val="0"/>
        <c:axPos val="b"/>
        <c:title>
          <c:tx>
            <c:rich>
              <a:bodyPr/>
              <a:lstStyle/>
              <a:p>
                <a:pPr>
                  <a:defRPr sz="1200"/>
                </a:pPr>
                <a:r>
                  <a:rPr lang="en-US" sz="1200"/>
                  <a:t>Jaar</a:t>
                </a:r>
              </a:p>
            </c:rich>
          </c:tx>
          <c:overlay val="0"/>
        </c:title>
        <c:numFmt formatCode="General" sourceLinked="1"/>
        <c:majorTickMark val="out"/>
        <c:minorTickMark val="none"/>
        <c:tickLblPos val="nextTo"/>
        <c:crossAx val="159448448"/>
        <c:crosses val="autoZero"/>
        <c:auto val="1"/>
        <c:lblAlgn val="ctr"/>
        <c:lblOffset val="100"/>
        <c:noMultiLvlLbl val="0"/>
      </c:catAx>
      <c:valAx>
        <c:axId val="159448448"/>
        <c:scaling>
          <c:orientation val="minMax"/>
          <c:max val="2"/>
        </c:scaling>
        <c:delete val="0"/>
        <c:axPos val="l"/>
        <c:majorGridlines/>
        <c:title>
          <c:tx>
            <c:rich>
              <a:bodyPr rot="-5400000" vert="horz"/>
              <a:lstStyle/>
              <a:p>
                <a:pPr>
                  <a:defRPr sz="1200"/>
                </a:pPr>
                <a:r>
                  <a:rPr lang="en-US" sz="1200"/>
                  <a:t>Shannon Wiener diversiteit</a:t>
                </a:r>
              </a:p>
            </c:rich>
          </c:tx>
          <c:overlay val="0"/>
        </c:title>
        <c:numFmt formatCode="0.00" sourceLinked="1"/>
        <c:majorTickMark val="out"/>
        <c:minorTickMark val="none"/>
        <c:tickLblPos val="nextTo"/>
        <c:crossAx val="159446528"/>
        <c:crosses val="autoZero"/>
        <c:crossBetween val="between"/>
      </c:valAx>
    </c:plotArea>
    <c:legend>
      <c:legendPos val="r"/>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WSZL</a:t>
            </a:r>
          </a:p>
        </c:rich>
      </c:tx>
      <c:overlay val="0"/>
    </c:title>
    <c:autoTitleDeleted val="0"/>
    <c:plotArea>
      <c:layout/>
      <c:areaChart>
        <c:grouping val="stacked"/>
        <c:varyColors val="0"/>
        <c:ser>
          <c:idx val="1"/>
          <c:order val="0"/>
          <c:tx>
            <c:strRef>
              <c:f>'trends soortgroepen WS'!$C$47</c:f>
              <c:strCache>
                <c:ptCount val="1"/>
                <c:pt idx="0">
                  <c:v>Polychaeta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WS'!$C$48:$C$143</c:f>
              <c:numCache>
                <c:formatCode>0</c:formatCode>
                <c:ptCount val="24"/>
                <c:pt idx="0">
                  <c:v>3715.7942105263164</c:v>
                </c:pt>
                <c:pt idx="1">
                  <c:v>1260.0035</c:v>
                </c:pt>
                <c:pt idx="2">
                  <c:v>3453.3369999999995</c:v>
                </c:pt>
                <c:pt idx="3">
                  <c:v>8913.335500000001</c:v>
                </c:pt>
                <c:pt idx="4">
                  <c:v>1093.338</c:v>
                </c:pt>
                <c:pt idx="5">
                  <c:v>4035.0921052631579</c:v>
                </c:pt>
                <c:pt idx="6">
                  <c:v>4501.7563157894738</c:v>
                </c:pt>
                <c:pt idx="7">
                  <c:v>6503.3360000000002</c:v>
                </c:pt>
                <c:pt idx="8">
                  <c:v>3623.3380000000002</c:v>
                </c:pt>
                <c:pt idx="9">
                  <c:v>2856.6705000000002</c:v>
                </c:pt>
                <c:pt idx="10">
                  <c:v>3410.0034999999998</c:v>
                </c:pt>
                <c:pt idx="11">
                  <c:v>9340.0034999999989</c:v>
                </c:pt>
                <c:pt idx="12">
                  <c:v>1286.6695000000002</c:v>
                </c:pt>
                <c:pt idx="13">
                  <c:v>2296.6725000000001</c:v>
                </c:pt>
                <c:pt idx="14">
                  <c:v>4776.6685000000007</c:v>
                </c:pt>
                <c:pt idx="15">
                  <c:v>2810.0029999999992</c:v>
                </c:pt>
                <c:pt idx="16">
                  <c:v>3336.6686700000005</c:v>
                </c:pt>
                <c:pt idx="17">
                  <c:v>4624.3430158730162</c:v>
                </c:pt>
                <c:pt idx="18">
                  <c:v>4083.6245640806455</c:v>
                </c:pt>
                <c:pt idx="19">
                  <c:v>3047.0513870967739</c:v>
                </c:pt>
                <c:pt idx="20">
                  <c:v>4725.3183750000007</c:v>
                </c:pt>
                <c:pt idx="21">
                  <c:v>2864.2822146006915</c:v>
                </c:pt>
                <c:pt idx="22">
                  <c:v>2266.6060054595077</c:v>
                </c:pt>
                <c:pt idx="23">
                  <c:v>3816.1965423111997</c:v>
                </c:pt>
              </c:numCache>
            </c:numRef>
          </c:val>
          <c:extLst>
            <c:ext xmlns:c16="http://schemas.microsoft.com/office/drawing/2014/chart" uri="{C3380CC4-5D6E-409C-BE32-E72D297353CC}">
              <c16:uniqueId val="{00000000-60A1-4498-82C0-54E050989BCA}"/>
            </c:ext>
          </c:extLst>
        </c:ser>
        <c:ser>
          <c:idx val="2"/>
          <c:order val="1"/>
          <c:tx>
            <c:strRef>
              <c:f>'trends soortgroepen WS'!$D$47</c:f>
              <c:strCache>
                <c:ptCount val="1"/>
                <c:pt idx="0">
                  <c:v>Overige</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WS'!$D$48:$D$143</c:f>
              <c:numCache>
                <c:formatCode>0</c:formatCode>
                <c:ptCount val="24"/>
                <c:pt idx="0">
                  <c:v>845.61421052631579</c:v>
                </c:pt>
                <c:pt idx="1">
                  <c:v>326.66649999999998</c:v>
                </c:pt>
                <c:pt idx="2">
                  <c:v>553.33349999999996</c:v>
                </c:pt>
                <c:pt idx="3">
                  <c:v>343.33399999999995</c:v>
                </c:pt>
                <c:pt idx="4">
                  <c:v>100.001</c:v>
                </c:pt>
                <c:pt idx="5">
                  <c:v>628.07105263157905</c:v>
                </c:pt>
                <c:pt idx="6">
                  <c:v>564.91315789473686</c:v>
                </c:pt>
                <c:pt idx="7">
                  <c:v>2426.6675000000005</c:v>
                </c:pt>
                <c:pt idx="8">
                  <c:v>613.33399999999995</c:v>
                </c:pt>
                <c:pt idx="9">
                  <c:v>53.333999999999996</c:v>
                </c:pt>
                <c:pt idx="10">
                  <c:v>26.666499999999999</c:v>
                </c:pt>
                <c:pt idx="11">
                  <c:v>1170</c:v>
                </c:pt>
                <c:pt idx="12">
                  <c:v>403.33400000000006</c:v>
                </c:pt>
                <c:pt idx="13">
                  <c:v>53.333500000000001</c:v>
                </c:pt>
                <c:pt idx="14">
                  <c:v>270</c:v>
                </c:pt>
                <c:pt idx="15">
                  <c:v>566.66700000000014</c:v>
                </c:pt>
                <c:pt idx="16">
                  <c:v>853.33349999999996</c:v>
                </c:pt>
                <c:pt idx="17">
                  <c:v>310.05349206349194</c:v>
                </c:pt>
                <c:pt idx="18">
                  <c:v>311.2800610967742</c:v>
                </c:pt>
                <c:pt idx="19">
                  <c:v>1020.8205000000002</c:v>
                </c:pt>
                <c:pt idx="20">
                  <c:v>1353.5032343750004</c:v>
                </c:pt>
                <c:pt idx="21">
                  <c:v>160.7055365017149</c:v>
                </c:pt>
                <c:pt idx="22">
                  <c:v>456.79317561419481</c:v>
                </c:pt>
                <c:pt idx="23">
                  <c:v>715.19563239308445</c:v>
                </c:pt>
              </c:numCache>
            </c:numRef>
          </c:val>
          <c:extLst>
            <c:ext xmlns:c16="http://schemas.microsoft.com/office/drawing/2014/chart" uri="{C3380CC4-5D6E-409C-BE32-E72D297353CC}">
              <c16:uniqueId val="{00000001-60A1-4498-82C0-54E050989BCA}"/>
            </c:ext>
          </c:extLst>
        </c:ser>
        <c:ser>
          <c:idx val="3"/>
          <c:order val="2"/>
          <c:tx>
            <c:strRef>
              <c:f>'trends soortgroepen WS'!$E$47</c:f>
              <c:strCache>
                <c:ptCount val="1"/>
                <c:pt idx="0">
                  <c:v>Crustacea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WS'!$E$48:$E$143</c:f>
              <c:numCache>
                <c:formatCode>0</c:formatCode>
                <c:ptCount val="24"/>
                <c:pt idx="0">
                  <c:v>1028.0710526315791</c:v>
                </c:pt>
                <c:pt idx="1">
                  <c:v>2500.002500000001</c:v>
                </c:pt>
                <c:pt idx="2">
                  <c:v>1910.0004999999999</c:v>
                </c:pt>
                <c:pt idx="3">
                  <c:v>480.00049999999999</c:v>
                </c:pt>
                <c:pt idx="4">
                  <c:v>1680.0015000000001</c:v>
                </c:pt>
                <c:pt idx="5">
                  <c:v>2049.1231578947368</c:v>
                </c:pt>
                <c:pt idx="6">
                  <c:v>473.68578947368422</c:v>
                </c:pt>
                <c:pt idx="7">
                  <c:v>1160.002</c:v>
                </c:pt>
                <c:pt idx="8">
                  <c:v>3843.3369999999995</c:v>
                </c:pt>
                <c:pt idx="9">
                  <c:v>733.33449999999993</c:v>
                </c:pt>
                <c:pt idx="10">
                  <c:v>926.66749999999979</c:v>
                </c:pt>
                <c:pt idx="11">
                  <c:v>3893.335</c:v>
                </c:pt>
                <c:pt idx="12">
                  <c:v>1506.6679999999997</c:v>
                </c:pt>
                <c:pt idx="13">
                  <c:v>2213.3355000000001</c:v>
                </c:pt>
                <c:pt idx="14">
                  <c:v>806.66649999999993</c:v>
                </c:pt>
                <c:pt idx="15">
                  <c:v>1216.67</c:v>
                </c:pt>
                <c:pt idx="16">
                  <c:v>860.00250000000005</c:v>
                </c:pt>
                <c:pt idx="17">
                  <c:v>2449.7369841269851</c:v>
                </c:pt>
                <c:pt idx="18">
                  <c:v>1329.3610530645162</c:v>
                </c:pt>
                <c:pt idx="19">
                  <c:v>961.57798387096807</c:v>
                </c:pt>
                <c:pt idx="20">
                  <c:v>1456.0110930533451</c:v>
                </c:pt>
                <c:pt idx="21">
                  <c:v>1701.1268985791269</c:v>
                </c:pt>
                <c:pt idx="22">
                  <c:v>1537.7758871701542</c:v>
                </c:pt>
                <c:pt idx="23">
                  <c:v>1008.1892629663321</c:v>
                </c:pt>
              </c:numCache>
            </c:numRef>
          </c:val>
          <c:extLst>
            <c:ext xmlns:c16="http://schemas.microsoft.com/office/drawing/2014/chart" uri="{C3380CC4-5D6E-409C-BE32-E72D297353CC}">
              <c16:uniqueId val="{00000002-60A1-4498-82C0-54E050989BCA}"/>
            </c:ext>
          </c:extLst>
        </c:ser>
        <c:ser>
          <c:idx val="4"/>
          <c:order val="3"/>
          <c:tx>
            <c:strRef>
              <c:f>'trends soortgroepen WS'!$F$47</c:f>
              <c:strCache>
                <c:ptCount val="1"/>
                <c:pt idx="0">
                  <c:v>Bivalvia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WS'!$F$48:$F$143</c:f>
              <c:numCache>
                <c:formatCode>0</c:formatCode>
                <c:ptCount val="24"/>
                <c:pt idx="0">
                  <c:v>2582.456315789474</c:v>
                </c:pt>
                <c:pt idx="1">
                  <c:v>813.33350000000007</c:v>
                </c:pt>
                <c:pt idx="2">
                  <c:v>1130.0010000000002</c:v>
                </c:pt>
                <c:pt idx="3">
                  <c:v>1330.0010000000002</c:v>
                </c:pt>
                <c:pt idx="4">
                  <c:v>353.33449999999999</c:v>
                </c:pt>
                <c:pt idx="5">
                  <c:v>2799.9994736842109</c:v>
                </c:pt>
                <c:pt idx="6">
                  <c:v>1231.5794736842106</c:v>
                </c:pt>
                <c:pt idx="7">
                  <c:v>593.33400000000006</c:v>
                </c:pt>
                <c:pt idx="8">
                  <c:v>823.33449999999993</c:v>
                </c:pt>
                <c:pt idx="9">
                  <c:v>446.66699999999997</c:v>
                </c:pt>
                <c:pt idx="10">
                  <c:v>373.33600000000001</c:v>
                </c:pt>
                <c:pt idx="11">
                  <c:v>1706.6669999999999</c:v>
                </c:pt>
                <c:pt idx="12">
                  <c:v>476.66600000000005</c:v>
                </c:pt>
                <c:pt idx="13">
                  <c:v>590.00250000000005</c:v>
                </c:pt>
                <c:pt idx="14">
                  <c:v>2136.6664999999998</c:v>
                </c:pt>
                <c:pt idx="15">
                  <c:v>940.00150000000008</c:v>
                </c:pt>
                <c:pt idx="16">
                  <c:v>903.33449999999982</c:v>
                </c:pt>
                <c:pt idx="17">
                  <c:v>1294.1804761904762</c:v>
                </c:pt>
                <c:pt idx="18">
                  <c:v>1253.3388598870968</c:v>
                </c:pt>
                <c:pt idx="19">
                  <c:v>1324.9092903225812</c:v>
                </c:pt>
                <c:pt idx="20">
                  <c:v>1306.7277187500001</c:v>
                </c:pt>
                <c:pt idx="21">
                  <c:v>1353.2582067613903</c:v>
                </c:pt>
                <c:pt idx="22">
                  <c:v>1001.8198362147407</c:v>
                </c:pt>
                <c:pt idx="23">
                  <c:v>2028.2074613284844</c:v>
                </c:pt>
              </c:numCache>
            </c:numRef>
          </c:val>
          <c:extLst>
            <c:ext xmlns:c16="http://schemas.microsoft.com/office/drawing/2014/chart" uri="{C3380CC4-5D6E-409C-BE32-E72D297353CC}">
              <c16:uniqueId val="{00000003-60A1-4498-82C0-54E050989BCA}"/>
            </c:ext>
          </c:extLst>
        </c:ser>
        <c:ser>
          <c:idx val="5"/>
          <c:order val="4"/>
          <c:tx>
            <c:strRef>
              <c:f>'trends soortgroepen WS'!$G$47</c:f>
              <c:strCache>
                <c:ptCount val="1"/>
                <c:pt idx="0">
                  <c:v>Gastropoda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WS'!$G$48:$G$143</c:f>
              <c:numCache>
                <c:formatCode>0</c:formatCode>
                <c:ptCount val="24"/>
                <c:pt idx="0">
                  <c:v>277.19315789473683</c:v>
                </c:pt>
                <c:pt idx="1">
                  <c:v>936.66700000000003</c:v>
                </c:pt>
                <c:pt idx="2">
                  <c:v>1176.6665</c:v>
                </c:pt>
                <c:pt idx="3">
                  <c:v>1533.3335</c:v>
                </c:pt>
                <c:pt idx="4">
                  <c:v>176.66650000000001</c:v>
                </c:pt>
                <c:pt idx="5">
                  <c:v>7087.7189473684211</c:v>
                </c:pt>
                <c:pt idx="6">
                  <c:v>2059.649473684211</c:v>
                </c:pt>
                <c:pt idx="7">
                  <c:v>213.33299999999997</c:v>
                </c:pt>
                <c:pt idx="8">
                  <c:v>376.66700000000003</c:v>
                </c:pt>
                <c:pt idx="9">
                  <c:v>46.667000000000002</c:v>
                </c:pt>
                <c:pt idx="10">
                  <c:v>300</c:v>
                </c:pt>
                <c:pt idx="11">
                  <c:v>333.33350000000002</c:v>
                </c:pt>
                <c:pt idx="12">
                  <c:v>313.33350000000002</c:v>
                </c:pt>
                <c:pt idx="13">
                  <c:v>83.333500000000001</c:v>
                </c:pt>
                <c:pt idx="14">
                  <c:v>2200</c:v>
                </c:pt>
                <c:pt idx="15">
                  <c:v>1003.3340000000001</c:v>
                </c:pt>
                <c:pt idx="16">
                  <c:v>173.33349999999999</c:v>
                </c:pt>
                <c:pt idx="17">
                  <c:v>232.80476190476193</c:v>
                </c:pt>
                <c:pt idx="18">
                  <c:v>467.43375506451594</c:v>
                </c:pt>
                <c:pt idx="19">
                  <c:v>288.33641935483871</c:v>
                </c:pt>
                <c:pt idx="20">
                  <c:v>176.154421875</c:v>
                </c:pt>
                <c:pt idx="21">
                  <c:v>298.87310142087216</c:v>
                </c:pt>
                <c:pt idx="22">
                  <c:v>276.61510464058233</c:v>
                </c:pt>
                <c:pt idx="23" formatCode="0.00">
                  <c:v>112.82984531392172</c:v>
                </c:pt>
              </c:numCache>
            </c:numRef>
          </c:val>
          <c:extLst>
            <c:ext xmlns:c16="http://schemas.microsoft.com/office/drawing/2014/chart" uri="{C3380CC4-5D6E-409C-BE32-E72D297353CC}">
              <c16:uniqueId val="{00000004-60A1-4498-82C0-54E050989BCA}"/>
            </c:ext>
          </c:extLst>
        </c:ser>
        <c:ser>
          <c:idx val="6"/>
          <c:order val="5"/>
          <c:tx>
            <c:strRef>
              <c:f>'trends soortgroepen WS'!$H$47</c:f>
              <c:strCache>
                <c:ptCount val="1"/>
                <c:pt idx="0">
                  <c:v>Echinodermata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WS'!$H$48:$H$143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0.97991180793728572</c:v>
                </c:pt>
                <c:pt idx="22">
                  <c:v>0.90991810737033674</c:v>
                </c:pt>
                <c:pt idx="23">
                  <c:v>0</c:v>
                </c:pt>
              </c:numCache>
            </c:numRef>
          </c:val>
          <c:extLst>
            <c:ext xmlns:c16="http://schemas.microsoft.com/office/drawing/2014/chart" uri="{C3380CC4-5D6E-409C-BE32-E72D297353CC}">
              <c16:uniqueId val="{00000005-60A1-4498-82C0-54E050989BCA}"/>
            </c:ext>
          </c:extLst>
        </c:ser>
        <c:dLbls>
          <c:showLegendKey val="0"/>
          <c:showVal val="0"/>
          <c:showCatName val="0"/>
          <c:showSerName val="0"/>
          <c:showPercent val="0"/>
          <c:showBubbleSize val="0"/>
        </c:dLbls>
        <c:axId val="169547264"/>
        <c:axId val="169549184"/>
      </c:areaChart>
      <c:catAx>
        <c:axId val="169547264"/>
        <c:scaling>
          <c:orientation val="minMax"/>
        </c:scaling>
        <c:delete val="0"/>
        <c:axPos val="b"/>
        <c:title>
          <c:tx>
            <c:rich>
              <a:bodyPr/>
              <a:lstStyle/>
              <a:p>
                <a:pPr>
                  <a:defRPr sz="1200"/>
                </a:pPr>
                <a:r>
                  <a:rPr lang="en-US" sz="1200"/>
                  <a:t>Jaar</a:t>
                </a:r>
              </a:p>
            </c:rich>
          </c:tx>
          <c:overlay val="0"/>
        </c:title>
        <c:numFmt formatCode="General" sourceLinked="1"/>
        <c:majorTickMark val="out"/>
        <c:minorTickMark val="none"/>
        <c:tickLblPos val="nextTo"/>
        <c:txPr>
          <a:bodyPr rot="-5400000" vert="horz"/>
          <a:lstStyle/>
          <a:p>
            <a:pPr>
              <a:defRPr/>
            </a:pPr>
            <a:endParaRPr lang="nl-NL"/>
          </a:p>
        </c:txPr>
        <c:crossAx val="169549184"/>
        <c:crosses val="autoZero"/>
        <c:auto val="1"/>
        <c:lblAlgn val="ctr"/>
        <c:lblOffset val="100"/>
        <c:noMultiLvlLbl val="0"/>
      </c:catAx>
      <c:valAx>
        <c:axId val="169549184"/>
        <c:scaling>
          <c:orientation val="minMax"/>
          <c:max val="30000"/>
        </c:scaling>
        <c:delete val="0"/>
        <c:axPos val="l"/>
        <c:majorGridlines/>
        <c:title>
          <c:tx>
            <c:rich>
              <a:bodyPr rot="-5400000" vert="horz"/>
              <a:lstStyle/>
              <a:p>
                <a:pPr>
                  <a:defRPr/>
                </a:pPr>
                <a:r>
                  <a:rPr lang="en-US" sz="1200"/>
                  <a:t>Gemiddelde dichteid (indviduen/ m2)</a:t>
                </a:r>
              </a:p>
            </c:rich>
          </c:tx>
          <c:overlay val="0"/>
        </c:title>
        <c:numFmt formatCode="0" sourceLinked="1"/>
        <c:majorTickMark val="out"/>
        <c:minorTickMark val="none"/>
        <c:tickLblPos val="nextTo"/>
        <c:crossAx val="169547264"/>
        <c:crosses val="autoZero"/>
        <c:crossBetween val="midCat"/>
        <c:dispUnits>
          <c:builtInUnit val="thousands"/>
          <c:dispUnitsLbl>
            <c:tx>
              <c:rich>
                <a:bodyPr/>
                <a:lstStyle/>
                <a:p>
                  <a:pPr>
                    <a:defRPr/>
                  </a:pPr>
                  <a:r>
                    <a:rPr lang="nl-NL"/>
                    <a:t>x</a:t>
                  </a:r>
                  <a:r>
                    <a:rPr lang="nl-NL" baseline="0"/>
                    <a:t> 1000</a:t>
                  </a:r>
                </a:p>
              </c:rich>
            </c:tx>
          </c:dispUnitsLbl>
        </c:dispUnits>
      </c:valAx>
    </c:plotArea>
    <c:legend>
      <c:legendPos val="r"/>
      <c:overlay val="0"/>
    </c:legend>
    <c:plotVisOnly val="1"/>
    <c:dispBlanksAs val="zero"/>
    <c:showDLblsOverMax val="0"/>
  </c:chart>
  <c:spPr>
    <a:ln>
      <a:noFill/>
    </a:ln>
  </c:spPr>
  <c:printSettings>
    <c:headerFooter/>
    <c:pageMargins b="0.75000000000000944" l="0.70000000000000062" r="0.70000000000000062" t="0.750000000000009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t>WSZL</a:t>
            </a:r>
            <a:endParaRPr lang="nl-NL"/>
          </a:p>
        </c:rich>
      </c:tx>
      <c:overlay val="0"/>
    </c:title>
    <c:autoTitleDeleted val="0"/>
    <c:plotArea>
      <c:layout/>
      <c:areaChart>
        <c:grouping val="stacked"/>
        <c:varyColors val="0"/>
        <c:ser>
          <c:idx val="1"/>
          <c:order val="0"/>
          <c:tx>
            <c:strRef>
              <c:f>'trends soortgroepen WS'!$C$156</c:f>
              <c:strCache>
                <c:ptCount val="1"/>
                <c:pt idx="0">
                  <c:v>Polychaeta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WS'!$C$157:$C$252</c:f>
              <c:numCache>
                <c:formatCode>0</c:formatCode>
                <c:ptCount val="24"/>
                <c:pt idx="0">
                  <c:v>7000.9863157894742</c:v>
                </c:pt>
                <c:pt idx="1">
                  <c:v>2601.2429999999999</c:v>
                </c:pt>
                <c:pt idx="2">
                  <c:v>3223.0665000000004</c:v>
                </c:pt>
                <c:pt idx="3">
                  <c:v>9894.1125000000011</c:v>
                </c:pt>
                <c:pt idx="4">
                  <c:v>1963.1754999999998</c:v>
                </c:pt>
                <c:pt idx="5">
                  <c:v>7463.8663157894734</c:v>
                </c:pt>
                <c:pt idx="6">
                  <c:v>4335.9878947368416</c:v>
                </c:pt>
                <c:pt idx="7">
                  <c:v>3865.2419999999997</c:v>
                </c:pt>
                <c:pt idx="8">
                  <c:v>1349.6994999999999</c:v>
                </c:pt>
                <c:pt idx="9">
                  <c:v>1461.8634999999999</c:v>
                </c:pt>
                <c:pt idx="10">
                  <c:v>2756.2439999999997</c:v>
                </c:pt>
                <c:pt idx="11">
                  <c:v>6734.7110000000002</c:v>
                </c:pt>
                <c:pt idx="12">
                  <c:v>2804.4650000000006</c:v>
                </c:pt>
                <c:pt idx="13">
                  <c:v>5580.1050000000014</c:v>
                </c:pt>
                <c:pt idx="14">
                  <c:v>1754.556</c:v>
                </c:pt>
                <c:pt idx="15">
                  <c:v>1595.748</c:v>
                </c:pt>
                <c:pt idx="16">
                  <c:v>2566.9831349999999</c:v>
                </c:pt>
                <c:pt idx="17">
                  <c:v>3060.3201587301592</c:v>
                </c:pt>
                <c:pt idx="18">
                  <c:v>4157.8632265161286</c:v>
                </c:pt>
                <c:pt idx="19">
                  <c:v>4615.4694032258067</c:v>
                </c:pt>
                <c:pt idx="20">
                  <c:v>5450.5024218750004</c:v>
                </c:pt>
                <c:pt idx="21">
                  <c:v>4419.2168054875065</c:v>
                </c:pt>
                <c:pt idx="22">
                  <c:v>4044.5859872611481</c:v>
                </c:pt>
                <c:pt idx="23">
                  <c:v>4465.0626457418093</c:v>
                </c:pt>
              </c:numCache>
            </c:numRef>
          </c:val>
          <c:extLst>
            <c:ext xmlns:c16="http://schemas.microsoft.com/office/drawing/2014/chart" uri="{C3380CC4-5D6E-409C-BE32-E72D297353CC}">
              <c16:uniqueId val="{00000000-402E-402F-A835-EDE8AE3959A0}"/>
            </c:ext>
          </c:extLst>
        </c:ser>
        <c:ser>
          <c:idx val="2"/>
          <c:order val="1"/>
          <c:tx>
            <c:strRef>
              <c:f>'trends soortgroepen WS'!$D$156</c:f>
              <c:strCache>
                <c:ptCount val="1"/>
                <c:pt idx="0">
                  <c:v>Overige</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WS'!$D$157:$D$252</c:f>
              <c:numCache>
                <c:formatCode>0</c:formatCode>
                <c:ptCount val="24"/>
                <c:pt idx="0">
                  <c:v>238.44105263157891</c:v>
                </c:pt>
                <c:pt idx="1">
                  <c:v>79.643500000000003</c:v>
                </c:pt>
                <c:pt idx="2">
                  <c:v>62.692000000000007</c:v>
                </c:pt>
                <c:pt idx="3">
                  <c:v>93.812999999999988</c:v>
                </c:pt>
                <c:pt idx="4">
                  <c:v>24.1465</c:v>
                </c:pt>
                <c:pt idx="5">
                  <c:v>129.23052631578946</c:v>
                </c:pt>
                <c:pt idx="6">
                  <c:v>176.90526315789472</c:v>
                </c:pt>
                <c:pt idx="7">
                  <c:v>280.82699999999994</c:v>
                </c:pt>
                <c:pt idx="8">
                  <c:v>146.48099999999999</c:v>
                </c:pt>
                <c:pt idx="9">
                  <c:v>14.792499999999999</c:v>
                </c:pt>
                <c:pt idx="10">
                  <c:v>1.9125000000000001</c:v>
                </c:pt>
                <c:pt idx="11">
                  <c:v>164.19049999999999</c:v>
                </c:pt>
                <c:pt idx="12">
                  <c:v>71.369500000000002</c:v>
                </c:pt>
                <c:pt idx="13">
                  <c:v>14.599999999999998</c:v>
                </c:pt>
                <c:pt idx="14">
                  <c:v>46.277000000000001</c:v>
                </c:pt>
                <c:pt idx="15">
                  <c:v>75.289000000000001</c:v>
                </c:pt>
                <c:pt idx="16">
                  <c:v>107.20950000000001</c:v>
                </c:pt>
                <c:pt idx="17">
                  <c:v>65.095873015873025</c:v>
                </c:pt>
                <c:pt idx="18">
                  <c:v>36.487807354838701</c:v>
                </c:pt>
                <c:pt idx="19">
                  <c:v>89.917209677419351</c:v>
                </c:pt>
                <c:pt idx="20">
                  <c:v>47.845734375000013</c:v>
                </c:pt>
                <c:pt idx="21">
                  <c:v>51.351396374326306</c:v>
                </c:pt>
                <c:pt idx="22">
                  <c:v>62.693357597816203</c:v>
                </c:pt>
                <c:pt idx="23">
                  <c:v>150.18243858052782</c:v>
                </c:pt>
              </c:numCache>
            </c:numRef>
          </c:val>
          <c:extLst>
            <c:ext xmlns:c16="http://schemas.microsoft.com/office/drawing/2014/chart" uri="{C3380CC4-5D6E-409C-BE32-E72D297353CC}">
              <c16:uniqueId val="{00000001-402E-402F-A835-EDE8AE3959A0}"/>
            </c:ext>
          </c:extLst>
        </c:ser>
        <c:ser>
          <c:idx val="3"/>
          <c:order val="2"/>
          <c:tx>
            <c:strRef>
              <c:f>'trends soortgroepen WS'!$E$156</c:f>
              <c:strCache>
                <c:ptCount val="1"/>
                <c:pt idx="0">
                  <c:v>Crustacea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WS'!$E$157:$E$252</c:f>
              <c:numCache>
                <c:formatCode>0</c:formatCode>
                <c:ptCount val="24"/>
                <c:pt idx="0">
                  <c:v>352.50210526315789</c:v>
                </c:pt>
                <c:pt idx="1">
                  <c:v>582.49400000000003</c:v>
                </c:pt>
                <c:pt idx="2">
                  <c:v>338.94750000000005</c:v>
                </c:pt>
                <c:pt idx="3">
                  <c:v>179.43750000000003</c:v>
                </c:pt>
                <c:pt idx="4">
                  <c:v>389.23200000000008</c:v>
                </c:pt>
                <c:pt idx="5">
                  <c:v>455.75947368421049</c:v>
                </c:pt>
                <c:pt idx="6">
                  <c:v>309.41894736842102</c:v>
                </c:pt>
                <c:pt idx="7">
                  <c:v>291.83649999999994</c:v>
                </c:pt>
                <c:pt idx="8">
                  <c:v>715.774</c:v>
                </c:pt>
                <c:pt idx="9">
                  <c:v>131.10549999999998</c:v>
                </c:pt>
                <c:pt idx="10">
                  <c:v>196.64250000000004</c:v>
                </c:pt>
                <c:pt idx="11">
                  <c:v>948.91250000000002</c:v>
                </c:pt>
                <c:pt idx="12">
                  <c:v>332.55900000000003</c:v>
                </c:pt>
                <c:pt idx="13">
                  <c:v>769.76499999999999</c:v>
                </c:pt>
                <c:pt idx="14">
                  <c:v>211.17449999999999</c:v>
                </c:pt>
                <c:pt idx="15">
                  <c:v>843.5034999999998</c:v>
                </c:pt>
                <c:pt idx="16">
                  <c:v>168.05599999999998</c:v>
                </c:pt>
                <c:pt idx="17">
                  <c:v>754.16063492063529</c:v>
                </c:pt>
                <c:pt idx="18">
                  <c:v>452.75459170967741</c:v>
                </c:pt>
                <c:pt idx="19">
                  <c:v>213.05322580645162</c:v>
                </c:pt>
                <c:pt idx="20">
                  <c:v>292.64415514958478</c:v>
                </c:pt>
                <c:pt idx="21">
                  <c:v>604.04830965213148</c:v>
                </c:pt>
                <c:pt idx="22">
                  <c:v>351.04640582347599</c:v>
                </c:pt>
                <c:pt idx="23">
                  <c:v>447.56050955414037</c:v>
                </c:pt>
              </c:numCache>
            </c:numRef>
          </c:val>
          <c:extLst>
            <c:ext xmlns:c16="http://schemas.microsoft.com/office/drawing/2014/chart" uri="{C3380CC4-5D6E-409C-BE32-E72D297353CC}">
              <c16:uniqueId val="{00000002-402E-402F-A835-EDE8AE3959A0}"/>
            </c:ext>
          </c:extLst>
        </c:ser>
        <c:ser>
          <c:idx val="4"/>
          <c:order val="3"/>
          <c:tx>
            <c:strRef>
              <c:f>'trends soortgroepen WS'!$F$156</c:f>
              <c:strCache>
                <c:ptCount val="1"/>
                <c:pt idx="0">
                  <c:v>Bivalvia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WS'!$F$157:$F$252</c:f>
              <c:numCache>
                <c:formatCode>0</c:formatCode>
                <c:ptCount val="24"/>
                <c:pt idx="0">
                  <c:v>23929.594736842104</c:v>
                </c:pt>
                <c:pt idx="1">
                  <c:v>14964.347499999998</c:v>
                </c:pt>
                <c:pt idx="2">
                  <c:v>12116.1965</c:v>
                </c:pt>
                <c:pt idx="3">
                  <c:v>6438.7609999999995</c:v>
                </c:pt>
                <c:pt idx="4">
                  <c:v>5282.0800000000008</c:v>
                </c:pt>
                <c:pt idx="5">
                  <c:v>21715.888947368425</c:v>
                </c:pt>
                <c:pt idx="6">
                  <c:v>16995.417368421051</c:v>
                </c:pt>
                <c:pt idx="7">
                  <c:v>7357.1920000000009</c:v>
                </c:pt>
                <c:pt idx="8">
                  <c:v>6201.8334999999997</c:v>
                </c:pt>
                <c:pt idx="9">
                  <c:v>1617.2020000000005</c:v>
                </c:pt>
                <c:pt idx="10">
                  <c:v>2505.2334999999998</c:v>
                </c:pt>
                <c:pt idx="11">
                  <c:v>15564.038</c:v>
                </c:pt>
                <c:pt idx="12">
                  <c:v>10410.450499999999</c:v>
                </c:pt>
                <c:pt idx="13">
                  <c:v>7017.36</c:v>
                </c:pt>
                <c:pt idx="14">
                  <c:v>10313.9085</c:v>
                </c:pt>
                <c:pt idx="15">
                  <c:v>4160.3220000000001</c:v>
                </c:pt>
                <c:pt idx="16">
                  <c:v>5514.0325000000003</c:v>
                </c:pt>
                <c:pt idx="17">
                  <c:v>4434.979523809523</c:v>
                </c:pt>
                <c:pt idx="18">
                  <c:v>7636.8408457741907</c:v>
                </c:pt>
                <c:pt idx="19">
                  <c:v>13014.102129032257</c:v>
                </c:pt>
                <c:pt idx="20">
                  <c:v>7024.6545468749991</c:v>
                </c:pt>
                <c:pt idx="21">
                  <c:v>8963.8386575208242</c:v>
                </c:pt>
                <c:pt idx="22">
                  <c:v>6948.4986351228399</c:v>
                </c:pt>
                <c:pt idx="23">
                  <c:v>8094.8526876092055</c:v>
                </c:pt>
              </c:numCache>
            </c:numRef>
          </c:val>
          <c:extLst>
            <c:ext xmlns:c16="http://schemas.microsoft.com/office/drawing/2014/chart" uri="{C3380CC4-5D6E-409C-BE32-E72D297353CC}">
              <c16:uniqueId val="{00000003-402E-402F-A835-EDE8AE3959A0}"/>
            </c:ext>
          </c:extLst>
        </c:ser>
        <c:ser>
          <c:idx val="5"/>
          <c:order val="4"/>
          <c:tx>
            <c:strRef>
              <c:f>'trends soortgroepen WS'!$G$156</c:f>
              <c:strCache>
                <c:ptCount val="1"/>
                <c:pt idx="0">
                  <c:v>Gastropoda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WS'!$G$157:$G$252</c:f>
              <c:numCache>
                <c:formatCode>0</c:formatCode>
                <c:ptCount val="24"/>
                <c:pt idx="0">
                  <c:v>101.71368421052631</c:v>
                </c:pt>
                <c:pt idx="1">
                  <c:v>276.57899999999995</c:v>
                </c:pt>
                <c:pt idx="2">
                  <c:v>264.95949999999999</c:v>
                </c:pt>
                <c:pt idx="3">
                  <c:v>1093.4585</c:v>
                </c:pt>
                <c:pt idx="4">
                  <c:v>87.719499999999996</c:v>
                </c:pt>
                <c:pt idx="5">
                  <c:v>1181.6889473684209</c:v>
                </c:pt>
                <c:pt idx="6">
                  <c:v>591.80631578947373</c:v>
                </c:pt>
                <c:pt idx="7">
                  <c:v>73.484000000000009</c:v>
                </c:pt>
                <c:pt idx="8">
                  <c:v>111.20099999999999</c:v>
                </c:pt>
                <c:pt idx="9">
                  <c:v>15.647</c:v>
                </c:pt>
                <c:pt idx="10">
                  <c:v>80.826999999999998</c:v>
                </c:pt>
                <c:pt idx="11">
                  <c:v>105.13450000000002</c:v>
                </c:pt>
                <c:pt idx="12">
                  <c:v>213.26999999999998</c:v>
                </c:pt>
                <c:pt idx="13">
                  <c:v>71.486500000000007</c:v>
                </c:pt>
                <c:pt idx="14">
                  <c:v>968.0474999999999</c:v>
                </c:pt>
                <c:pt idx="15">
                  <c:v>541.64250000000004</c:v>
                </c:pt>
                <c:pt idx="16">
                  <c:v>28.273999999999997</c:v>
                </c:pt>
                <c:pt idx="17">
                  <c:v>81.636349206349195</c:v>
                </c:pt>
                <c:pt idx="18">
                  <c:v>151.94943920967739</c:v>
                </c:pt>
                <c:pt idx="19">
                  <c:v>52.220241935483884</c:v>
                </c:pt>
                <c:pt idx="20">
                  <c:v>47.215953125000006</c:v>
                </c:pt>
                <c:pt idx="21">
                  <c:v>73.224399804017636</c:v>
                </c:pt>
                <c:pt idx="22">
                  <c:v>91.173794358507735</c:v>
                </c:pt>
                <c:pt idx="23">
                  <c:v>32.484076433121032</c:v>
                </c:pt>
              </c:numCache>
            </c:numRef>
          </c:val>
          <c:extLst>
            <c:ext xmlns:c16="http://schemas.microsoft.com/office/drawing/2014/chart" uri="{C3380CC4-5D6E-409C-BE32-E72D297353CC}">
              <c16:uniqueId val="{00000004-402E-402F-A835-EDE8AE3959A0}"/>
            </c:ext>
          </c:extLst>
        </c:ser>
        <c:ser>
          <c:idx val="6"/>
          <c:order val="5"/>
          <c:tx>
            <c:strRef>
              <c:f>'trends soortgroepen WS'!$H$156</c:f>
              <c:strCache>
                <c:ptCount val="1"/>
                <c:pt idx="0">
                  <c:v>Echinodermata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WS'!$H$157:$H$252</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0.38873101420872125</c:v>
                </c:pt>
                <c:pt idx="22">
                  <c:v>2.8207461328480439</c:v>
                </c:pt>
                <c:pt idx="23">
                  <c:v>0</c:v>
                </c:pt>
              </c:numCache>
            </c:numRef>
          </c:val>
          <c:extLst>
            <c:ext xmlns:c16="http://schemas.microsoft.com/office/drawing/2014/chart" uri="{C3380CC4-5D6E-409C-BE32-E72D297353CC}">
              <c16:uniqueId val="{00000005-402E-402F-A835-EDE8AE3959A0}"/>
            </c:ext>
          </c:extLst>
        </c:ser>
        <c:dLbls>
          <c:showLegendKey val="0"/>
          <c:showVal val="0"/>
          <c:showCatName val="0"/>
          <c:showSerName val="0"/>
          <c:showPercent val="0"/>
          <c:showBubbleSize val="0"/>
        </c:dLbls>
        <c:axId val="169603456"/>
        <c:axId val="169605376"/>
      </c:areaChart>
      <c:catAx>
        <c:axId val="169603456"/>
        <c:scaling>
          <c:orientation val="minMax"/>
        </c:scaling>
        <c:delete val="0"/>
        <c:axPos val="b"/>
        <c:title>
          <c:tx>
            <c:rich>
              <a:bodyPr/>
              <a:lstStyle/>
              <a:p>
                <a:pPr>
                  <a:defRPr sz="1200"/>
                </a:pPr>
                <a:r>
                  <a:rPr lang="nl-NL"/>
                  <a:t>Jaar</a:t>
                </a:r>
              </a:p>
            </c:rich>
          </c:tx>
          <c:overlay val="0"/>
        </c:title>
        <c:numFmt formatCode="General" sourceLinked="1"/>
        <c:majorTickMark val="out"/>
        <c:minorTickMark val="none"/>
        <c:tickLblPos val="nextTo"/>
        <c:txPr>
          <a:bodyPr rot="-5400000" vert="horz"/>
          <a:lstStyle/>
          <a:p>
            <a:pPr>
              <a:defRPr/>
            </a:pPr>
            <a:endParaRPr lang="nl-NL"/>
          </a:p>
        </c:txPr>
        <c:crossAx val="169605376"/>
        <c:crosses val="autoZero"/>
        <c:auto val="1"/>
        <c:lblAlgn val="ctr"/>
        <c:lblOffset val="100"/>
        <c:noMultiLvlLbl val="0"/>
      </c:catAx>
      <c:valAx>
        <c:axId val="169605376"/>
        <c:scaling>
          <c:orientation val="minMax"/>
        </c:scaling>
        <c:delete val="0"/>
        <c:axPos val="l"/>
        <c:majorGridlines/>
        <c:title>
          <c:tx>
            <c:rich>
              <a:bodyPr rot="-5400000" vert="horz"/>
              <a:lstStyle/>
              <a:p>
                <a:pPr>
                  <a:defRPr sz="1200"/>
                </a:pPr>
                <a:r>
                  <a:rPr lang="nl-NL" sz="1200" b="1"/>
                  <a:t>Gemiddelde</a:t>
                </a:r>
                <a:r>
                  <a:rPr lang="nl-NL" sz="1200" b="1" baseline="0"/>
                  <a:t> biomassa (mg AFDW/m2)</a:t>
                </a:r>
                <a:endParaRPr lang="nl-NL" sz="1200" b="1"/>
              </a:p>
            </c:rich>
          </c:tx>
          <c:overlay val="0"/>
        </c:title>
        <c:numFmt formatCode="0" sourceLinked="1"/>
        <c:majorTickMark val="out"/>
        <c:minorTickMark val="none"/>
        <c:tickLblPos val="nextTo"/>
        <c:crossAx val="169603456"/>
        <c:crosses val="autoZero"/>
        <c:crossBetween val="midCat"/>
        <c:dispUnits>
          <c:builtInUnit val="thousands"/>
          <c:dispUnitsLbl>
            <c:tx>
              <c:rich>
                <a:bodyPr/>
                <a:lstStyle/>
                <a:p>
                  <a:pPr>
                    <a:defRPr/>
                  </a:pPr>
                  <a:r>
                    <a:rPr lang="en-US"/>
                    <a:t>x1000</a:t>
                  </a:r>
                </a:p>
              </c:rich>
            </c:tx>
          </c:dispUnitsLbl>
        </c:dispUnits>
      </c:valAx>
    </c:plotArea>
    <c:legend>
      <c:legendPos val="r"/>
      <c:overlay val="0"/>
    </c:legend>
    <c:plotVisOnly val="1"/>
    <c:dispBlanksAs val="zero"/>
    <c:showDLblsOverMax val="0"/>
  </c:chart>
  <c:spPr>
    <a:ln>
      <a:noFill/>
    </a:ln>
  </c:spPr>
  <c:printSettings>
    <c:headerFooter/>
    <c:pageMargins b="0.75000000000000977" l="0.70000000000000062" r="0.70000000000000062" t="0.750000000000009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800" b="1" i="0" u="none" strike="noStrike" baseline="0"/>
              <a:t>WSZL</a:t>
            </a:r>
            <a:endParaRPr lang="nl-NL"/>
          </a:p>
        </c:rich>
      </c:tx>
      <c:overlay val="0"/>
    </c:title>
    <c:autoTitleDeleted val="0"/>
    <c:plotArea>
      <c:layout/>
      <c:areaChart>
        <c:grouping val="percentStacked"/>
        <c:varyColors val="0"/>
        <c:ser>
          <c:idx val="1"/>
          <c:order val="0"/>
          <c:tx>
            <c:strRef>
              <c:f>'trends soortgroepen WS'!$C$47</c:f>
              <c:strCache>
                <c:ptCount val="1"/>
                <c:pt idx="0">
                  <c:v>Polychaeta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WS'!$C$48:$C$143</c:f>
              <c:numCache>
                <c:formatCode>0</c:formatCode>
                <c:ptCount val="24"/>
                <c:pt idx="0">
                  <c:v>3715.7942105263164</c:v>
                </c:pt>
                <c:pt idx="1">
                  <c:v>1260.0035</c:v>
                </c:pt>
                <c:pt idx="2">
                  <c:v>3453.3369999999995</c:v>
                </c:pt>
                <c:pt idx="3">
                  <c:v>8913.335500000001</c:v>
                </c:pt>
                <c:pt idx="4">
                  <c:v>1093.338</c:v>
                </c:pt>
                <c:pt idx="5">
                  <c:v>4035.0921052631579</c:v>
                </c:pt>
                <c:pt idx="6">
                  <c:v>4501.7563157894738</c:v>
                </c:pt>
                <c:pt idx="7">
                  <c:v>6503.3360000000002</c:v>
                </c:pt>
                <c:pt idx="8">
                  <c:v>3623.3380000000002</c:v>
                </c:pt>
                <c:pt idx="9">
                  <c:v>2856.6705000000002</c:v>
                </c:pt>
                <c:pt idx="10">
                  <c:v>3410.0034999999998</c:v>
                </c:pt>
                <c:pt idx="11">
                  <c:v>9340.0034999999989</c:v>
                </c:pt>
                <c:pt idx="12">
                  <c:v>1286.6695000000002</c:v>
                </c:pt>
                <c:pt idx="13">
                  <c:v>2296.6725000000001</c:v>
                </c:pt>
                <c:pt idx="14">
                  <c:v>4776.6685000000007</c:v>
                </c:pt>
                <c:pt idx="15">
                  <c:v>2810.0029999999992</c:v>
                </c:pt>
                <c:pt idx="16">
                  <c:v>3336.6686700000005</c:v>
                </c:pt>
                <c:pt idx="17">
                  <c:v>4624.3430158730162</c:v>
                </c:pt>
                <c:pt idx="18">
                  <c:v>4083.6245640806455</c:v>
                </c:pt>
                <c:pt idx="19">
                  <c:v>3047.0513870967739</c:v>
                </c:pt>
                <c:pt idx="20">
                  <c:v>4725.3183750000007</c:v>
                </c:pt>
                <c:pt idx="21">
                  <c:v>2864.2822146006915</c:v>
                </c:pt>
                <c:pt idx="22">
                  <c:v>2266.6060054595077</c:v>
                </c:pt>
                <c:pt idx="23">
                  <c:v>3816.1965423111997</c:v>
                </c:pt>
              </c:numCache>
            </c:numRef>
          </c:val>
          <c:extLst>
            <c:ext xmlns:c16="http://schemas.microsoft.com/office/drawing/2014/chart" uri="{C3380CC4-5D6E-409C-BE32-E72D297353CC}">
              <c16:uniqueId val="{00000000-8D75-4550-8C7B-CEB3924A7864}"/>
            </c:ext>
          </c:extLst>
        </c:ser>
        <c:ser>
          <c:idx val="2"/>
          <c:order val="1"/>
          <c:tx>
            <c:strRef>
              <c:f>'trends soortgroepen WS'!$D$47</c:f>
              <c:strCache>
                <c:ptCount val="1"/>
                <c:pt idx="0">
                  <c:v>Overige</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WS'!$D$48:$D$143</c:f>
              <c:numCache>
                <c:formatCode>0</c:formatCode>
                <c:ptCount val="24"/>
                <c:pt idx="0">
                  <c:v>845.61421052631579</c:v>
                </c:pt>
                <c:pt idx="1">
                  <c:v>326.66649999999998</c:v>
                </c:pt>
                <c:pt idx="2">
                  <c:v>553.33349999999996</c:v>
                </c:pt>
                <c:pt idx="3">
                  <c:v>343.33399999999995</c:v>
                </c:pt>
                <c:pt idx="4">
                  <c:v>100.001</c:v>
                </c:pt>
                <c:pt idx="5">
                  <c:v>628.07105263157905</c:v>
                </c:pt>
                <c:pt idx="6">
                  <c:v>564.91315789473686</c:v>
                </c:pt>
                <c:pt idx="7">
                  <c:v>2426.6675000000005</c:v>
                </c:pt>
                <c:pt idx="8">
                  <c:v>613.33399999999995</c:v>
                </c:pt>
                <c:pt idx="9">
                  <c:v>53.333999999999996</c:v>
                </c:pt>
                <c:pt idx="10">
                  <c:v>26.666499999999999</c:v>
                </c:pt>
                <c:pt idx="11">
                  <c:v>1170</c:v>
                </c:pt>
                <c:pt idx="12">
                  <c:v>403.33400000000006</c:v>
                </c:pt>
                <c:pt idx="13">
                  <c:v>53.333500000000001</c:v>
                </c:pt>
                <c:pt idx="14">
                  <c:v>270</c:v>
                </c:pt>
                <c:pt idx="15">
                  <c:v>566.66700000000014</c:v>
                </c:pt>
                <c:pt idx="16">
                  <c:v>853.33349999999996</c:v>
                </c:pt>
                <c:pt idx="17">
                  <c:v>310.05349206349194</c:v>
                </c:pt>
                <c:pt idx="18">
                  <c:v>311.2800610967742</c:v>
                </c:pt>
                <c:pt idx="19">
                  <c:v>1020.8205000000002</c:v>
                </c:pt>
                <c:pt idx="20">
                  <c:v>1353.5032343750004</c:v>
                </c:pt>
                <c:pt idx="21">
                  <c:v>160.7055365017149</c:v>
                </c:pt>
                <c:pt idx="22">
                  <c:v>456.79317561419481</c:v>
                </c:pt>
                <c:pt idx="23">
                  <c:v>715.19563239308445</c:v>
                </c:pt>
              </c:numCache>
            </c:numRef>
          </c:val>
          <c:extLst>
            <c:ext xmlns:c16="http://schemas.microsoft.com/office/drawing/2014/chart" uri="{C3380CC4-5D6E-409C-BE32-E72D297353CC}">
              <c16:uniqueId val="{00000001-8D75-4550-8C7B-CEB3924A7864}"/>
            </c:ext>
          </c:extLst>
        </c:ser>
        <c:ser>
          <c:idx val="3"/>
          <c:order val="2"/>
          <c:tx>
            <c:strRef>
              <c:f>'trends soortgroepen WS'!$E$47</c:f>
              <c:strCache>
                <c:ptCount val="1"/>
                <c:pt idx="0">
                  <c:v>Crustacea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WS'!$E$48:$E$143</c:f>
              <c:numCache>
                <c:formatCode>0</c:formatCode>
                <c:ptCount val="24"/>
                <c:pt idx="0">
                  <c:v>1028.0710526315791</c:v>
                </c:pt>
                <c:pt idx="1">
                  <c:v>2500.002500000001</c:v>
                </c:pt>
                <c:pt idx="2">
                  <c:v>1910.0004999999999</c:v>
                </c:pt>
                <c:pt idx="3">
                  <c:v>480.00049999999999</c:v>
                </c:pt>
                <c:pt idx="4">
                  <c:v>1680.0015000000001</c:v>
                </c:pt>
                <c:pt idx="5">
                  <c:v>2049.1231578947368</c:v>
                </c:pt>
                <c:pt idx="6">
                  <c:v>473.68578947368422</c:v>
                </c:pt>
                <c:pt idx="7">
                  <c:v>1160.002</c:v>
                </c:pt>
                <c:pt idx="8">
                  <c:v>3843.3369999999995</c:v>
                </c:pt>
                <c:pt idx="9">
                  <c:v>733.33449999999993</c:v>
                </c:pt>
                <c:pt idx="10">
                  <c:v>926.66749999999979</c:v>
                </c:pt>
                <c:pt idx="11">
                  <c:v>3893.335</c:v>
                </c:pt>
                <c:pt idx="12">
                  <c:v>1506.6679999999997</c:v>
                </c:pt>
                <c:pt idx="13">
                  <c:v>2213.3355000000001</c:v>
                </c:pt>
                <c:pt idx="14">
                  <c:v>806.66649999999993</c:v>
                </c:pt>
                <c:pt idx="15">
                  <c:v>1216.67</c:v>
                </c:pt>
                <c:pt idx="16">
                  <c:v>860.00250000000005</c:v>
                </c:pt>
                <c:pt idx="17">
                  <c:v>2449.7369841269851</c:v>
                </c:pt>
                <c:pt idx="18">
                  <c:v>1329.3610530645162</c:v>
                </c:pt>
                <c:pt idx="19">
                  <c:v>961.57798387096807</c:v>
                </c:pt>
                <c:pt idx="20">
                  <c:v>1456.0110930533451</c:v>
                </c:pt>
                <c:pt idx="21">
                  <c:v>1701.1268985791269</c:v>
                </c:pt>
                <c:pt idx="22">
                  <c:v>1537.7758871701542</c:v>
                </c:pt>
                <c:pt idx="23">
                  <c:v>1008.1892629663321</c:v>
                </c:pt>
              </c:numCache>
            </c:numRef>
          </c:val>
          <c:extLst>
            <c:ext xmlns:c16="http://schemas.microsoft.com/office/drawing/2014/chart" uri="{C3380CC4-5D6E-409C-BE32-E72D297353CC}">
              <c16:uniqueId val="{00000002-8D75-4550-8C7B-CEB3924A7864}"/>
            </c:ext>
          </c:extLst>
        </c:ser>
        <c:ser>
          <c:idx val="4"/>
          <c:order val="3"/>
          <c:tx>
            <c:strRef>
              <c:f>'trends soortgroepen WS'!$F$47</c:f>
              <c:strCache>
                <c:ptCount val="1"/>
                <c:pt idx="0">
                  <c:v>Bivalvia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WS'!$F$48:$F$143</c:f>
              <c:numCache>
                <c:formatCode>0</c:formatCode>
                <c:ptCount val="24"/>
                <c:pt idx="0">
                  <c:v>2582.456315789474</c:v>
                </c:pt>
                <c:pt idx="1">
                  <c:v>813.33350000000007</c:v>
                </c:pt>
                <c:pt idx="2">
                  <c:v>1130.0010000000002</c:v>
                </c:pt>
                <c:pt idx="3">
                  <c:v>1330.0010000000002</c:v>
                </c:pt>
                <c:pt idx="4">
                  <c:v>353.33449999999999</c:v>
                </c:pt>
                <c:pt idx="5">
                  <c:v>2799.9994736842109</c:v>
                </c:pt>
                <c:pt idx="6">
                  <c:v>1231.5794736842106</c:v>
                </c:pt>
                <c:pt idx="7">
                  <c:v>593.33400000000006</c:v>
                </c:pt>
                <c:pt idx="8">
                  <c:v>823.33449999999993</c:v>
                </c:pt>
                <c:pt idx="9">
                  <c:v>446.66699999999997</c:v>
                </c:pt>
                <c:pt idx="10">
                  <c:v>373.33600000000001</c:v>
                </c:pt>
                <c:pt idx="11">
                  <c:v>1706.6669999999999</c:v>
                </c:pt>
                <c:pt idx="12">
                  <c:v>476.66600000000005</c:v>
                </c:pt>
                <c:pt idx="13">
                  <c:v>590.00250000000005</c:v>
                </c:pt>
                <c:pt idx="14">
                  <c:v>2136.6664999999998</c:v>
                </c:pt>
                <c:pt idx="15">
                  <c:v>940.00150000000008</c:v>
                </c:pt>
                <c:pt idx="16">
                  <c:v>903.33449999999982</c:v>
                </c:pt>
                <c:pt idx="17">
                  <c:v>1294.1804761904762</c:v>
                </c:pt>
                <c:pt idx="18">
                  <c:v>1253.3388598870968</c:v>
                </c:pt>
                <c:pt idx="19">
                  <c:v>1324.9092903225812</c:v>
                </c:pt>
                <c:pt idx="20">
                  <c:v>1306.7277187500001</c:v>
                </c:pt>
                <c:pt idx="21">
                  <c:v>1353.2582067613903</c:v>
                </c:pt>
                <c:pt idx="22">
                  <c:v>1001.8198362147407</c:v>
                </c:pt>
                <c:pt idx="23">
                  <c:v>2028.2074613284844</c:v>
                </c:pt>
              </c:numCache>
            </c:numRef>
          </c:val>
          <c:extLst>
            <c:ext xmlns:c16="http://schemas.microsoft.com/office/drawing/2014/chart" uri="{C3380CC4-5D6E-409C-BE32-E72D297353CC}">
              <c16:uniqueId val="{00000003-8D75-4550-8C7B-CEB3924A7864}"/>
            </c:ext>
          </c:extLst>
        </c:ser>
        <c:ser>
          <c:idx val="5"/>
          <c:order val="4"/>
          <c:tx>
            <c:strRef>
              <c:f>'trends soortgroepen WS'!$G$47</c:f>
              <c:strCache>
                <c:ptCount val="1"/>
                <c:pt idx="0">
                  <c:v>Gastropoda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WS'!$G$48:$G$143</c:f>
              <c:numCache>
                <c:formatCode>0</c:formatCode>
                <c:ptCount val="24"/>
                <c:pt idx="0">
                  <c:v>277.19315789473683</c:v>
                </c:pt>
                <c:pt idx="1">
                  <c:v>936.66700000000003</c:v>
                </c:pt>
                <c:pt idx="2">
                  <c:v>1176.6665</c:v>
                </c:pt>
                <c:pt idx="3">
                  <c:v>1533.3335</c:v>
                </c:pt>
                <c:pt idx="4">
                  <c:v>176.66650000000001</c:v>
                </c:pt>
                <c:pt idx="5">
                  <c:v>7087.7189473684211</c:v>
                </c:pt>
                <c:pt idx="6">
                  <c:v>2059.649473684211</c:v>
                </c:pt>
                <c:pt idx="7">
                  <c:v>213.33299999999997</c:v>
                </c:pt>
                <c:pt idx="8">
                  <c:v>376.66700000000003</c:v>
                </c:pt>
                <c:pt idx="9">
                  <c:v>46.667000000000002</c:v>
                </c:pt>
                <c:pt idx="10">
                  <c:v>300</c:v>
                </c:pt>
                <c:pt idx="11">
                  <c:v>333.33350000000002</c:v>
                </c:pt>
                <c:pt idx="12">
                  <c:v>313.33350000000002</c:v>
                </c:pt>
                <c:pt idx="13">
                  <c:v>83.333500000000001</c:v>
                </c:pt>
                <c:pt idx="14">
                  <c:v>2200</c:v>
                </c:pt>
                <c:pt idx="15">
                  <c:v>1003.3340000000001</c:v>
                </c:pt>
                <c:pt idx="16">
                  <c:v>173.33349999999999</c:v>
                </c:pt>
                <c:pt idx="17">
                  <c:v>232.80476190476193</c:v>
                </c:pt>
                <c:pt idx="18">
                  <c:v>467.43375506451594</c:v>
                </c:pt>
                <c:pt idx="19">
                  <c:v>288.33641935483871</c:v>
                </c:pt>
                <c:pt idx="20">
                  <c:v>176.154421875</c:v>
                </c:pt>
                <c:pt idx="21">
                  <c:v>298.87310142087216</c:v>
                </c:pt>
                <c:pt idx="22">
                  <c:v>276.61510464058233</c:v>
                </c:pt>
                <c:pt idx="23" formatCode="0.00">
                  <c:v>112.82984531392172</c:v>
                </c:pt>
              </c:numCache>
            </c:numRef>
          </c:val>
          <c:extLst>
            <c:ext xmlns:c16="http://schemas.microsoft.com/office/drawing/2014/chart" uri="{C3380CC4-5D6E-409C-BE32-E72D297353CC}">
              <c16:uniqueId val="{00000004-8D75-4550-8C7B-CEB3924A7864}"/>
            </c:ext>
          </c:extLst>
        </c:ser>
        <c:ser>
          <c:idx val="6"/>
          <c:order val="5"/>
          <c:tx>
            <c:strRef>
              <c:f>'trends soortgroepen WS'!$H$47</c:f>
              <c:strCache>
                <c:ptCount val="1"/>
                <c:pt idx="0">
                  <c:v>Echinodermata</c:v>
                </c:pt>
              </c:strCache>
            </c:strRef>
          </c:tx>
          <c:spPr>
            <a:ln w="25400">
              <a:noFill/>
            </a:ln>
          </c:spPr>
          <c:cat>
            <c:numRef>
              <c:f>'trends soortgroepen WS'!$A$48:$A$143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WS'!$H$48:$H$143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0.97991180793728572</c:v>
                </c:pt>
                <c:pt idx="22">
                  <c:v>0.90991810737033674</c:v>
                </c:pt>
                <c:pt idx="23">
                  <c:v>0</c:v>
                </c:pt>
              </c:numCache>
            </c:numRef>
          </c:val>
          <c:extLst>
            <c:ext xmlns:c16="http://schemas.microsoft.com/office/drawing/2014/chart" uri="{C3380CC4-5D6E-409C-BE32-E72D297353CC}">
              <c16:uniqueId val="{00000005-8D75-4550-8C7B-CEB3924A7864}"/>
            </c:ext>
          </c:extLst>
        </c:ser>
        <c:dLbls>
          <c:showLegendKey val="0"/>
          <c:showVal val="0"/>
          <c:showCatName val="0"/>
          <c:showSerName val="0"/>
          <c:showPercent val="0"/>
          <c:showBubbleSize val="0"/>
        </c:dLbls>
        <c:axId val="169970688"/>
        <c:axId val="169989248"/>
      </c:areaChart>
      <c:catAx>
        <c:axId val="169970688"/>
        <c:scaling>
          <c:orientation val="minMax"/>
        </c:scaling>
        <c:delete val="0"/>
        <c:axPos val="b"/>
        <c:title>
          <c:tx>
            <c:rich>
              <a:bodyPr/>
              <a:lstStyle/>
              <a:p>
                <a:pPr>
                  <a:defRPr sz="1200"/>
                </a:pPr>
                <a:r>
                  <a:rPr lang="nl-NL"/>
                  <a:t>Jaar</a:t>
                </a:r>
              </a:p>
            </c:rich>
          </c:tx>
          <c:overlay val="0"/>
        </c:title>
        <c:numFmt formatCode="General" sourceLinked="1"/>
        <c:majorTickMark val="out"/>
        <c:minorTickMark val="none"/>
        <c:tickLblPos val="nextTo"/>
        <c:txPr>
          <a:bodyPr rot="-5400000" vert="horz"/>
          <a:lstStyle/>
          <a:p>
            <a:pPr>
              <a:defRPr/>
            </a:pPr>
            <a:endParaRPr lang="nl-NL"/>
          </a:p>
        </c:txPr>
        <c:crossAx val="169989248"/>
        <c:crosses val="autoZero"/>
        <c:auto val="1"/>
        <c:lblAlgn val="ctr"/>
        <c:lblOffset val="100"/>
        <c:noMultiLvlLbl val="0"/>
      </c:catAx>
      <c:valAx>
        <c:axId val="169989248"/>
        <c:scaling>
          <c:orientation val="minMax"/>
        </c:scaling>
        <c:delete val="0"/>
        <c:axPos val="l"/>
        <c:majorGridlines/>
        <c:title>
          <c:tx>
            <c:rich>
              <a:bodyPr rot="-5400000" vert="horz"/>
              <a:lstStyle/>
              <a:p>
                <a:pPr>
                  <a:defRPr sz="1200"/>
                </a:pPr>
                <a:r>
                  <a:rPr lang="nl-NL" sz="1200"/>
                  <a:t>Verdeling dichtheid</a:t>
                </a:r>
              </a:p>
            </c:rich>
          </c:tx>
          <c:overlay val="0"/>
        </c:title>
        <c:numFmt formatCode="0%" sourceLinked="1"/>
        <c:majorTickMark val="out"/>
        <c:minorTickMark val="none"/>
        <c:tickLblPos val="nextTo"/>
        <c:crossAx val="169970688"/>
        <c:crosses val="autoZero"/>
        <c:crossBetween val="midCat"/>
        <c:dispUnits>
          <c:builtInUnit val="thousands"/>
          <c:dispUnitsLbl>
            <c:tx>
              <c:rich>
                <a:bodyPr/>
                <a:lstStyle/>
                <a:p>
                  <a:pPr>
                    <a:defRPr/>
                  </a:pPr>
                  <a:r>
                    <a:rPr lang="nl-NL"/>
                    <a:t> </a:t>
                  </a:r>
                </a:p>
              </c:rich>
            </c:tx>
          </c:dispUnitsLbl>
        </c:dispUnits>
      </c:valAx>
    </c:plotArea>
    <c:legend>
      <c:legendPos val="r"/>
      <c:overlay val="0"/>
    </c:legend>
    <c:plotVisOnly val="1"/>
    <c:dispBlanksAs val="zero"/>
    <c:showDLblsOverMax val="0"/>
  </c:chart>
  <c:spPr>
    <a:ln>
      <a:noFill/>
    </a:ln>
  </c:spPr>
  <c:printSettings>
    <c:headerFooter/>
    <c:pageMargins b="0.75000000000000966" l="0.70000000000000062" r="0.70000000000000062" t="0.750000000000009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t>WSZL</a:t>
            </a:r>
            <a:endParaRPr lang="nl-NL"/>
          </a:p>
        </c:rich>
      </c:tx>
      <c:overlay val="0"/>
    </c:title>
    <c:autoTitleDeleted val="0"/>
    <c:plotArea>
      <c:layout/>
      <c:areaChart>
        <c:grouping val="percentStacked"/>
        <c:varyColors val="0"/>
        <c:ser>
          <c:idx val="1"/>
          <c:order val="0"/>
          <c:tx>
            <c:strRef>
              <c:f>'trends soortgroepen WS'!$C$156</c:f>
              <c:strCache>
                <c:ptCount val="1"/>
                <c:pt idx="0">
                  <c:v>Polychaeta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WS'!$C$157:$C$252</c:f>
              <c:numCache>
                <c:formatCode>0</c:formatCode>
                <c:ptCount val="24"/>
                <c:pt idx="0">
                  <c:v>7000.9863157894742</c:v>
                </c:pt>
                <c:pt idx="1">
                  <c:v>2601.2429999999999</c:v>
                </c:pt>
                <c:pt idx="2">
                  <c:v>3223.0665000000004</c:v>
                </c:pt>
                <c:pt idx="3">
                  <c:v>9894.1125000000011</c:v>
                </c:pt>
                <c:pt idx="4">
                  <c:v>1963.1754999999998</c:v>
                </c:pt>
                <c:pt idx="5">
                  <c:v>7463.8663157894734</c:v>
                </c:pt>
                <c:pt idx="6">
                  <c:v>4335.9878947368416</c:v>
                </c:pt>
                <c:pt idx="7">
                  <c:v>3865.2419999999997</c:v>
                </c:pt>
                <c:pt idx="8">
                  <c:v>1349.6994999999999</c:v>
                </c:pt>
                <c:pt idx="9">
                  <c:v>1461.8634999999999</c:v>
                </c:pt>
                <c:pt idx="10">
                  <c:v>2756.2439999999997</c:v>
                </c:pt>
                <c:pt idx="11">
                  <c:v>6734.7110000000002</c:v>
                </c:pt>
                <c:pt idx="12">
                  <c:v>2804.4650000000006</c:v>
                </c:pt>
                <c:pt idx="13">
                  <c:v>5580.1050000000014</c:v>
                </c:pt>
                <c:pt idx="14">
                  <c:v>1754.556</c:v>
                </c:pt>
                <c:pt idx="15">
                  <c:v>1595.748</c:v>
                </c:pt>
                <c:pt idx="16">
                  <c:v>2566.9831349999999</c:v>
                </c:pt>
                <c:pt idx="17">
                  <c:v>3060.3201587301592</c:v>
                </c:pt>
                <c:pt idx="18">
                  <c:v>4157.8632265161286</c:v>
                </c:pt>
                <c:pt idx="19">
                  <c:v>4615.4694032258067</c:v>
                </c:pt>
                <c:pt idx="20">
                  <c:v>5450.5024218750004</c:v>
                </c:pt>
                <c:pt idx="21">
                  <c:v>4419.2168054875065</c:v>
                </c:pt>
                <c:pt idx="22">
                  <c:v>4044.5859872611481</c:v>
                </c:pt>
                <c:pt idx="23">
                  <c:v>4465.0626457418093</c:v>
                </c:pt>
              </c:numCache>
            </c:numRef>
          </c:val>
          <c:extLst>
            <c:ext xmlns:c16="http://schemas.microsoft.com/office/drawing/2014/chart" uri="{C3380CC4-5D6E-409C-BE32-E72D297353CC}">
              <c16:uniqueId val="{00000000-97C6-4757-8C03-186047340553}"/>
            </c:ext>
          </c:extLst>
        </c:ser>
        <c:ser>
          <c:idx val="2"/>
          <c:order val="1"/>
          <c:tx>
            <c:strRef>
              <c:f>'trends soortgroepen WS'!$D$156</c:f>
              <c:strCache>
                <c:ptCount val="1"/>
                <c:pt idx="0">
                  <c:v>Overige</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WS'!$D$157:$D$252</c:f>
              <c:numCache>
                <c:formatCode>0</c:formatCode>
                <c:ptCount val="24"/>
                <c:pt idx="0">
                  <c:v>238.44105263157891</c:v>
                </c:pt>
                <c:pt idx="1">
                  <c:v>79.643500000000003</c:v>
                </c:pt>
                <c:pt idx="2">
                  <c:v>62.692000000000007</c:v>
                </c:pt>
                <c:pt idx="3">
                  <c:v>93.812999999999988</c:v>
                </c:pt>
                <c:pt idx="4">
                  <c:v>24.1465</c:v>
                </c:pt>
                <c:pt idx="5">
                  <c:v>129.23052631578946</c:v>
                </c:pt>
                <c:pt idx="6">
                  <c:v>176.90526315789472</c:v>
                </c:pt>
                <c:pt idx="7">
                  <c:v>280.82699999999994</c:v>
                </c:pt>
                <c:pt idx="8">
                  <c:v>146.48099999999999</c:v>
                </c:pt>
                <c:pt idx="9">
                  <c:v>14.792499999999999</c:v>
                </c:pt>
                <c:pt idx="10">
                  <c:v>1.9125000000000001</c:v>
                </c:pt>
                <c:pt idx="11">
                  <c:v>164.19049999999999</c:v>
                </c:pt>
                <c:pt idx="12">
                  <c:v>71.369500000000002</c:v>
                </c:pt>
                <c:pt idx="13">
                  <c:v>14.599999999999998</c:v>
                </c:pt>
                <c:pt idx="14">
                  <c:v>46.277000000000001</c:v>
                </c:pt>
                <c:pt idx="15">
                  <c:v>75.289000000000001</c:v>
                </c:pt>
                <c:pt idx="16">
                  <c:v>107.20950000000001</c:v>
                </c:pt>
                <c:pt idx="17">
                  <c:v>65.095873015873025</c:v>
                </c:pt>
                <c:pt idx="18">
                  <c:v>36.487807354838701</c:v>
                </c:pt>
                <c:pt idx="19">
                  <c:v>89.917209677419351</c:v>
                </c:pt>
                <c:pt idx="20">
                  <c:v>47.845734375000013</c:v>
                </c:pt>
                <c:pt idx="21">
                  <c:v>51.351396374326306</c:v>
                </c:pt>
                <c:pt idx="22">
                  <c:v>62.693357597816203</c:v>
                </c:pt>
                <c:pt idx="23">
                  <c:v>150.18243858052782</c:v>
                </c:pt>
              </c:numCache>
            </c:numRef>
          </c:val>
          <c:extLst>
            <c:ext xmlns:c16="http://schemas.microsoft.com/office/drawing/2014/chart" uri="{C3380CC4-5D6E-409C-BE32-E72D297353CC}">
              <c16:uniqueId val="{00000001-97C6-4757-8C03-186047340553}"/>
            </c:ext>
          </c:extLst>
        </c:ser>
        <c:ser>
          <c:idx val="3"/>
          <c:order val="2"/>
          <c:tx>
            <c:strRef>
              <c:f>'trends soortgroepen WS'!$E$156</c:f>
              <c:strCache>
                <c:ptCount val="1"/>
                <c:pt idx="0">
                  <c:v>Crustacea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WS'!$E$157:$E$252</c:f>
              <c:numCache>
                <c:formatCode>0</c:formatCode>
                <c:ptCount val="24"/>
                <c:pt idx="0">
                  <c:v>352.50210526315789</c:v>
                </c:pt>
                <c:pt idx="1">
                  <c:v>582.49400000000003</c:v>
                </c:pt>
                <c:pt idx="2">
                  <c:v>338.94750000000005</c:v>
                </c:pt>
                <c:pt idx="3">
                  <c:v>179.43750000000003</c:v>
                </c:pt>
                <c:pt idx="4">
                  <c:v>389.23200000000008</c:v>
                </c:pt>
                <c:pt idx="5">
                  <c:v>455.75947368421049</c:v>
                </c:pt>
                <c:pt idx="6">
                  <c:v>309.41894736842102</c:v>
                </c:pt>
                <c:pt idx="7">
                  <c:v>291.83649999999994</c:v>
                </c:pt>
                <c:pt idx="8">
                  <c:v>715.774</c:v>
                </c:pt>
                <c:pt idx="9">
                  <c:v>131.10549999999998</c:v>
                </c:pt>
                <c:pt idx="10">
                  <c:v>196.64250000000004</c:v>
                </c:pt>
                <c:pt idx="11">
                  <c:v>948.91250000000002</c:v>
                </c:pt>
                <c:pt idx="12">
                  <c:v>332.55900000000003</c:v>
                </c:pt>
                <c:pt idx="13">
                  <c:v>769.76499999999999</c:v>
                </c:pt>
                <c:pt idx="14">
                  <c:v>211.17449999999999</c:v>
                </c:pt>
                <c:pt idx="15">
                  <c:v>843.5034999999998</c:v>
                </c:pt>
                <c:pt idx="16">
                  <c:v>168.05599999999998</c:v>
                </c:pt>
                <c:pt idx="17">
                  <c:v>754.16063492063529</c:v>
                </c:pt>
                <c:pt idx="18">
                  <c:v>452.75459170967741</c:v>
                </c:pt>
                <c:pt idx="19">
                  <c:v>213.05322580645162</c:v>
                </c:pt>
                <c:pt idx="20">
                  <c:v>292.64415514958478</c:v>
                </c:pt>
                <c:pt idx="21">
                  <c:v>604.04830965213148</c:v>
                </c:pt>
                <c:pt idx="22">
                  <c:v>351.04640582347599</c:v>
                </c:pt>
                <c:pt idx="23">
                  <c:v>447.56050955414037</c:v>
                </c:pt>
              </c:numCache>
            </c:numRef>
          </c:val>
          <c:extLst>
            <c:ext xmlns:c16="http://schemas.microsoft.com/office/drawing/2014/chart" uri="{C3380CC4-5D6E-409C-BE32-E72D297353CC}">
              <c16:uniqueId val="{00000002-97C6-4757-8C03-186047340553}"/>
            </c:ext>
          </c:extLst>
        </c:ser>
        <c:ser>
          <c:idx val="4"/>
          <c:order val="3"/>
          <c:tx>
            <c:strRef>
              <c:f>'trends soortgroepen WS'!$F$156</c:f>
              <c:strCache>
                <c:ptCount val="1"/>
                <c:pt idx="0">
                  <c:v>Bivalvia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WS'!$F$157:$F$252</c:f>
              <c:numCache>
                <c:formatCode>0</c:formatCode>
                <c:ptCount val="24"/>
                <c:pt idx="0">
                  <c:v>23929.594736842104</c:v>
                </c:pt>
                <c:pt idx="1">
                  <c:v>14964.347499999998</c:v>
                </c:pt>
                <c:pt idx="2">
                  <c:v>12116.1965</c:v>
                </c:pt>
                <c:pt idx="3">
                  <c:v>6438.7609999999995</c:v>
                </c:pt>
                <c:pt idx="4">
                  <c:v>5282.0800000000008</c:v>
                </c:pt>
                <c:pt idx="5">
                  <c:v>21715.888947368425</c:v>
                </c:pt>
                <c:pt idx="6">
                  <c:v>16995.417368421051</c:v>
                </c:pt>
                <c:pt idx="7">
                  <c:v>7357.1920000000009</c:v>
                </c:pt>
                <c:pt idx="8">
                  <c:v>6201.8334999999997</c:v>
                </c:pt>
                <c:pt idx="9">
                  <c:v>1617.2020000000005</c:v>
                </c:pt>
                <c:pt idx="10">
                  <c:v>2505.2334999999998</c:v>
                </c:pt>
                <c:pt idx="11">
                  <c:v>15564.038</c:v>
                </c:pt>
                <c:pt idx="12">
                  <c:v>10410.450499999999</c:v>
                </c:pt>
                <c:pt idx="13">
                  <c:v>7017.36</c:v>
                </c:pt>
                <c:pt idx="14">
                  <c:v>10313.9085</c:v>
                </c:pt>
                <c:pt idx="15">
                  <c:v>4160.3220000000001</c:v>
                </c:pt>
                <c:pt idx="16">
                  <c:v>5514.0325000000003</c:v>
                </c:pt>
                <c:pt idx="17">
                  <c:v>4434.979523809523</c:v>
                </c:pt>
                <c:pt idx="18">
                  <c:v>7636.8408457741907</c:v>
                </c:pt>
                <c:pt idx="19">
                  <c:v>13014.102129032257</c:v>
                </c:pt>
                <c:pt idx="20">
                  <c:v>7024.6545468749991</c:v>
                </c:pt>
                <c:pt idx="21">
                  <c:v>8963.8386575208242</c:v>
                </c:pt>
                <c:pt idx="22">
                  <c:v>6948.4986351228399</c:v>
                </c:pt>
                <c:pt idx="23">
                  <c:v>8094.8526876092055</c:v>
                </c:pt>
              </c:numCache>
            </c:numRef>
          </c:val>
          <c:extLst>
            <c:ext xmlns:c16="http://schemas.microsoft.com/office/drawing/2014/chart" uri="{C3380CC4-5D6E-409C-BE32-E72D297353CC}">
              <c16:uniqueId val="{00000003-97C6-4757-8C03-186047340553}"/>
            </c:ext>
          </c:extLst>
        </c:ser>
        <c:ser>
          <c:idx val="5"/>
          <c:order val="4"/>
          <c:tx>
            <c:strRef>
              <c:f>'trends soortgroepen WS'!$G$156</c:f>
              <c:strCache>
                <c:ptCount val="1"/>
                <c:pt idx="0">
                  <c:v>Gastropoda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WS'!$G$157:$G$252</c:f>
              <c:numCache>
                <c:formatCode>0</c:formatCode>
                <c:ptCount val="24"/>
                <c:pt idx="0">
                  <c:v>101.71368421052631</c:v>
                </c:pt>
                <c:pt idx="1">
                  <c:v>276.57899999999995</c:v>
                </c:pt>
                <c:pt idx="2">
                  <c:v>264.95949999999999</c:v>
                </c:pt>
                <c:pt idx="3">
                  <c:v>1093.4585</c:v>
                </c:pt>
                <c:pt idx="4">
                  <c:v>87.719499999999996</c:v>
                </c:pt>
                <c:pt idx="5">
                  <c:v>1181.6889473684209</c:v>
                </c:pt>
                <c:pt idx="6">
                  <c:v>591.80631578947373</c:v>
                </c:pt>
                <c:pt idx="7">
                  <c:v>73.484000000000009</c:v>
                </c:pt>
                <c:pt idx="8">
                  <c:v>111.20099999999999</c:v>
                </c:pt>
                <c:pt idx="9">
                  <c:v>15.647</c:v>
                </c:pt>
                <c:pt idx="10">
                  <c:v>80.826999999999998</c:v>
                </c:pt>
                <c:pt idx="11">
                  <c:v>105.13450000000002</c:v>
                </c:pt>
                <c:pt idx="12">
                  <c:v>213.26999999999998</c:v>
                </c:pt>
                <c:pt idx="13">
                  <c:v>71.486500000000007</c:v>
                </c:pt>
                <c:pt idx="14">
                  <c:v>968.0474999999999</c:v>
                </c:pt>
                <c:pt idx="15">
                  <c:v>541.64250000000004</c:v>
                </c:pt>
                <c:pt idx="16">
                  <c:v>28.273999999999997</c:v>
                </c:pt>
                <c:pt idx="17">
                  <c:v>81.636349206349195</c:v>
                </c:pt>
                <c:pt idx="18">
                  <c:v>151.94943920967739</c:v>
                </c:pt>
                <c:pt idx="19">
                  <c:v>52.220241935483884</c:v>
                </c:pt>
                <c:pt idx="20">
                  <c:v>47.215953125000006</c:v>
                </c:pt>
                <c:pt idx="21">
                  <c:v>73.224399804017636</c:v>
                </c:pt>
                <c:pt idx="22">
                  <c:v>91.173794358507735</c:v>
                </c:pt>
                <c:pt idx="23">
                  <c:v>32.484076433121032</c:v>
                </c:pt>
              </c:numCache>
            </c:numRef>
          </c:val>
          <c:extLst>
            <c:ext xmlns:c16="http://schemas.microsoft.com/office/drawing/2014/chart" uri="{C3380CC4-5D6E-409C-BE32-E72D297353CC}">
              <c16:uniqueId val="{00000004-97C6-4757-8C03-186047340553}"/>
            </c:ext>
          </c:extLst>
        </c:ser>
        <c:ser>
          <c:idx val="6"/>
          <c:order val="5"/>
          <c:tx>
            <c:strRef>
              <c:f>'trends soortgroepen WS'!$H$156</c:f>
              <c:strCache>
                <c:ptCount val="1"/>
                <c:pt idx="0">
                  <c:v>Echinodermata</c:v>
                </c:pt>
              </c:strCache>
            </c:strRef>
          </c:tx>
          <c:spPr>
            <a:ln w="25400">
              <a:noFill/>
            </a:ln>
          </c:spPr>
          <c:cat>
            <c:numRef>
              <c:f>'trends soortgroepen WS'!$A$157:$A$252</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'trends soortgroepen WS'!$H$157:$H$252</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0.38873101420872125</c:v>
                </c:pt>
                <c:pt idx="22">
                  <c:v>2.8207461328480439</c:v>
                </c:pt>
                <c:pt idx="23">
                  <c:v>0</c:v>
                </c:pt>
              </c:numCache>
            </c:numRef>
          </c:val>
          <c:extLst>
            <c:ext xmlns:c16="http://schemas.microsoft.com/office/drawing/2014/chart" uri="{C3380CC4-5D6E-409C-BE32-E72D297353CC}">
              <c16:uniqueId val="{00000005-97C6-4757-8C03-186047340553}"/>
            </c:ext>
          </c:extLst>
        </c:ser>
        <c:dLbls>
          <c:showLegendKey val="0"/>
          <c:showVal val="0"/>
          <c:showCatName val="0"/>
          <c:showSerName val="0"/>
          <c:showPercent val="0"/>
          <c:showBubbleSize val="0"/>
        </c:dLbls>
        <c:axId val="170096512"/>
        <c:axId val="170123264"/>
      </c:areaChart>
      <c:catAx>
        <c:axId val="170096512"/>
        <c:scaling>
          <c:orientation val="minMax"/>
        </c:scaling>
        <c:delete val="0"/>
        <c:axPos val="b"/>
        <c:title>
          <c:tx>
            <c:rich>
              <a:bodyPr/>
              <a:lstStyle/>
              <a:p>
                <a:pPr>
                  <a:defRPr sz="1200"/>
                </a:pPr>
                <a:r>
                  <a:rPr lang="en-US" sz="1200"/>
                  <a:t>Jaar</a:t>
                </a:r>
              </a:p>
            </c:rich>
          </c:tx>
          <c:overlay val="0"/>
        </c:title>
        <c:numFmt formatCode="General" sourceLinked="1"/>
        <c:majorTickMark val="out"/>
        <c:minorTickMark val="none"/>
        <c:tickLblPos val="nextTo"/>
        <c:crossAx val="170123264"/>
        <c:crosses val="autoZero"/>
        <c:auto val="1"/>
        <c:lblAlgn val="ctr"/>
        <c:lblOffset val="100"/>
        <c:noMultiLvlLbl val="0"/>
      </c:catAx>
      <c:valAx>
        <c:axId val="170123264"/>
        <c:scaling>
          <c:orientation val="minMax"/>
        </c:scaling>
        <c:delete val="0"/>
        <c:axPos val="l"/>
        <c:majorGridlines/>
        <c:title>
          <c:tx>
            <c:rich>
              <a:bodyPr rot="-5400000" vert="horz"/>
              <a:lstStyle/>
              <a:p>
                <a:pPr>
                  <a:defRPr sz="1200"/>
                </a:pPr>
                <a:r>
                  <a:rPr lang="en-US" sz="1200"/>
                  <a:t>Verdeling</a:t>
                </a:r>
                <a:r>
                  <a:rPr lang="en-US" sz="1200" baseline="0"/>
                  <a:t> biomassa</a:t>
                </a:r>
                <a:endParaRPr lang="en-US" sz="1200"/>
              </a:p>
            </c:rich>
          </c:tx>
          <c:overlay val="0"/>
        </c:title>
        <c:numFmt formatCode="0%" sourceLinked="1"/>
        <c:majorTickMark val="out"/>
        <c:minorTickMark val="none"/>
        <c:tickLblPos val="nextTo"/>
        <c:spPr>
          <a:ln>
            <a:noFill/>
          </a:ln>
        </c:spPr>
        <c:crossAx val="170096512"/>
        <c:crosses val="autoZero"/>
        <c:crossBetween val="midCat"/>
      </c:valAx>
    </c:plotArea>
    <c:legend>
      <c:legendPos val="r"/>
      <c:overlay val="0"/>
    </c:legend>
    <c:plotVisOnly val="1"/>
    <c:dispBlanksAs val="zero"/>
    <c:showDLblsOverMax val="0"/>
  </c:chart>
  <c:spPr>
    <a:ln>
      <a:noFill/>
    </a:ln>
  </c:spPr>
  <c:printSettings>
    <c:headerFooter/>
    <c:pageMargins b="0.75000000000000966" l="0.70000000000000062" r="0.70000000000000062" t="0.750000000000009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tiff"/><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2</xdr:colOff>
      <xdr:row>42</xdr:row>
      <xdr:rowOff>1</xdr:rowOff>
    </xdr:from>
    <xdr:to>
      <xdr:col>2</xdr:col>
      <xdr:colOff>485776</xdr:colOff>
      <xdr:row>43</xdr:row>
      <xdr:rowOff>143203</xdr:rowOff>
    </xdr:to>
    <xdr:pic>
      <xdr:nvPicPr>
        <xdr:cNvPr id="4" name="Picture 3" descr="digitale handtekening Lies Leewis.tif"/>
        <xdr:cNvPicPr>
          <a:picLocks noChangeAspect="1"/>
        </xdr:cNvPicPr>
      </xdr:nvPicPr>
      <xdr:blipFill>
        <a:blip xmlns:r="http://schemas.openxmlformats.org/officeDocument/2006/relationships" r:embed="rId1" cstate="print"/>
        <a:stretch>
          <a:fillRect/>
        </a:stretch>
      </xdr:blipFill>
      <xdr:spPr>
        <a:xfrm>
          <a:off x="2028827" y="7572376"/>
          <a:ext cx="485774" cy="686127"/>
        </a:xfrm>
        <a:prstGeom prst="rect">
          <a:avLst/>
        </a:prstGeom>
      </xdr:spPr>
    </xdr:pic>
    <xdr:clientData/>
  </xdr:twoCellAnchor>
  <xdr:twoCellAnchor editAs="oneCell">
    <xdr:from>
      <xdr:col>2</xdr:col>
      <xdr:colOff>2751364</xdr:colOff>
      <xdr:row>0</xdr:row>
      <xdr:rowOff>142876</xdr:rowOff>
    </xdr:from>
    <xdr:to>
      <xdr:col>4</xdr:col>
      <xdr:colOff>495300</xdr:colOff>
      <xdr:row>2</xdr:row>
      <xdr:rowOff>35561</xdr:rowOff>
    </xdr:to>
    <xdr:pic>
      <xdr:nvPicPr>
        <xdr:cNvPr id="5" name="Picture 4" descr="koeman en bijkerk.jpg"/>
        <xdr:cNvPicPr>
          <a:picLocks noChangeAspect="1"/>
        </xdr:cNvPicPr>
      </xdr:nvPicPr>
      <xdr:blipFill>
        <a:blip xmlns:r="http://schemas.openxmlformats.org/officeDocument/2006/relationships" r:embed="rId2" cstate="print"/>
        <a:stretch>
          <a:fillRect/>
        </a:stretch>
      </xdr:blipFill>
      <xdr:spPr>
        <a:xfrm>
          <a:off x="4780189" y="142876"/>
          <a:ext cx="2249261" cy="349885"/>
        </a:xfrm>
        <a:prstGeom prst="rect">
          <a:avLst/>
        </a:prstGeom>
      </xdr:spPr>
    </xdr:pic>
    <xdr:clientData/>
  </xdr:twoCellAnchor>
  <xdr:twoCellAnchor editAs="oneCell">
    <xdr:from>
      <xdr:col>2</xdr:col>
      <xdr:colOff>887338</xdr:colOff>
      <xdr:row>0</xdr:row>
      <xdr:rowOff>114300</xdr:rowOff>
    </xdr:from>
    <xdr:to>
      <xdr:col>2</xdr:col>
      <xdr:colOff>2608326</xdr:colOff>
      <xdr:row>2</xdr:row>
      <xdr:rowOff>78486</xdr:rowOff>
    </xdr:to>
    <xdr:pic>
      <xdr:nvPicPr>
        <xdr:cNvPr id="7" name="Picture 6" descr="AquaSenseklein.jpg"/>
        <xdr:cNvPicPr>
          <a:picLocks noChangeAspect="1"/>
        </xdr:cNvPicPr>
      </xdr:nvPicPr>
      <xdr:blipFill>
        <a:blip xmlns:r="http://schemas.openxmlformats.org/officeDocument/2006/relationships" r:embed="rId3" cstate="print"/>
        <a:stretch>
          <a:fillRect/>
        </a:stretch>
      </xdr:blipFill>
      <xdr:spPr>
        <a:xfrm>
          <a:off x="2916163" y="114300"/>
          <a:ext cx="1720988" cy="421386"/>
        </a:xfrm>
        <a:prstGeom prst="rect">
          <a:avLst/>
        </a:prstGeom>
      </xdr:spPr>
    </xdr:pic>
    <xdr:clientData/>
  </xdr:twoCellAnchor>
  <xdr:twoCellAnchor editAs="oneCell">
    <xdr:from>
      <xdr:col>2</xdr:col>
      <xdr:colOff>1</xdr:colOff>
      <xdr:row>46</xdr:row>
      <xdr:rowOff>0</xdr:rowOff>
    </xdr:from>
    <xdr:to>
      <xdr:col>2</xdr:col>
      <xdr:colOff>647701</xdr:colOff>
      <xdr:row>46</xdr:row>
      <xdr:rowOff>481149</xdr:rowOff>
    </xdr:to>
    <xdr:pic>
      <xdr:nvPicPr>
        <xdr:cNvPr id="6" name="Picture 5" descr="Amy paraaf.TIF"/>
        <xdr:cNvPicPr>
          <a:picLocks noChangeAspect="1"/>
        </xdr:cNvPicPr>
      </xdr:nvPicPr>
      <xdr:blipFill>
        <a:blip xmlns:r="http://schemas.openxmlformats.org/officeDocument/2006/relationships" r:embed="rId4" cstate="print"/>
        <a:stretch>
          <a:fillRect/>
        </a:stretch>
      </xdr:blipFill>
      <xdr:spPr>
        <a:xfrm>
          <a:off x="2028826" y="8601075"/>
          <a:ext cx="647700" cy="481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130953</xdr:colOff>
      <xdr:row>12</xdr:row>
      <xdr:rowOff>154780</xdr:rowOff>
    </xdr:from>
    <xdr:to>
      <xdr:col>14</xdr:col>
      <xdr:colOff>71422</xdr:colOff>
      <xdr:row>27</xdr:row>
      <xdr:rowOff>35717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10</xdr:col>
      <xdr:colOff>600075</xdr:colOff>
      <xdr:row>29</xdr:row>
      <xdr:rowOff>142876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10</xdr:col>
      <xdr:colOff>600075</xdr:colOff>
      <xdr:row>55</xdr:row>
      <xdr:rowOff>142876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0</xdr:rowOff>
    </xdr:from>
    <xdr:to>
      <xdr:col>10</xdr:col>
      <xdr:colOff>600075</xdr:colOff>
      <xdr:row>81</xdr:row>
      <xdr:rowOff>142876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xdr:colOff>
      <xdr:row>5</xdr:row>
      <xdr:rowOff>9524</xdr:rowOff>
    </xdr:from>
    <xdr:to>
      <xdr:col>9</xdr:col>
      <xdr:colOff>1</xdr:colOff>
      <xdr:row>24</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7936</xdr:colOff>
      <xdr:row>25</xdr:row>
      <xdr:rowOff>10582</xdr:rowOff>
    </xdr:from>
    <xdr:to>
      <xdr:col>8</xdr:col>
      <xdr:colOff>595312</xdr:colOff>
      <xdr:row>43</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5</xdr:row>
      <xdr:rowOff>11907</xdr:rowOff>
    </xdr:from>
    <xdr:to>
      <xdr:col>19</xdr:col>
      <xdr:colOff>483395</xdr:colOff>
      <xdr:row>24</xdr:row>
      <xdr:rowOff>21432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595312</xdr:colOff>
      <xdr:row>25</xdr:row>
      <xdr:rowOff>11906</xdr:rowOff>
    </xdr:from>
    <xdr:to>
      <xdr:col>19</xdr:col>
      <xdr:colOff>456407</xdr:colOff>
      <xdr:row>44</xdr:row>
      <xdr:rowOff>1323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12</xdr:col>
      <xdr:colOff>243246</xdr:colOff>
      <xdr:row>66</xdr:row>
      <xdr:rowOff>9765</xdr:rowOff>
    </xdr:to>
    <xdr:pic>
      <xdr:nvPicPr>
        <xdr:cNvPr id="3" name="Picture 2" descr="MWTL2015_Delta_HILL0.png"/>
        <xdr:cNvPicPr>
          <a:picLocks noChangeAspect="1"/>
        </xdr:cNvPicPr>
      </xdr:nvPicPr>
      <xdr:blipFill>
        <a:blip xmlns:r="http://schemas.openxmlformats.org/officeDocument/2006/relationships" r:embed="rId1" cstate="print"/>
        <a:stretch>
          <a:fillRect/>
        </a:stretch>
      </xdr:blipFill>
      <xdr:spPr>
        <a:xfrm>
          <a:off x="0" y="7334250"/>
          <a:ext cx="7558446" cy="5343765"/>
        </a:xfrm>
        <a:prstGeom prst="rect">
          <a:avLst/>
        </a:prstGeom>
      </xdr:spPr>
    </xdr:pic>
    <xdr:clientData/>
  </xdr:twoCellAnchor>
  <xdr:twoCellAnchor editAs="oneCell">
    <xdr:from>
      <xdr:col>0</xdr:col>
      <xdr:colOff>0</xdr:colOff>
      <xdr:row>6</xdr:row>
      <xdr:rowOff>0</xdr:rowOff>
    </xdr:from>
    <xdr:to>
      <xdr:col>12</xdr:col>
      <xdr:colOff>243246</xdr:colOff>
      <xdr:row>33</xdr:row>
      <xdr:rowOff>152640</xdr:rowOff>
    </xdr:to>
    <xdr:pic>
      <xdr:nvPicPr>
        <xdr:cNvPr id="4" name="Picture 3" descr="MWTL2015_Delta_DICHTHEID.png"/>
        <xdr:cNvPicPr>
          <a:picLocks noChangeAspect="1"/>
        </xdr:cNvPicPr>
      </xdr:nvPicPr>
      <xdr:blipFill>
        <a:blip xmlns:r="http://schemas.openxmlformats.org/officeDocument/2006/relationships" r:embed="rId2" cstate="print"/>
        <a:stretch>
          <a:fillRect/>
        </a:stretch>
      </xdr:blipFill>
      <xdr:spPr>
        <a:xfrm>
          <a:off x="0" y="1190625"/>
          <a:ext cx="7558446" cy="5343765"/>
        </a:xfrm>
        <a:prstGeom prst="rect">
          <a:avLst/>
        </a:prstGeom>
      </xdr:spPr>
    </xdr:pic>
    <xdr:clientData/>
  </xdr:twoCellAnchor>
  <xdr:twoCellAnchor editAs="oneCell">
    <xdr:from>
      <xdr:col>13</xdr:col>
      <xdr:colOff>0</xdr:colOff>
      <xdr:row>6</xdr:row>
      <xdr:rowOff>0</xdr:rowOff>
    </xdr:from>
    <xdr:to>
      <xdr:col>25</xdr:col>
      <xdr:colOff>243246</xdr:colOff>
      <xdr:row>33</xdr:row>
      <xdr:rowOff>152640</xdr:rowOff>
    </xdr:to>
    <xdr:pic>
      <xdr:nvPicPr>
        <xdr:cNvPr id="5" name="Picture 4" descr="MWTL2015_Delta_BIOMASSA.png"/>
        <xdr:cNvPicPr>
          <a:picLocks noChangeAspect="1"/>
        </xdr:cNvPicPr>
      </xdr:nvPicPr>
      <xdr:blipFill>
        <a:blip xmlns:r="http://schemas.openxmlformats.org/officeDocument/2006/relationships" r:embed="rId3" cstate="print"/>
        <a:stretch>
          <a:fillRect/>
        </a:stretch>
      </xdr:blipFill>
      <xdr:spPr>
        <a:xfrm>
          <a:off x="7924800" y="1190625"/>
          <a:ext cx="7558446" cy="5343765"/>
        </a:xfrm>
        <a:prstGeom prst="rect">
          <a:avLst/>
        </a:prstGeom>
      </xdr:spPr>
    </xdr:pic>
    <xdr:clientData/>
  </xdr:twoCellAnchor>
  <xdr:twoCellAnchor editAs="oneCell">
    <xdr:from>
      <xdr:col>13</xdr:col>
      <xdr:colOff>0</xdr:colOff>
      <xdr:row>38</xdr:row>
      <xdr:rowOff>0</xdr:rowOff>
    </xdr:from>
    <xdr:to>
      <xdr:col>25</xdr:col>
      <xdr:colOff>243246</xdr:colOff>
      <xdr:row>66</xdr:row>
      <xdr:rowOff>9765</xdr:rowOff>
    </xdr:to>
    <xdr:pic>
      <xdr:nvPicPr>
        <xdr:cNvPr id="6" name="Picture 5" descr="MWTL2015_Delta_SHANNON.png"/>
        <xdr:cNvPicPr>
          <a:picLocks noChangeAspect="1"/>
        </xdr:cNvPicPr>
      </xdr:nvPicPr>
      <xdr:blipFill>
        <a:blip xmlns:r="http://schemas.openxmlformats.org/officeDocument/2006/relationships" r:embed="rId4" cstate="print"/>
        <a:stretch>
          <a:fillRect/>
        </a:stretch>
      </xdr:blipFill>
      <xdr:spPr>
        <a:xfrm>
          <a:off x="7924800" y="7334250"/>
          <a:ext cx="7558446" cy="5343765"/>
        </a:xfrm>
        <a:prstGeom prst="rect">
          <a:avLst/>
        </a:prstGeom>
      </xdr:spPr>
    </xdr:pic>
    <xdr:clientData/>
  </xdr:twoCellAnchor>
  <xdr:twoCellAnchor editAs="oneCell">
    <xdr:from>
      <xdr:col>26</xdr:col>
      <xdr:colOff>0</xdr:colOff>
      <xdr:row>38</xdr:row>
      <xdr:rowOff>0</xdr:rowOff>
    </xdr:from>
    <xdr:to>
      <xdr:col>38</xdr:col>
      <xdr:colOff>243246</xdr:colOff>
      <xdr:row>66</xdr:row>
      <xdr:rowOff>9765</xdr:rowOff>
    </xdr:to>
    <xdr:pic>
      <xdr:nvPicPr>
        <xdr:cNvPr id="7" name="Picture 6" descr="MWTL2015_Delta_SIMPSON.png"/>
        <xdr:cNvPicPr>
          <a:picLocks noChangeAspect="1"/>
        </xdr:cNvPicPr>
      </xdr:nvPicPr>
      <xdr:blipFill>
        <a:blip xmlns:r="http://schemas.openxmlformats.org/officeDocument/2006/relationships" r:embed="rId5" cstate="print"/>
        <a:stretch>
          <a:fillRect/>
        </a:stretch>
      </xdr:blipFill>
      <xdr:spPr>
        <a:xfrm>
          <a:off x="15849600" y="7334250"/>
          <a:ext cx="7558446" cy="5343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12</xdr:col>
      <xdr:colOff>243246</xdr:colOff>
      <xdr:row>33</xdr:row>
      <xdr:rowOff>152640</xdr:rowOff>
    </xdr:to>
    <xdr:pic>
      <xdr:nvPicPr>
        <xdr:cNvPr id="7" name="Picture 6" descr="MWTL2015_Delta_D50.png"/>
        <xdr:cNvPicPr>
          <a:picLocks noChangeAspect="1"/>
        </xdr:cNvPicPr>
      </xdr:nvPicPr>
      <xdr:blipFill>
        <a:blip xmlns:r="http://schemas.openxmlformats.org/officeDocument/2006/relationships" r:embed="rId1" cstate="print"/>
        <a:stretch>
          <a:fillRect/>
        </a:stretch>
      </xdr:blipFill>
      <xdr:spPr>
        <a:xfrm>
          <a:off x="0" y="1190625"/>
          <a:ext cx="7558446" cy="5343765"/>
        </a:xfrm>
        <a:prstGeom prst="rect">
          <a:avLst/>
        </a:prstGeom>
      </xdr:spPr>
    </xdr:pic>
    <xdr:clientData/>
  </xdr:twoCellAnchor>
  <xdr:twoCellAnchor editAs="oneCell">
    <xdr:from>
      <xdr:col>0</xdr:col>
      <xdr:colOff>0</xdr:colOff>
      <xdr:row>38</xdr:row>
      <xdr:rowOff>0</xdr:rowOff>
    </xdr:from>
    <xdr:to>
      <xdr:col>12</xdr:col>
      <xdr:colOff>243246</xdr:colOff>
      <xdr:row>66</xdr:row>
      <xdr:rowOff>9765</xdr:rowOff>
    </xdr:to>
    <xdr:pic>
      <xdr:nvPicPr>
        <xdr:cNvPr id="8" name="Picture 7" descr="MWTL2015_Delta_Org_stof.png"/>
        <xdr:cNvPicPr>
          <a:picLocks noChangeAspect="1"/>
        </xdr:cNvPicPr>
      </xdr:nvPicPr>
      <xdr:blipFill>
        <a:blip xmlns:r="http://schemas.openxmlformats.org/officeDocument/2006/relationships" r:embed="rId2" cstate="print"/>
        <a:stretch>
          <a:fillRect/>
        </a:stretch>
      </xdr:blipFill>
      <xdr:spPr>
        <a:xfrm>
          <a:off x="0" y="7334250"/>
          <a:ext cx="7558446" cy="5343765"/>
        </a:xfrm>
        <a:prstGeom prst="rect">
          <a:avLst/>
        </a:prstGeom>
      </xdr:spPr>
    </xdr:pic>
    <xdr:clientData/>
  </xdr:twoCellAnchor>
  <xdr:twoCellAnchor editAs="oneCell">
    <xdr:from>
      <xdr:col>0</xdr:col>
      <xdr:colOff>0</xdr:colOff>
      <xdr:row>70</xdr:row>
      <xdr:rowOff>0</xdr:rowOff>
    </xdr:from>
    <xdr:to>
      <xdr:col>12</xdr:col>
      <xdr:colOff>243246</xdr:colOff>
      <xdr:row>98</xdr:row>
      <xdr:rowOff>9765</xdr:rowOff>
    </xdr:to>
    <xdr:pic>
      <xdr:nvPicPr>
        <xdr:cNvPr id="9" name="Picture 8" descr="MWTL2015_Delta_SLIBGEHALTE.png"/>
        <xdr:cNvPicPr>
          <a:picLocks noChangeAspect="1"/>
        </xdr:cNvPicPr>
      </xdr:nvPicPr>
      <xdr:blipFill>
        <a:blip xmlns:r="http://schemas.openxmlformats.org/officeDocument/2006/relationships" r:embed="rId3" cstate="print"/>
        <a:stretch>
          <a:fillRect/>
        </a:stretch>
      </xdr:blipFill>
      <xdr:spPr>
        <a:xfrm>
          <a:off x="0" y="13430250"/>
          <a:ext cx="7558446" cy="5343765"/>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dwinverduin@eurofin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tabSelected="1" workbookViewId="0"/>
  </sheetViews>
  <sheetFormatPr defaultRowHeight="12.75" x14ac:dyDescent="0.2"/>
  <cols>
    <col min="1" max="1" width="1.85546875" style="116" customWidth="1"/>
    <col min="2" max="2" width="28.5703125" style="124" customWidth="1"/>
    <col min="3" max="3" width="58.42578125" style="116" customWidth="1"/>
    <col min="4" max="7" width="9.140625" style="116"/>
    <col min="8" max="8" width="24.7109375" style="116" customWidth="1"/>
    <col min="9" max="9" width="1.7109375" style="116" customWidth="1"/>
    <col min="10" max="10" width="33" style="116" customWidth="1"/>
    <col min="11" max="16384" width="9.140625" style="116"/>
  </cols>
  <sheetData>
    <row r="1" spans="1:10" x14ac:dyDescent="0.2">
      <c r="A1" s="114"/>
      <c r="B1" s="115"/>
      <c r="C1" s="114"/>
      <c r="D1" s="114"/>
      <c r="E1" s="114"/>
    </row>
    <row r="2" spans="1:10" ht="23.25" x14ac:dyDescent="0.2">
      <c r="A2" s="114"/>
      <c r="B2" s="117" t="s">
        <v>41</v>
      </c>
      <c r="C2" s="114"/>
      <c r="D2" s="114"/>
      <c r="E2" s="114"/>
    </row>
    <row r="3" spans="1:10" x14ac:dyDescent="0.2">
      <c r="A3" s="114"/>
      <c r="B3" s="118"/>
      <c r="C3" s="114"/>
      <c r="D3" s="114"/>
      <c r="E3" s="114"/>
      <c r="H3" s="119"/>
      <c r="I3" s="120"/>
      <c r="J3" s="120"/>
    </row>
    <row r="4" spans="1:10" x14ac:dyDescent="0.2">
      <c r="A4" s="114"/>
      <c r="B4" s="119"/>
      <c r="C4" s="114"/>
      <c r="D4" s="114"/>
      <c r="E4" s="114"/>
      <c r="H4" s="119"/>
      <c r="I4" s="120"/>
      <c r="J4" s="120"/>
    </row>
    <row r="5" spans="1:10" x14ac:dyDescent="0.2">
      <c r="A5" s="114"/>
      <c r="B5" s="131" t="s">
        <v>188</v>
      </c>
      <c r="C5" s="139">
        <v>345756</v>
      </c>
      <c r="D5" s="114"/>
      <c r="E5" s="114"/>
      <c r="H5" s="119"/>
      <c r="I5" s="120"/>
      <c r="J5" s="120"/>
    </row>
    <row r="6" spans="1:10" x14ac:dyDescent="0.2">
      <c r="A6" s="114"/>
      <c r="B6" s="119"/>
      <c r="D6" s="114"/>
      <c r="E6" s="114"/>
      <c r="H6" s="119"/>
      <c r="I6" s="120"/>
      <c r="J6" s="120"/>
    </row>
    <row r="7" spans="1:10" ht="25.5" x14ac:dyDescent="0.2">
      <c r="A7" s="114"/>
      <c r="B7" s="131" t="s">
        <v>42</v>
      </c>
      <c r="C7" s="140" t="s">
        <v>275</v>
      </c>
      <c r="D7" s="114"/>
      <c r="E7" s="114"/>
      <c r="I7" s="120"/>
      <c r="J7" s="120"/>
    </row>
    <row r="8" spans="1:10" x14ac:dyDescent="0.2">
      <c r="A8" s="114"/>
      <c r="D8" s="114"/>
      <c r="E8" s="114"/>
      <c r="H8" s="119"/>
      <c r="I8" s="120"/>
      <c r="J8" s="120"/>
    </row>
    <row r="9" spans="1:10" x14ac:dyDescent="0.2">
      <c r="A9" s="114"/>
      <c r="B9" s="131" t="s">
        <v>43</v>
      </c>
      <c r="C9" s="141" t="s">
        <v>207</v>
      </c>
      <c r="D9" s="114"/>
      <c r="E9" s="114"/>
      <c r="H9" s="119"/>
      <c r="I9" s="260"/>
      <c r="J9" s="260"/>
    </row>
    <row r="10" spans="1:10" s="114" customFormat="1" x14ac:dyDescent="0.2">
      <c r="B10" s="116"/>
      <c r="C10" s="132" t="s">
        <v>287</v>
      </c>
      <c r="H10" s="121"/>
      <c r="I10" s="260"/>
      <c r="J10" s="260"/>
    </row>
    <row r="11" spans="1:10" s="114" customFormat="1" x14ac:dyDescent="0.2">
      <c r="B11" s="124"/>
      <c r="C11" s="132" t="s">
        <v>203</v>
      </c>
      <c r="H11" s="121"/>
      <c r="I11" s="122"/>
      <c r="J11" s="122"/>
    </row>
    <row r="12" spans="1:10" s="114" customFormat="1" x14ac:dyDescent="0.2">
      <c r="B12" s="124"/>
      <c r="C12" s="132" t="s">
        <v>204</v>
      </c>
      <c r="H12" s="121"/>
      <c r="I12" s="122"/>
      <c r="J12" s="122"/>
    </row>
    <row r="13" spans="1:10" s="114" customFormat="1" x14ac:dyDescent="0.2">
      <c r="B13" s="124"/>
      <c r="C13" s="132" t="s">
        <v>205</v>
      </c>
      <c r="H13" s="121"/>
      <c r="I13" s="122"/>
      <c r="J13" s="122"/>
    </row>
    <row r="14" spans="1:10" s="114" customFormat="1" x14ac:dyDescent="0.2">
      <c r="B14" s="124"/>
      <c r="C14" s="132" t="s">
        <v>206</v>
      </c>
      <c r="H14" s="121"/>
      <c r="I14" s="122"/>
      <c r="J14" s="122"/>
    </row>
    <row r="15" spans="1:10" s="114" customFormat="1" x14ac:dyDescent="0.2">
      <c r="B15" s="124"/>
      <c r="C15" s="132" t="s">
        <v>208</v>
      </c>
      <c r="G15" s="123"/>
      <c r="H15" s="121"/>
      <c r="I15" s="122"/>
      <c r="J15" s="122"/>
    </row>
    <row r="16" spans="1:10" ht="15" x14ac:dyDescent="0.2">
      <c r="A16" s="114"/>
      <c r="C16" s="124"/>
      <c r="D16" s="114"/>
      <c r="E16" s="114"/>
      <c r="F16" s="114"/>
      <c r="G16" s="125"/>
      <c r="H16" s="119"/>
      <c r="I16" s="120"/>
      <c r="J16" s="120"/>
    </row>
    <row r="17" spans="1:10" ht="12.75" customHeight="1" x14ac:dyDescent="0.2">
      <c r="A17" s="114"/>
      <c r="C17" s="141" t="s">
        <v>44</v>
      </c>
      <c r="D17" s="114"/>
      <c r="E17" s="114"/>
      <c r="F17" s="114"/>
      <c r="G17" s="125"/>
      <c r="H17" s="119"/>
      <c r="I17" s="120"/>
      <c r="J17" s="120"/>
    </row>
    <row r="18" spans="1:10" ht="12.75" customHeight="1" x14ac:dyDescent="0.2">
      <c r="A18" s="114"/>
      <c r="C18" s="124" t="s">
        <v>45</v>
      </c>
      <c r="D18" s="114"/>
      <c r="E18" s="114"/>
      <c r="F18" s="114"/>
      <c r="G18" s="125"/>
      <c r="H18" s="119"/>
      <c r="I18" s="120"/>
      <c r="J18" s="120"/>
    </row>
    <row r="19" spans="1:10" ht="12.75" customHeight="1" x14ac:dyDescent="0.2">
      <c r="A19" s="114"/>
      <c r="C19" s="124" t="s">
        <v>46</v>
      </c>
      <c r="D19" s="114"/>
      <c r="E19" s="114"/>
      <c r="F19" s="114"/>
      <c r="G19" s="125"/>
      <c r="H19" s="119"/>
      <c r="I19" s="120"/>
      <c r="J19" s="120"/>
    </row>
    <row r="20" spans="1:10" ht="12.75" customHeight="1" x14ac:dyDescent="0.2">
      <c r="A20" s="114"/>
      <c r="C20" s="124" t="s">
        <v>47</v>
      </c>
      <c r="D20" s="114"/>
      <c r="E20" s="114"/>
      <c r="F20" s="114"/>
      <c r="G20" s="125"/>
      <c r="H20" s="119"/>
      <c r="I20" s="120"/>
      <c r="J20" s="120"/>
    </row>
    <row r="21" spans="1:10" ht="12.75" customHeight="1" x14ac:dyDescent="0.2">
      <c r="A21" s="114"/>
      <c r="C21" s="124" t="s">
        <v>48</v>
      </c>
      <c r="D21" s="114"/>
      <c r="E21" s="114"/>
      <c r="F21" s="114"/>
      <c r="G21" s="125"/>
      <c r="H21" s="119"/>
      <c r="I21" s="120"/>
      <c r="J21" s="120"/>
    </row>
    <row r="22" spans="1:10" ht="12.75" customHeight="1" x14ac:dyDescent="0.2">
      <c r="A22" s="114"/>
      <c r="C22" s="124" t="s">
        <v>276</v>
      </c>
      <c r="D22" s="114"/>
      <c r="E22" s="114"/>
      <c r="F22" s="114"/>
      <c r="G22" s="125"/>
      <c r="H22" s="119"/>
      <c r="I22" s="120"/>
      <c r="J22" s="120"/>
    </row>
    <row r="23" spans="1:10" ht="15" x14ac:dyDescent="0.2">
      <c r="A23" s="114"/>
      <c r="D23" s="114"/>
      <c r="E23" s="114"/>
      <c r="G23" s="126"/>
      <c r="H23" s="119"/>
      <c r="I23" s="120"/>
      <c r="J23" s="120"/>
    </row>
    <row r="24" spans="1:10" x14ac:dyDescent="0.2">
      <c r="A24" s="114"/>
      <c r="B24" s="131" t="s">
        <v>49</v>
      </c>
      <c r="C24" s="120" t="s">
        <v>50</v>
      </c>
      <c r="D24" s="114"/>
      <c r="E24" s="114"/>
      <c r="G24" s="127"/>
      <c r="H24" s="119"/>
      <c r="I24" s="120"/>
      <c r="J24" s="120"/>
    </row>
    <row r="25" spans="1:10" x14ac:dyDescent="0.2">
      <c r="A25" s="114"/>
      <c r="C25" s="120" t="s">
        <v>51</v>
      </c>
      <c r="D25" s="114"/>
      <c r="E25" s="114"/>
      <c r="F25" s="128"/>
      <c r="G25" s="129"/>
      <c r="H25" s="119"/>
      <c r="I25" s="120"/>
      <c r="J25" s="120"/>
    </row>
    <row r="26" spans="1:10" x14ac:dyDescent="0.2">
      <c r="A26" s="114"/>
      <c r="C26" s="120" t="s">
        <v>52</v>
      </c>
      <c r="D26" s="114"/>
      <c r="E26" s="114"/>
      <c r="F26" s="130"/>
      <c r="G26" s="129"/>
      <c r="H26" s="261"/>
      <c r="I26" s="260"/>
      <c r="J26" s="120"/>
    </row>
    <row r="27" spans="1:10" x14ac:dyDescent="0.2">
      <c r="A27" s="114"/>
      <c r="C27" s="120"/>
      <c r="D27" s="114"/>
      <c r="E27" s="114"/>
      <c r="F27" s="130"/>
      <c r="G27" s="129"/>
      <c r="H27" s="261"/>
      <c r="I27" s="260"/>
      <c r="J27" s="120"/>
    </row>
    <row r="28" spans="1:10" x14ac:dyDescent="0.2">
      <c r="A28" s="114"/>
      <c r="B28" s="131" t="s">
        <v>53</v>
      </c>
      <c r="C28" s="132" t="s">
        <v>54</v>
      </c>
      <c r="D28" s="114"/>
      <c r="E28" s="114"/>
      <c r="F28" s="130"/>
      <c r="G28" s="129"/>
      <c r="H28" s="261"/>
      <c r="I28" s="260"/>
      <c r="J28" s="120"/>
    </row>
    <row r="29" spans="1:10" x14ac:dyDescent="0.2">
      <c r="A29" s="114"/>
      <c r="D29" s="114"/>
      <c r="E29" s="114"/>
      <c r="F29" s="129"/>
      <c r="G29" s="129"/>
      <c r="H29" s="261"/>
      <c r="I29" s="260"/>
      <c r="J29" s="120"/>
    </row>
    <row r="30" spans="1:10" ht="22.5" x14ac:dyDescent="0.25">
      <c r="A30" s="114"/>
      <c r="B30" s="131" t="s">
        <v>55</v>
      </c>
      <c r="C30" s="133" t="s">
        <v>274</v>
      </c>
      <c r="D30" s="134"/>
      <c r="E30" s="134"/>
      <c r="F30" s="134"/>
      <c r="G30" s="134"/>
      <c r="H30" s="261"/>
      <c r="I30" s="260"/>
      <c r="J30" s="120"/>
    </row>
    <row r="31" spans="1:10" ht="33.75" x14ac:dyDescent="0.25">
      <c r="A31" s="114"/>
      <c r="B31" s="131"/>
      <c r="C31" s="138" t="s">
        <v>286</v>
      </c>
      <c r="D31" s="134"/>
      <c r="E31" s="134"/>
      <c r="F31" s="134"/>
      <c r="G31" s="134"/>
      <c r="H31" s="261"/>
      <c r="I31" s="260"/>
      <c r="J31" s="120"/>
    </row>
    <row r="32" spans="1:10" ht="15" x14ac:dyDescent="0.25">
      <c r="A32" s="114"/>
      <c r="B32" s="131" t="s">
        <v>56</v>
      </c>
      <c r="C32" s="135">
        <v>43067</v>
      </c>
      <c r="D32" s="134"/>
      <c r="E32" s="134"/>
      <c r="F32" s="134"/>
      <c r="G32" s="134"/>
      <c r="H32" s="261"/>
      <c r="I32" s="260"/>
      <c r="J32" s="120"/>
    </row>
    <row r="33" spans="1:10" x14ac:dyDescent="0.2">
      <c r="A33" s="114"/>
      <c r="B33" s="116"/>
      <c r="C33" s="136"/>
      <c r="H33" s="261"/>
      <c r="I33" s="260"/>
      <c r="J33" s="120"/>
    </row>
    <row r="34" spans="1:10" x14ac:dyDescent="0.2">
      <c r="A34" s="114"/>
      <c r="B34" s="131" t="s">
        <v>57</v>
      </c>
      <c r="C34" s="142" t="s">
        <v>318</v>
      </c>
      <c r="D34" s="114"/>
      <c r="E34" s="114"/>
    </row>
    <row r="35" spans="1:10" x14ac:dyDescent="0.2">
      <c r="A35" s="114"/>
      <c r="B35" s="143"/>
      <c r="D35" s="114"/>
      <c r="E35" s="114"/>
    </row>
    <row r="36" spans="1:10" x14ac:dyDescent="0.2">
      <c r="A36" s="114"/>
      <c r="B36" s="131" t="s">
        <v>58</v>
      </c>
      <c r="C36" s="116" t="s">
        <v>209</v>
      </c>
      <c r="D36" s="114"/>
      <c r="E36" s="114"/>
    </row>
    <row r="37" spans="1:10" x14ac:dyDescent="0.2">
      <c r="A37" s="114"/>
      <c r="B37" s="131"/>
      <c r="D37" s="114"/>
      <c r="E37" s="114"/>
    </row>
    <row r="38" spans="1:10" x14ac:dyDescent="0.2">
      <c r="A38" s="114"/>
      <c r="B38" s="131" t="s">
        <v>288</v>
      </c>
      <c r="C38" s="213" t="s">
        <v>289</v>
      </c>
      <c r="D38" s="114"/>
      <c r="E38" s="114"/>
    </row>
    <row r="39" spans="1:10" x14ac:dyDescent="0.2">
      <c r="A39" s="114"/>
      <c r="B39" s="131"/>
      <c r="D39" s="114"/>
      <c r="E39" s="114"/>
    </row>
    <row r="40" spans="1:10" x14ac:dyDescent="0.2">
      <c r="A40" s="114"/>
      <c r="B40" s="131" t="s">
        <v>59</v>
      </c>
      <c r="C40" s="116" t="s">
        <v>273</v>
      </c>
      <c r="D40" s="114"/>
      <c r="E40" s="114"/>
    </row>
    <row r="41" spans="1:10" x14ac:dyDescent="0.2">
      <c r="A41" s="114"/>
      <c r="D41" s="114"/>
      <c r="E41" s="114"/>
    </row>
    <row r="42" spans="1:10" x14ac:dyDescent="0.2">
      <c r="A42" s="114"/>
      <c r="B42" s="131" t="s">
        <v>60</v>
      </c>
      <c r="C42" s="116" t="s">
        <v>277</v>
      </c>
      <c r="D42" s="114"/>
      <c r="E42" s="114"/>
    </row>
    <row r="43" spans="1:10" ht="42.75" customHeight="1" x14ac:dyDescent="0.2">
      <c r="A43" s="114"/>
      <c r="B43" s="124" t="s">
        <v>61</v>
      </c>
      <c r="D43" s="114"/>
      <c r="E43" s="114"/>
    </row>
    <row r="44" spans="1:10" x14ac:dyDescent="0.2">
      <c r="A44" s="114"/>
      <c r="D44" s="114"/>
      <c r="E44" s="114"/>
    </row>
    <row r="45" spans="1:10" x14ac:dyDescent="0.2">
      <c r="A45" s="114"/>
      <c r="B45" s="131" t="s">
        <v>62</v>
      </c>
      <c r="C45" s="120" t="s">
        <v>278</v>
      </c>
      <c r="D45" s="114"/>
      <c r="E45" s="114"/>
    </row>
    <row r="46" spans="1:10" x14ac:dyDescent="0.2">
      <c r="A46" s="114"/>
      <c r="B46" s="131" t="s">
        <v>63</v>
      </c>
      <c r="C46" s="120" t="s">
        <v>279</v>
      </c>
      <c r="D46" s="114"/>
      <c r="E46" s="114"/>
    </row>
    <row r="47" spans="1:10" ht="42.75" customHeight="1" x14ac:dyDescent="0.2">
      <c r="A47" s="114"/>
      <c r="B47" s="124" t="s">
        <v>64</v>
      </c>
      <c r="D47" s="114"/>
      <c r="E47" s="114"/>
    </row>
    <row r="48" spans="1:10" ht="38.25" x14ac:dyDescent="0.2">
      <c r="A48" s="114"/>
      <c r="B48" s="131" t="s">
        <v>65</v>
      </c>
      <c r="C48" s="144" t="s">
        <v>285</v>
      </c>
      <c r="D48" s="114"/>
      <c r="E48" s="114"/>
    </row>
    <row r="50" spans="2:3" x14ac:dyDescent="0.2">
      <c r="B50" s="118" t="s">
        <v>66</v>
      </c>
    </row>
    <row r="51" spans="2:3" x14ac:dyDescent="0.2">
      <c r="B51" s="262" t="s">
        <v>171</v>
      </c>
      <c r="C51" s="263"/>
    </row>
    <row r="52" spans="2:3" x14ac:dyDescent="0.2">
      <c r="B52" s="264"/>
      <c r="C52" s="265"/>
    </row>
    <row r="53" spans="2:3" x14ac:dyDescent="0.2">
      <c r="B53" s="264"/>
      <c r="C53" s="265"/>
    </row>
    <row r="54" spans="2:3" x14ac:dyDescent="0.2">
      <c r="B54" s="264"/>
      <c r="C54" s="265"/>
    </row>
    <row r="55" spans="2:3" x14ac:dyDescent="0.2">
      <c r="B55" s="264"/>
      <c r="C55" s="265"/>
    </row>
    <row r="56" spans="2:3" x14ac:dyDescent="0.2">
      <c r="B56" s="264"/>
      <c r="C56" s="265"/>
    </row>
    <row r="57" spans="2:3" x14ac:dyDescent="0.2">
      <c r="B57" s="264"/>
      <c r="C57" s="265"/>
    </row>
    <row r="58" spans="2:3" x14ac:dyDescent="0.2">
      <c r="B58" s="264"/>
      <c r="C58" s="265"/>
    </row>
    <row r="59" spans="2:3" x14ac:dyDescent="0.2">
      <c r="B59" s="264"/>
      <c r="C59" s="265"/>
    </row>
    <row r="60" spans="2:3" x14ac:dyDescent="0.2">
      <c r="B60" s="266"/>
      <c r="C60" s="267"/>
    </row>
    <row r="61" spans="2:3" x14ac:dyDescent="0.2">
      <c r="B61" s="137"/>
    </row>
  </sheetData>
  <sheetProtection password="D3DD" sheet="1" objects="1" scenarios="1" selectLockedCells="1" selectUnlockedCells="1"/>
  <mergeCells count="5">
    <mergeCell ref="I9:I10"/>
    <mergeCell ref="J9:J10"/>
    <mergeCell ref="H26:H33"/>
    <mergeCell ref="I26:I33"/>
    <mergeCell ref="B51:C60"/>
  </mergeCells>
  <hyperlinks>
    <hyperlink ref="C38"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85" zoomScaleNormal="85" workbookViewId="0"/>
  </sheetViews>
  <sheetFormatPr defaultColWidth="9" defaultRowHeight="15" x14ac:dyDescent="0.25"/>
  <cols>
    <col min="1" max="1" width="14.5703125" style="3" customWidth="1"/>
    <col min="2" max="3" width="24.5703125" style="3" customWidth="1"/>
    <col min="4" max="4" width="13.42578125" style="3" bestFit="1" customWidth="1"/>
    <col min="5" max="5" width="18.140625" style="3" customWidth="1"/>
    <col min="6" max="16384" width="9" style="2"/>
  </cols>
  <sheetData>
    <row r="1" spans="1:5" ht="18.75" x14ac:dyDescent="0.3">
      <c r="A1" s="72" t="s">
        <v>67</v>
      </c>
    </row>
    <row r="2" spans="1:5" x14ac:dyDescent="0.25">
      <c r="A2" s="3" t="s">
        <v>272</v>
      </c>
    </row>
    <row r="3" spans="1:5" x14ac:dyDescent="0.25">
      <c r="A3" s="3" t="s">
        <v>210</v>
      </c>
    </row>
    <row r="5" spans="1:5" ht="15" customHeight="1" x14ac:dyDescent="0.25">
      <c r="A5" s="3" t="s">
        <v>68</v>
      </c>
      <c r="B5" s="3" t="s">
        <v>2</v>
      </c>
      <c r="C5" s="3" t="s">
        <v>69</v>
      </c>
      <c r="D5" s="3" t="s">
        <v>70</v>
      </c>
    </row>
    <row r="6" spans="1:5" x14ac:dyDescent="0.25">
      <c r="A6" s="3" t="s">
        <v>68</v>
      </c>
      <c r="B6" s="3" t="s">
        <v>2</v>
      </c>
      <c r="C6" s="3" t="s">
        <v>69</v>
      </c>
      <c r="D6" s="3" t="s">
        <v>71</v>
      </c>
    </row>
    <row r="7" spans="1:5" ht="15.75" thickBot="1" x14ac:dyDescent="0.3"/>
    <row r="8" spans="1:5" x14ac:dyDescent="0.25">
      <c r="A8" s="69"/>
      <c r="B8" s="5"/>
      <c r="C8" s="6"/>
      <c r="D8" s="7"/>
      <c r="E8" s="63"/>
    </row>
    <row r="9" spans="1:5" ht="26.25" thickBot="1" x14ac:dyDescent="0.3">
      <c r="A9" s="70"/>
      <c r="B9" s="8" t="s">
        <v>72</v>
      </c>
      <c r="C9" s="9" t="s">
        <v>73</v>
      </c>
      <c r="D9" s="10" t="s">
        <v>74</v>
      </c>
      <c r="E9" s="76" t="s">
        <v>75</v>
      </c>
    </row>
    <row r="10" spans="1:5" x14ac:dyDescent="0.25">
      <c r="A10" s="268" t="s">
        <v>70</v>
      </c>
      <c r="B10" s="11" t="s">
        <v>76</v>
      </c>
      <c r="C10" s="12" t="s">
        <v>77</v>
      </c>
      <c r="D10" s="82" t="s">
        <v>78</v>
      </c>
      <c r="E10" s="75" t="s">
        <v>79</v>
      </c>
    </row>
    <row r="11" spans="1:5" x14ac:dyDescent="0.25">
      <c r="A11" s="269"/>
      <c r="B11" s="13" t="s">
        <v>80</v>
      </c>
      <c r="C11" s="14" t="s">
        <v>81</v>
      </c>
      <c r="D11" s="71" t="s">
        <v>82</v>
      </c>
      <c r="E11" s="74"/>
    </row>
    <row r="12" spans="1:5" x14ac:dyDescent="0.25">
      <c r="A12" s="269"/>
      <c r="B12" s="13" t="s">
        <v>83</v>
      </c>
      <c r="C12" s="14" t="s">
        <v>84</v>
      </c>
      <c r="D12" s="71" t="s">
        <v>85</v>
      </c>
      <c r="E12" s="74"/>
    </row>
    <row r="13" spans="1:5" x14ac:dyDescent="0.25">
      <c r="A13" s="269"/>
      <c r="B13" s="13" t="s">
        <v>86</v>
      </c>
      <c r="C13" s="15" t="s">
        <v>87</v>
      </c>
      <c r="D13" s="71" t="s">
        <v>88</v>
      </c>
      <c r="E13" s="74" t="s">
        <v>79</v>
      </c>
    </row>
    <row r="14" spans="1:5" x14ac:dyDescent="0.25">
      <c r="A14" s="269"/>
      <c r="B14" s="13" t="s">
        <v>89</v>
      </c>
      <c r="C14" s="14" t="s">
        <v>90</v>
      </c>
      <c r="D14" s="71" t="s">
        <v>85</v>
      </c>
      <c r="E14" s="74" t="s">
        <v>79</v>
      </c>
    </row>
    <row r="15" spans="1:5" x14ac:dyDescent="0.25">
      <c r="A15" s="269"/>
      <c r="B15" s="13"/>
      <c r="C15" s="15" t="s">
        <v>91</v>
      </c>
      <c r="D15" s="71" t="s">
        <v>88</v>
      </c>
      <c r="E15" s="74" t="s">
        <v>79</v>
      </c>
    </row>
    <row r="16" spans="1:5" x14ac:dyDescent="0.25">
      <c r="A16" s="269"/>
      <c r="B16" s="13"/>
      <c r="C16" s="15" t="s">
        <v>92</v>
      </c>
      <c r="D16" s="71" t="s">
        <v>88</v>
      </c>
      <c r="E16" s="74" t="s">
        <v>79</v>
      </c>
    </row>
    <row r="17" spans="1:6" x14ac:dyDescent="0.25">
      <c r="A17" s="269"/>
      <c r="B17" s="16" t="s">
        <v>93</v>
      </c>
      <c r="C17" s="15" t="s">
        <v>94</v>
      </c>
      <c r="D17" s="81" t="s">
        <v>88</v>
      </c>
      <c r="E17" s="74" t="s">
        <v>79</v>
      </c>
    </row>
    <row r="18" spans="1:6" x14ac:dyDescent="0.25">
      <c r="A18" s="269"/>
      <c r="B18" s="13" t="s">
        <v>95</v>
      </c>
      <c r="C18" s="14" t="s">
        <v>96</v>
      </c>
      <c r="D18" s="71" t="s">
        <v>85</v>
      </c>
      <c r="E18" s="74" t="s">
        <v>79</v>
      </c>
    </row>
    <row r="19" spans="1:6" x14ac:dyDescent="0.25">
      <c r="A19" s="269"/>
      <c r="B19" s="13" t="s">
        <v>97</v>
      </c>
      <c r="C19" s="15" t="s">
        <v>98</v>
      </c>
      <c r="D19" s="71" t="s">
        <v>85</v>
      </c>
      <c r="E19" s="74"/>
      <c r="F19" s="145" t="s">
        <v>280</v>
      </c>
    </row>
    <row r="20" spans="1:6" ht="15.75" thickBot="1" x14ac:dyDescent="0.3">
      <c r="A20" s="270"/>
      <c r="B20" s="17"/>
      <c r="C20" s="18" t="s">
        <v>99</v>
      </c>
      <c r="D20" s="80" t="s">
        <v>78</v>
      </c>
      <c r="E20" s="73" t="s">
        <v>79</v>
      </c>
    </row>
    <row r="21" spans="1:6" x14ac:dyDescent="0.25">
      <c r="A21" s="268" t="s">
        <v>71</v>
      </c>
      <c r="B21" s="19" t="s">
        <v>100</v>
      </c>
      <c r="C21" s="20" t="s">
        <v>101</v>
      </c>
      <c r="D21" s="79" t="s">
        <v>88</v>
      </c>
      <c r="E21" s="75" t="s">
        <v>79</v>
      </c>
    </row>
    <row r="22" spans="1:6" x14ac:dyDescent="0.25">
      <c r="A22" s="269"/>
      <c r="B22" s="13" t="s">
        <v>102</v>
      </c>
      <c r="C22" s="14" t="s">
        <v>103</v>
      </c>
      <c r="D22" s="71" t="s">
        <v>78</v>
      </c>
      <c r="E22" s="74" t="s">
        <v>79</v>
      </c>
    </row>
    <row r="23" spans="1:6" x14ac:dyDescent="0.25">
      <c r="A23" s="269"/>
      <c r="B23" s="13" t="s">
        <v>104</v>
      </c>
      <c r="C23" s="14" t="s">
        <v>105</v>
      </c>
      <c r="D23" s="71" t="s">
        <v>85</v>
      </c>
      <c r="E23" s="74" t="s">
        <v>79</v>
      </c>
    </row>
    <row r="24" spans="1:6" x14ac:dyDescent="0.25">
      <c r="A24" s="269"/>
      <c r="B24" s="13" t="s">
        <v>106</v>
      </c>
      <c r="C24" s="14" t="s">
        <v>107</v>
      </c>
      <c r="D24" s="71" t="s">
        <v>78</v>
      </c>
      <c r="E24" s="74" t="s">
        <v>79</v>
      </c>
    </row>
    <row r="25" spans="1:6" x14ac:dyDescent="0.25">
      <c r="A25" s="269"/>
      <c r="B25" s="13" t="s">
        <v>108</v>
      </c>
      <c r="C25" s="15" t="s">
        <v>109</v>
      </c>
      <c r="D25" s="71" t="s">
        <v>78</v>
      </c>
      <c r="E25" s="74" t="s">
        <v>79</v>
      </c>
    </row>
    <row r="26" spans="1:6" x14ac:dyDescent="0.25">
      <c r="A26" s="269"/>
      <c r="B26" s="13" t="s">
        <v>110</v>
      </c>
      <c r="C26" s="14" t="s">
        <v>111</v>
      </c>
      <c r="D26" s="71" t="s">
        <v>88</v>
      </c>
      <c r="E26" s="74" t="s">
        <v>79</v>
      </c>
    </row>
    <row r="27" spans="1:6" x14ac:dyDescent="0.25">
      <c r="A27" s="269"/>
      <c r="B27" s="13" t="s">
        <v>89</v>
      </c>
      <c r="C27" s="14" t="s">
        <v>90</v>
      </c>
      <c r="D27" s="71" t="s">
        <v>85</v>
      </c>
      <c r="E27" s="74" t="s">
        <v>79</v>
      </c>
    </row>
    <row r="28" spans="1:6" x14ac:dyDescent="0.25">
      <c r="A28" s="269"/>
      <c r="B28" s="13" t="s">
        <v>112</v>
      </c>
      <c r="C28" s="14" t="s">
        <v>113</v>
      </c>
      <c r="D28" s="71" t="s">
        <v>85</v>
      </c>
      <c r="E28" s="74" t="s">
        <v>79</v>
      </c>
    </row>
    <row r="29" spans="1:6" x14ac:dyDescent="0.25">
      <c r="A29" s="269"/>
      <c r="B29" s="13" t="s">
        <v>93</v>
      </c>
      <c r="C29" s="14" t="s">
        <v>114</v>
      </c>
      <c r="D29" s="71" t="s">
        <v>88</v>
      </c>
      <c r="E29" s="74" t="s">
        <v>79</v>
      </c>
    </row>
    <row r="30" spans="1:6" x14ac:dyDescent="0.25">
      <c r="A30" s="269"/>
      <c r="B30" s="13" t="s">
        <v>115</v>
      </c>
      <c r="C30" s="15" t="s">
        <v>116</v>
      </c>
      <c r="D30" s="71" t="s">
        <v>85</v>
      </c>
      <c r="E30" s="74" t="s">
        <v>79</v>
      </c>
    </row>
    <row r="31" spans="1:6" x14ac:dyDescent="0.25">
      <c r="A31" s="269"/>
      <c r="B31" s="21" t="s">
        <v>117</v>
      </c>
      <c r="C31" s="22" t="s">
        <v>118</v>
      </c>
      <c r="D31" s="78" t="s">
        <v>119</v>
      </c>
      <c r="E31" s="74"/>
    </row>
    <row r="32" spans="1:6" ht="15.75" thickBot="1" x14ac:dyDescent="0.3">
      <c r="A32" s="270"/>
      <c r="B32" s="23" t="s">
        <v>120</v>
      </c>
      <c r="C32" s="24" t="s">
        <v>121</v>
      </c>
      <c r="D32" s="77" t="s">
        <v>119</v>
      </c>
      <c r="E32" s="73"/>
    </row>
    <row r="34" spans="1:4" x14ac:dyDescent="0.25">
      <c r="B34" s="25"/>
      <c r="C34" s="25"/>
      <c r="D34" s="25"/>
    </row>
    <row r="35" spans="1:4" x14ac:dyDescent="0.25">
      <c r="A35" s="26"/>
      <c r="B35" s="25"/>
      <c r="C35" s="25"/>
      <c r="D35" s="25"/>
    </row>
    <row r="36" spans="1:4" x14ac:dyDescent="0.25">
      <c r="A36" s="25"/>
      <c r="B36" s="25"/>
      <c r="C36" s="26"/>
      <c r="D36" s="25"/>
    </row>
    <row r="37" spans="1:4" x14ac:dyDescent="0.25">
      <c r="A37" s="27"/>
      <c r="B37" s="25"/>
      <c r="C37" s="25"/>
      <c r="D37" s="25"/>
    </row>
    <row r="38" spans="1:4" x14ac:dyDescent="0.25">
      <c r="A38" s="25"/>
      <c r="B38" s="25"/>
      <c r="C38" s="25"/>
      <c r="D38" s="25"/>
    </row>
    <row r="39" spans="1:4" x14ac:dyDescent="0.25">
      <c r="A39" s="25"/>
      <c r="B39" s="25"/>
      <c r="C39" s="25"/>
      <c r="D39" s="25"/>
    </row>
  </sheetData>
  <mergeCells count="2">
    <mergeCell ref="A10:A20"/>
    <mergeCell ref="A21:A3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
  <sheetViews>
    <sheetView zoomScale="80" zoomScaleNormal="80" workbookViewId="0"/>
  </sheetViews>
  <sheetFormatPr defaultRowHeight="15" x14ac:dyDescent="0.25"/>
  <cols>
    <col min="1" max="1" width="16.5703125" customWidth="1"/>
    <col min="2" max="2" width="13" bestFit="1" customWidth="1"/>
    <col min="3" max="3" width="8.7109375" bestFit="1" customWidth="1"/>
    <col min="4" max="4" width="5.7109375" bestFit="1" customWidth="1"/>
    <col min="5" max="5" width="12" bestFit="1" customWidth="1"/>
    <col min="6" max="6" width="10.140625" bestFit="1" customWidth="1"/>
    <col min="7" max="7" width="9.28515625" bestFit="1" customWidth="1"/>
    <col min="8" max="8" width="17.140625" bestFit="1" customWidth="1"/>
    <col min="9" max="9" width="29.42578125" customWidth="1"/>
    <col min="11" max="11" width="9.140625" customWidth="1"/>
  </cols>
  <sheetData>
    <row r="1" spans="1:17" ht="18.75" x14ac:dyDescent="0.3">
      <c r="A1" s="72" t="s">
        <v>290</v>
      </c>
      <c r="Q1" s="54"/>
    </row>
    <row r="2" spans="1:17" x14ac:dyDescent="0.25">
      <c r="A2" s="86" t="s">
        <v>241</v>
      </c>
      <c r="Q2" s="54"/>
    </row>
    <row r="3" spans="1:17" x14ac:dyDescent="0.25">
      <c r="A3" s="86" t="s">
        <v>210</v>
      </c>
      <c r="Q3" s="54"/>
    </row>
    <row r="4" spans="1:17" x14ac:dyDescent="0.25">
      <c r="A4" s="86" t="s">
        <v>1</v>
      </c>
      <c r="I4" s="54"/>
      <c r="J4" s="54"/>
      <c r="K4" s="54"/>
      <c r="L4" s="54"/>
      <c r="M4" s="54"/>
      <c r="N4" s="54"/>
      <c r="O4" s="54"/>
      <c r="P4" s="54"/>
      <c r="Q4" s="54"/>
    </row>
    <row r="5" spans="1:17" x14ac:dyDescent="0.25">
      <c r="A5" s="28"/>
      <c r="I5" s="54"/>
      <c r="J5" s="54"/>
      <c r="K5" s="54"/>
      <c r="L5" s="54"/>
      <c r="M5" s="54"/>
      <c r="N5" s="54"/>
      <c r="O5" s="54"/>
      <c r="P5" s="54"/>
      <c r="Q5" s="54"/>
    </row>
    <row r="6" spans="1:17" ht="20.100000000000001" customHeight="1" x14ac:dyDescent="0.25">
      <c r="A6" s="271" t="s">
        <v>292</v>
      </c>
      <c r="B6" s="272"/>
      <c r="C6" s="272"/>
      <c r="D6" s="272"/>
      <c r="E6" s="272"/>
      <c r="F6" s="272"/>
      <c r="G6" s="272"/>
      <c r="H6" s="272"/>
      <c r="I6" s="272"/>
      <c r="J6" s="55"/>
      <c r="K6" s="55"/>
    </row>
    <row r="7" spans="1:17" ht="20.100000000000001" customHeight="1" x14ac:dyDescent="0.25">
      <c r="A7" s="271"/>
      <c r="B7" s="272"/>
      <c r="C7" s="272"/>
      <c r="D7" s="272"/>
      <c r="E7" s="272"/>
      <c r="F7" s="272"/>
      <c r="G7" s="272"/>
      <c r="H7" s="272"/>
      <c r="I7" s="272"/>
      <c r="J7" s="55"/>
      <c r="K7" s="55"/>
    </row>
    <row r="8" spans="1:17" ht="20.100000000000001" customHeight="1" x14ac:dyDescent="0.25">
      <c r="A8" s="271"/>
      <c r="B8" s="272"/>
      <c r="C8" s="272"/>
      <c r="D8" s="272"/>
      <c r="E8" s="272"/>
      <c r="F8" s="272"/>
      <c r="G8" s="272"/>
      <c r="H8" s="272"/>
      <c r="I8" s="272"/>
      <c r="J8" s="55"/>
      <c r="K8" s="55"/>
    </row>
    <row r="9" spans="1:17" ht="20.100000000000001" customHeight="1" x14ac:dyDescent="0.25">
      <c r="A9" s="94"/>
      <c r="B9" s="94"/>
      <c r="C9" s="94"/>
      <c r="D9" s="94"/>
      <c r="E9" s="94"/>
      <c r="F9" s="94"/>
      <c r="G9" s="94"/>
      <c r="H9" s="94"/>
      <c r="I9" s="94"/>
      <c r="J9" s="55"/>
      <c r="K9" s="55"/>
    </row>
    <row r="12" spans="1:17" x14ac:dyDescent="0.25">
      <c r="A12" s="38" t="s">
        <v>2</v>
      </c>
    </row>
    <row r="13" spans="1:17" ht="17.25" x14ac:dyDescent="0.25">
      <c r="A13" s="46" t="s">
        <v>172</v>
      </c>
      <c r="B13" s="46" t="s">
        <v>173</v>
      </c>
      <c r="C13" s="47" t="s">
        <v>174</v>
      </c>
      <c r="D13" s="47" t="s">
        <v>175</v>
      </c>
      <c r="E13" s="47" t="s">
        <v>176</v>
      </c>
      <c r="F13" s="47" t="s">
        <v>202</v>
      </c>
      <c r="G13" s="47" t="s">
        <v>293</v>
      </c>
    </row>
    <row r="14" spans="1:17" x14ac:dyDescent="0.25">
      <c r="A14" s="48" t="s">
        <v>2</v>
      </c>
      <c r="B14" s="48" t="s">
        <v>177</v>
      </c>
      <c r="C14" s="49">
        <v>0.11</v>
      </c>
      <c r="D14" s="49">
        <v>2010</v>
      </c>
      <c r="E14" s="51">
        <v>0.67</v>
      </c>
    </row>
    <row r="15" spans="1:17" x14ac:dyDescent="0.25">
      <c r="A15" s="48" t="s">
        <v>2</v>
      </c>
      <c r="B15" s="48" t="s">
        <v>177</v>
      </c>
      <c r="C15" s="49">
        <v>0.11</v>
      </c>
      <c r="D15" s="49">
        <v>2011</v>
      </c>
      <c r="E15" s="51">
        <v>0.7</v>
      </c>
    </row>
    <row r="16" spans="1:17" x14ac:dyDescent="0.25">
      <c r="A16" s="48" t="s">
        <v>2</v>
      </c>
      <c r="B16" s="48" t="s">
        <v>177</v>
      </c>
      <c r="C16" s="49">
        <v>0.11</v>
      </c>
      <c r="D16" s="49">
        <v>2012</v>
      </c>
      <c r="E16" s="51">
        <v>0.69</v>
      </c>
    </row>
    <row r="17" spans="1:7" x14ac:dyDescent="0.25">
      <c r="A17" s="48" t="s">
        <v>2</v>
      </c>
      <c r="B17" s="48" t="s">
        <v>177</v>
      </c>
      <c r="C17" s="49">
        <v>0.11</v>
      </c>
      <c r="D17" s="49">
        <v>2013</v>
      </c>
      <c r="E17" s="50">
        <v>0.64692512895341003</v>
      </c>
    </row>
    <row r="18" spans="1:7" x14ac:dyDescent="0.25">
      <c r="A18" s="48" t="s">
        <v>2</v>
      </c>
      <c r="B18" s="48" t="s">
        <v>177</v>
      </c>
      <c r="C18" s="49">
        <v>0.11</v>
      </c>
      <c r="D18" s="49">
        <v>2014</v>
      </c>
      <c r="E18" s="50">
        <v>0.67</v>
      </c>
      <c r="F18" s="60">
        <v>0.16689999999999999</v>
      </c>
      <c r="G18" s="60">
        <v>0.49464000000000002</v>
      </c>
    </row>
    <row r="19" spans="1:7" x14ac:dyDescent="0.25">
      <c r="A19" s="48" t="s">
        <v>2</v>
      </c>
      <c r="B19" s="48" t="s">
        <v>177</v>
      </c>
      <c r="C19" s="49">
        <v>0.11</v>
      </c>
      <c r="D19" s="49">
        <v>2015</v>
      </c>
      <c r="E19" s="50">
        <v>0.65</v>
      </c>
      <c r="F19">
        <v>0.35</v>
      </c>
      <c r="G19">
        <v>0.22</v>
      </c>
    </row>
    <row r="20" spans="1:7" x14ac:dyDescent="0.25">
      <c r="A20" s="48"/>
      <c r="B20" s="48"/>
      <c r="C20" s="49"/>
      <c r="D20" s="49"/>
      <c r="E20" s="50"/>
    </row>
    <row r="21" spans="1:7" x14ac:dyDescent="0.25">
      <c r="A21" s="48"/>
      <c r="B21" s="48"/>
      <c r="C21" s="49"/>
      <c r="D21" s="49"/>
      <c r="E21" s="50"/>
    </row>
    <row r="22" spans="1:7" x14ac:dyDescent="0.25">
      <c r="A22" s="48" t="s">
        <v>2</v>
      </c>
      <c r="B22" s="48" t="s">
        <v>178</v>
      </c>
      <c r="C22" s="49">
        <v>0.18</v>
      </c>
      <c r="D22" s="49">
        <v>2010</v>
      </c>
      <c r="E22" s="51">
        <v>0.63</v>
      </c>
    </row>
    <row r="23" spans="1:7" x14ac:dyDescent="0.25">
      <c r="A23" s="48" t="s">
        <v>2</v>
      </c>
      <c r="B23" s="48" t="s">
        <v>178</v>
      </c>
      <c r="C23" s="49">
        <v>0.18</v>
      </c>
      <c r="D23" s="49">
        <v>2011</v>
      </c>
      <c r="E23" s="51">
        <v>0.67</v>
      </c>
    </row>
    <row r="24" spans="1:7" x14ac:dyDescent="0.25">
      <c r="A24" s="48" t="s">
        <v>2</v>
      </c>
      <c r="B24" s="48" t="s">
        <v>178</v>
      </c>
      <c r="C24" s="49">
        <v>0.18</v>
      </c>
      <c r="D24" s="49">
        <v>2012</v>
      </c>
      <c r="E24" s="51">
        <v>0.64</v>
      </c>
    </row>
    <row r="25" spans="1:7" x14ac:dyDescent="0.25">
      <c r="A25" s="48" t="s">
        <v>2</v>
      </c>
      <c r="B25" s="48" t="s">
        <v>178</v>
      </c>
      <c r="C25" s="49">
        <v>0.18</v>
      </c>
      <c r="D25" s="49">
        <v>2013</v>
      </c>
      <c r="E25" s="50">
        <v>0.66337311372619501</v>
      </c>
    </row>
    <row r="26" spans="1:7" x14ac:dyDescent="0.25">
      <c r="A26" s="48" t="s">
        <v>2</v>
      </c>
      <c r="B26" s="48" t="s">
        <v>178</v>
      </c>
      <c r="C26" s="49">
        <v>0.18</v>
      </c>
      <c r="D26" s="49">
        <v>2014</v>
      </c>
      <c r="E26" s="50">
        <v>0.69</v>
      </c>
      <c r="F26" s="60">
        <v>0.55820000000000003</v>
      </c>
      <c r="G26" s="60">
        <v>0.14671000000000001</v>
      </c>
    </row>
    <row r="27" spans="1:7" x14ac:dyDescent="0.25">
      <c r="A27" s="48" t="s">
        <v>2</v>
      </c>
      <c r="B27" s="48" t="s">
        <v>178</v>
      </c>
      <c r="C27" s="49">
        <v>0.18</v>
      </c>
      <c r="D27" s="49">
        <v>2015</v>
      </c>
      <c r="E27" s="50">
        <v>0.65</v>
      </c>
      <c r="F27">
        <v>0.2</v>
      </c>
      <c r="G27">
        <v>0.36</v>
      </c>
    </row>
    <row r="28" spans="1:7" x14ac:dyDescent="0.25">
      <c r="A28" s="48"/>
      <c r="B28" s="48"/>
      <c r="C28" s="49"/>
      <c r="D28" s="49"/>
    </row>
    <row r="29" spans="1:7" x14ac:dyDescent="0.25">
      <c r="A29" s="48"/>
      <c r="B29" s="48"/>
      <c r="C29" s="49"/>
      <c r="D29" s="49"/>
    </row>
    <row r="30" spans="1:7" x14ac:dyDescent="0.25">
      <c r="A30" s="38"/>
    </row>
    <row r="31" spans="1:7" x14ac:dyDescent="0.25">
      <c r="A31" s="48"/>
      <c r="B31" s="48"/>
      <c r="C31" s="49"/>
      <c r="D31" s="49"/>
      <c r="E31" s="51"/>
    </row>
    <row r="32" spans="1:7" x14ac:dyDescent="0.25">
      <c r="A32" s="48"/>
      <c r="B32" s="48"/>
      <c r="C32" s="49"/>
      <c r="D32" s="49"/>
      <c r="E32" s="51"/>
    </row>
    <row r="33" spans="1:7" x14ac:dyDescent="0.25">
      <c r="A33" s="48"/>
      <c r="B33" s="48"/>
      <c r="C33" s="49"/>
      <c r="D33" s="49"/>
      <c r="E33" s="51"/>
    </row>
    <row r="34" spans="1:7" x14ac:dyDescent="0.25">
      <c r="A34" s="52"/>
      <c r="B34" s="52"/>
      <c r="C34" s="49"/>
      <c r="D34" s="49"/>
      <c r="E34" s="50"/>
    </row>
    <row r="35" spans="1:7" x14ac:dyDescent="0.25">
      <c r="A35" s="52"/>
      <c r="B35" s="52"/>
      <c r="C35" s="49"/>
      <c r="D35" s="49"/>
      <c r="E35" s="50"/>
      <c r="F35" s="60"/>
      <c r="G35" s="60"/>
    </row>
    <row r="36" spans="1:7" x14ac:dyDescent="0.25">
      <c r="A36" s="52"/>
      <c r="B36" s="52"/>
      <c r="C36" s="49"/>
      <c r="D36" s="49"/>
      <c r="E36" s="64"/>
    </row>
    <row r="37" spans="1:7" x14ac:dyDescent="0.25">
      <c r="A37" s="52"/>
      <c r="B37" s="52"/>
      <c r="C37" s="49"/>
      <c r="D37" s="49"/>
    </row>
    <row r="43" spans="1:7" x14ac:dyDescent="0.25">
      <c r="D43" s="49"/>
      <c r="E43" s="61"/>
      <c r="F43" s="61"/>
      <c r="G43" s="61"/>
    </row>
    <row r="44" spans="1:7" x14ac:dyDescent="0.25">
      <c r="D44" s="49"/>
      <c r="E44" s="61"/>
      <c r="F44" s="61"/>
      <c r="G44" s="61"/>
    </row>
    <row r="45" spans="1:7" x14ac:dyDescent="0.25">
      <c r="D45" s="49"/>
      <c r="E45" s="61"/>
      <c r="F45" s="61"/>
      <c r="G45" s="61"/>
    </row>
    <row r="46" spans="1:7" x14ac:dyDescent="0.25">
      <c r="D46" s="49"/>
      <c r="E46" s="62"/>
      <c r="F46" s="62"/>
      <c r="G46" s="62"/>
    </row>
    <row r="47" spans="1:7" x14ac:dyDescent="0.25">
      <c r="D47" s="49"/>
      <c r="E47" s="62"/>
      <c r="F47" s="62"/>
      <c r="G47" s="62"/>
    </row>
  </sheetData>
  <sortState ref="A16:E25">
    <sortCondition ref="B16:B25"/>
    <sortCondition ref="D16:D25"/>
  </sortState>
  <mergeCells count="1">
    <mergeCell ref="A6:I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85" zoomScaleNormal="85" workbookViewId="0"/>
  </sheetViews>
  <sheetFormatPr defaultRowHeight="15" x14ac:dyDescent="0.25"/>
  <cols>
    <col min="1" max="1" width="40.85546875" style="2" bestFit="1" customWidth="1"/>
    <col min="2" max="2" width="44.140625" style="2" bestFit="1" customWidth="1"/>
    <col min="3" max="3" width="14.5703125" style="2" customWidth="1"/>
    <col min="4" max="4" width="16" style="2" bestFit="1" customWidth="1"/>
    <col min="5" max="5" width="12" style="2" bestFit="1" customWidth="1"/>
    <col min="6" max="9" width="16" style="2" bestFit="1" customWidth="1"/>
    <col min="10" max="10" width="16" style="2" customWidth="1"/>
    <col min="11" max="13" width="16" style="2" bestFit="1" customWidth="1"/>
    <col min="14" max="14" width="12" style="2" bestFit="1" customWidth="1"/>
    <col min="15" max="16" width="16" style="2" bestFit="1" customWidth="1"/>
    <col min="17" max="17" width="11.5703125" style="2" bestFit="1" customWidth="1"/>
    <col min="18" max="23" width="16" style="2" bestFit="1" customWidth="1"/>
    <col min="24" max="24" width="12" style="2" bestFit="1" customWidth="1"/>
    <col min="25" max="25" width="11.5703125" style="2" bestFit="1" customWidth="1"/>
    <col min="26" max="16384" width="9.140625" style="2"/>
  </cols>
  <sheetData>
    <row r="1" spans="1:24" ht="18.75" x14ac:dyDescent="0.3">
      <c r="A1" s="72" t="s">
        <v>0</v>
      </c>
    </row>
    <row r="2" spans="1:24" x14ac:dyDescent="0.25">
      <c r="A2" s="146" t="s">
        <v>241</v>
      </c>
    </row>
    <row r="3" spans="1:24" x14ac:dyDescent="0.25">
      <c r="A3" s="146" t="s">
        <v>210</v>
      </c>
    </row>
    <row r="4" spans="1:24" x14ac:dyDescent="0.25">
      <c r="A4" s="146" t="s">
        <v>1</v>
      </c>
      <c r="C4" s="145"/>
    </row>
    <row r="6" spans="1:24" x14ac:dyDescent="0.25">
      <c r="A6" s="179" t="s">
        <v>170</v>
      </c>
      <c r="B6" s="180" t="s">
        <v>3</v>
      </c>
      <c r="C6" s="276" t="s">
        <v>2</v>
      </c>
      <c r="D6" s="276"/>
      <c r="E6" s="276"/>
      <c r="F6" s="276"/>
      <c r="G6" s="276"/>
      <c r="H6" s="276"/>
      <c r="I6" s="276"/>
      <c r="J6" s="276"/>
      <c r="K6" s="276"/>
      <c r="L6" s="276"/>
      <c r="M6" s="276"/>
      <c r="N6" s="276"/>
      <c r="O6" s="276"/>
      <c r="P6" s="276"/>
      <c r="Q6" s="276"/>
      <c r="R6" s="276"/>
      <c r="S6" s="276"/>
      <c r="T6" s="276"/>
      <c r="U6" s="276"/>
      <c r="V6" s="276"/>
      <c r="W6" s="276"/>
      <c r="X6" s="276"/>
    </row>
    <row r="7" spans="1:24" x14ac:dyDescent="0.25">
      <c r="A7" s="181"/>
      <c r="B7" s="180" t="s">
        <v>4</v>
      </c>
      <c r="C7" s="275" t="s">
        <v>5</v>
      </c>
      <c r="D7" s="275"/>
      <c r="E7" s="275"/>
      <c r="F7" s="277" t="s">
        <v>5</v>
      </c>
      <c r="G7" s="277"/>
      <c r="H7" s="277"/>
      <c r="I7" s="277"/>
      <c r="J7" s="277"/>
      <c r="K7" s="277"/>
      <c r="L7" s="277"/>
      <c r="M7" s="277"/>
      <c r="N7" s="275" t="s">
        <v>6</v>
      </c>
      <c r="O7" s="275"/>
      <c r="P7" s="275"/>
      <c r="Q7" s="277" t="s">
        <v>6</v>
      </c>
      <c r="R7" s="277"/>
      <c r="S7" s="277"/>
      <c r="T7" s="277"/>
      <c r="U7" s="277"/>
      <c r="V7" s="277"/>
      <c r="W7" s="277"/>
      <c r="X7" s="182"/>
    </row>
    <row r="8" spans="1:24" x14ac:dyDescent="0.25">
      <c r="A8" s="181"/>
      <c r="B8" s="183" t="s">
        <v>7</v>
      </c>
      <c r="C8" s="275" t="s">
        <v>8</v>
      </c>
      <c r="D8" s="275"/>
      <c r="E8" s="275"/>
      <c r="F8" s="277" t="s">
        <v>9</v>
      </c>
      <c r="G8" s="277"/>
      <c r="H8" s="277"/>
      <c r="I8" s="277"/>
      <c r="J8" s="277"/>
      <c r="K8" s="277"/>
      <c r="L8" s="277"/>
      <c r="M8" s="277"/>
      <c r="N8" s="275" t="s">
        <v>8</v>
      </c>
      <c r="O8" s="275"/>
      <c r="P8" s="275"/>
      <c r="Q8" s="277" t="s">
        <v>9</v>
      </c>
      <c r="R8" s="277"/>
      <c r="S8" s="277"/>
      <c r="T8" s="277"/>
      <c r="U8" s="277"/>
      <c r="V8" s="277"/>
      <c r="W8" s="277"/>
      <c r="X8" s="182"/>
    </row>
    <row r="9" spans="1:24" x14ac:dyDescent="0.25">
      <c r="A9" s="181"/>
      <c r="B9" s="183" t="s">
        <v>10</v>
      </c>
      <c r="C9" s="184" t="s">
        <v>11</v>
      </c>
      <c r="D9" s="184" t="s">
        <v>161</v>
      </c>
      <c r="E9" s="185"/>
      <c r="F9" s="184" t="s">
        <v>164</v>
      </c>
      <c r="G9" s="186" t="s">
        <v>166</v>
      </c>
      <c r="H9" s="184" t="s">
        <v>165</v>
      </c>
      <c r="I9" s="184" t="s">
        <v>167</v>
      </c>
      <c r="J9" s="186" t="s">
        <v>316</v>
      </c>
      <c r="K9" s="184" t="s">
        <v>168</v>
      </c>
      <c r="L9" s="186" t="s">
        <v>211</v>
      </c>
      <c r="M9" s="187"/>
      <c r="N9" s="184" t="s">
        <v>12</v>
      </c>
      <c r="O9" s="184" t="s">
        <v>13</v>
      </c>
      <c r="P9" s="185"/>
      <c r="Q9" s="184" t="s">
        <v>162</v>
      </c>
      <c r="R9" s="186" t="s">
        <v>314</v>
      </c>
      <c r="S9" s="184" t="s">
        <v>163</v>
      </c>
      <c r="T9" s="184" t="s">
        <v>15</v>
      </c>
      <c r="U9" s="184" t="s">
        <v>14</v>
      </c>
      <c r="V9" s="186" t="s">
        <v>315</v>
      </c>
      <c r="W9" s="187"/>
      <c r="X9" s="182"/>
    </row>
    <row r="10" spans="1:24" x14ac:dyDescent="0.25">
      <c r="A10" s="181"/>
      <c r="B10" s="183" t="s">
        <v>16</v>
      </c>
      <c r="C10" s="184" t="s">
        <v>17</v>
      </c>
      <c r="D10" s="184" t="s">
        <v>18</v>
      </c>
      <c r="E10" s="185"/>
      <c r="F10" s="184" t="s">
        <v>17</v>
      </c>
      <c r="G10" s="186" t="s">
        <v>18</v>
      </c>
      <c r="H10" s="184" t="s">
        <v>18</v>
      </c>
      <c r="I10" s="184" t="s">
        <v>18</v>
      </c>
      <c r="J10" s="186" t="s">
        <v>17</v>
      </c>
      <c r="K10" s="184" t="s">
        <v>18</v>
      </c>
      <c r="L10" s="186" t="s">
        <v>17</v>
      </c>
      <c r="M10" s="187"/>
      <c r="N10" s="184" t="s">
        <v>17</v>
      </c>
      <c r="O10" s="184" t="s">
        <v>18</v>
      </c>
      <c r="P10" s="185"/>
      <c r="Q10" s="184" t="s">
        <v>17</v>
      </c>
      <c r="R10" s="186" t="s">
        <v>18</v>
      </c>
      <c r="S10" s="184" t="s">
        <v>18</v>
      </c>
      <c r="T10" s="184" t="s">
        <v>18</v>
      </c>
      <c r="U10" s="184" t="s">
        <v>18</v>
      </c>
      <c r="V10" s="186" t="s">
        <v>17</v>
      </c>
      <c r="W10" s="187"/>
      <c r="X10" s="182"/>
    </row>
    <row r="11" spans="1:24" x14ac:dyDescent="0.25">
      <c r="A11" s="181"/>
      <c r="B11" s="183" t="s">
        <v>19</v>
      </c>
      <c r="C11" s="184" t="s">
        <v>20</v>
      </c>
      <c r="D11" s="184" t="s">
        <v>20</v>
      </c>
      <c r="E11" s="185"/>
      <c r="F11" s="184" t="s">
        <v>9</v>
      </c>
      <c r="G11" s="186" t="s">
        <v>9</v>
      </c>
      <c r="H11" s="184" t="s">
        <v>22</v>
      </c>
      <c r="I11" s="184" t="s">
        <v>21</v>
      </c>
      <c r="J11" s="186" t="s">
        <v>21</v>
      </c>
      <c r="K11" s="184" t="s">
        <v>23</v>
      </c>
      <c r="L11" s="186" t="s">
        <v>23</v>
      </c>
      <c r="M11" s="187"/>
      <c r="N11" s="184" t="s">
        <v>20</v>
      </c>
      <c r="O11" s="184" t="s">
        <v>20</v>
      </c>
      <c r="P11" s="185"/>
      <c r="Q11" s="184" t="s">
        <v>9</v>
      </c>
      <c r="R11" s="186" t="s">
        <v>9</v>
      </c>
      <c r="S11" s="184" t="s">
        <v>22</v>
      </c>
      <c r="T11" s="184" t="s">
        <v>21</v>
      </c>
      <c r="U11" s="184" t="s">
        <v>23</v>
      </c>
      <c r="V11" s="186" t="s">
        <v>21</v>
      </c>
      <c r="W11" s="187"/>
      <c r="X11" s="182"/>
    </row>
    <row r="12" spans="1:24" x14ac:dyDescent="0.25">
      <c r="A12" s="181"/>
      <c r="B12" s="180" t="s">
        <v>24</v>
      </c>
      <c r="C12" s="188">
        <v>17</v>
      </c>
      <c r="D12" s="188">
        <v>10</v>
      </c>
      <c r="E12" s="189">
        <v>27</v>
      </c>
      <c r="F12" s="188">
        <v>10</v>
      </c>
      <c r="G12" s="188">
        <v>0</v>
      </c>
      <c r="H12" s="188">
        <v>20</v>
      </c>
      <c r="I12" s="188">
        <v>25</v>
      </c>
      <c r="J12" s="188">
        <v>0</v>
      </c>
      <c r="K12" s="188">
        <v>15</v>
      </c>
      <c r="L12" s="188">
        <v>0</v>
      </c>
      <c r="M12" s="190">
        <v>70</v>
      </c>
      <c r="N12" s="188">
        <v>18</v>
      </c>
      <c r="O12" s="188">
        <v>15</v>
      </c>
      <c r="P12" s="189">
        <v>33</v>
      </c>
      <c r="Q12" s="188">
        <v>10</v>
      </c>
      <c r="R12" s="188">
        <v>0</v>
      </c>
      <c r="S12" s="188">
        <v>20</v>
      </c>
      <c r="T12" s="188">
        <v>25</v>
      </c>
      <c r="U12" s="188">
        <v>15</v>
      </c>
      <c r="V12" s="188">
        <v>0</v>
      </c>
      <c r="W12" s="190">
        <v>70</v>
      </c>
      <c r="X12" s="191">
        <v>200</v>
      </c>
    </row>
    <row r="13" spans="1:24" x14ac:dyDescent="0.25">
      <c r="A13" s="181"/>
      <c r="B13" s="180" t="s">
        <v>25</v>
      </c>
      <c r="C13" s="188">
        <v>17</v>
      </c>
      <c r="D13" s="188">
        <v>10</v>
      </c>
      <c r="E13" s="189">
        <v>27</v>
      </c>
      <c r="F13" s="188">
        <v>7</v>
      </c>
      <c r="G13" s="188">
        <v>3</v>
      </c>
      <c r="H13" s="188">
        <v>20</v>
      </c>
      <c r="I13" s="188">
        <v>24</v>
      </c>
      <c r="J13" s="188">
        <v>1</v>
      </c>
      <c r="K13" s="188">
        <v>14</v>
      </c>
      <c r="L13" s="188">
        <v>1</v>
      </c>
      <c r="M13" s="190">
        <v>70</v>
      </c>
      <c r="N13" s="188">
        <v>18</v>
      </c>
      <c r="O13" s="188">
        <v>15</v>
      </c>
      <c r="P13" s="189">
        <v>33</v>
      </c>
      <c r="Q13" s="188">
        <v>9</v>
      </c>
      <c r="R13" s="188">
        <v>1</v>
      </c>
      <c r="S13" s="188">
        <v>20</v>
      </c>
      <c r="T13" s="188">
        <v>24</v>
      </c>
      <c r="U13" s="188">
        <v>15</v>
      </c>
      <c r="V13" s="188">
        <v>1</v>
      </c>
      <c r="W13" s="190">
        <v>70</v>
      </c>
      <c r="X13" s="191">
        <v>200</v>
      </c>
    </row>
    <row r="14" spans="1:24" x14ac:dyDescent="0.25">
      <c r="A14" s="181"/>
      <c r="B14" s="180" t="s">
        <v>26</v>
      </c>
      <c r="C14" s="192">
        <v>9</v>
      </c>
      <c r="D14" s="192">
        <v>5</v>
      </c>
      <c r="E14" s="189">
        <v>14</v>
      </c>
      <c r="F14" s="192">
        <v>5</v>
      </c>
      <c r="G14" s="192">
        <v>2</v>
      </c>
      <c r="H14" s="192">
        <v>10</v>
      </c>
      <c r="I14" s="192">
        <v>13</v>
      </c>
      <c r="J14" s="192">
        <v>0</v>
      </c>
      <c r="K14" s="192">
        <v>8</v>
      </c>
      <c r="L14" s="192">
        <v>1</v>
      </c>
      <c r="M14" s="190">
        <v>36</v>
      </c>
      <c r="N14" s="192">
        <v>9</v>
      </c>
      <c r="O14" s="192">
        <v>8</v>
      </c>
      <c r="P14" s="189">
        <v>17</v>
      </c>
      <c r="Q14" s="192">
        <v>5</v>
      </c>
      <c r="R14" s="192">
        <v>0</v>
      </c>
      <c r="S14" s="192">
        <v>10</v>
      </c>
      <c r="T14" s="192">
        <v>13</v>
      </c>
      <c r="U14" s="192">
        <v>8</v>
      </c>
      <c r="V14" s="192">
        <v>0</v>
      </c>
      <c r="W14" s="190">
        <v>36</v>
      </c>
      <c r="X14" s="191">
        <v>103</v>
      </c>
    </row>
    <row r="15" spans="1:24" x14ac:dyDescent="0.25">
      <c r="A15" s="179"/>
      <c r="B15" s="183"/>
      <c r="C15" s="193"/>
      <c r="D15" s="193"/>
      <c r="E15" s="194"/>
      <c r="F15" s="193"/>
      <c r="G15" s="193"/>
      <c r="H15" s="193"/>
      <c r="I15" s="193"/>
      <c r="J15" s="193"/>
      <c r="K15" s="193"/>
      <c r="L15" s="193"/>
      <c r="M15" s="194"/>
      <c r="N15" s="193"/>
      <c r="O15" s="193"/>
      <c r="P15" s="194"/>
      <c r="Q15" s="193"/>
      <c r="R15" s="193"/>
      <c r="S15" s="193"/>
      <c r="T15" s="193"/>
      <c r="U15" s="193"/>
      <c r="V15" s="193"/>
      <c r="W15" s="194"/>
      <c r="X15" s="194"/>
    </row>
    <row r="16" spans="1:24" x14ac:dyDescent="0.25">
      <c r="A16" s="179" t="s">
        <v>169</v>
      </c>
      <c r="B16" s="255" t="s">
        <v>27</v>
      </c>
      <c r="C16" s="258">
        <v>245.22222222222223</v>
      </c>
      <c r="D16" s="258">
        <v>183</v>
      </c>
      <c r="E16" s="256">
        <v>223</v>
      </c>
      <c r="F16" s="258">
        <v>206</v>
      </c>
      <c r="G16" s="258">
        <v>167</v>
      </c>
      <c r="H16" s="258">
        <v>150.44</v>
      </c>
      <c r="I16" s="258">
        <v>155.36000000000001</v>
      </c>
      <c r="J16" s="258" t="s">
        <v>317</v>
      </c>
      <c r="K16" s="258">
        <v>158</v>
      </c>
      <c r="L16" s="258">
        <v>190</v>
      </c>
      <c r="M16" s="257">
        <v>160.34</v>
      </c>
      <c r="N16" s="258">
        <v>247.55555555555554</v>
      </c>
      <c r="O16" s="258">
        <v>98.35</v>
      </c>
      <c r="P16" s="256">
        <v>177.34</v>
      </c>
      <c r="Q16" s="258">
        <v>279.60000000000002</v>
      </c>
      <c r="R16" s="258" t="s">
        <v>317</v>
      </c>
      <c r="S16" s="258">
        <v>127.25</v>
      </c>
      <c r="T16" s="258">
        <v>130.06</v>
      </c>
      <c r="U16" s="258">
        <v>93.39</v>
      </c>
      <c r="V16" s="258" t="s">
        <v>317</v>
      </c>
      <c r="W16" s="257">
        <v>141.9</v>
      </c>
      <c r="X16" s="259">
        <v>165.21650485436894</v>
      </c>
    </row>
    <row r="17" spans="1:26" x14ac:dyDescent="0.25">
      <c r="A17" s="179"/>
      <c r="B17" s="195" t="s">
        <v>28</v>
      </c>
      <c r="C17" s="196">
        <v>2.6268855555555555</v>
      </c>
      <c r="D17" s="196">
        <v>0.66586000000000001</v>
      </c>
      <c r="E17" s="197">
        <v>1.9265192857142854</v>
      </c>
      <c r="F17" s="196">
        <v>9.6530000000000005E-2</v>
      </c>
      <c r="G17" s="196">
        <v>0.121155</v>
      </c>
      <c r="H17" s="196">
        <v>0.73185499999999992</v>
      </c>
      <c r="I17" s="196">
        <v>0.34141615384615387</v>
      </c>
      <c r="J17" s="258" t="s">
        <v>317</v>
      </c>
      <c r="K17" s="196">
        <v>0.32561285714285715</v>
      </c>
      <c r="L17" s="196">
        <v>0.18321000000000001</v>
      </c>
      <c r="M17" s="198">
        <v>0.40975999999999996</v>
      </c>
      <c r="N17" s="196">
        <v>0.10988222222222223</v>
      </c>
      <c r="O17" s="196">
        <v>2.7936184262499997</v>
      </c>
      <c r="P17" s="197">
        <v>1.3728169064705882</v>
      </c>
      <c r="Q17" s="196">
        <v>0.18478600000000001</v>
      </c>
      <c r="R17" s="258" t="s">
        <v>317</v>
      </c>
      <c r="S17" s="196">
        <v>2.0956277957</v>
      </c>
      <c r="T17" s="196">
        <v>1.3093705630769228</v>
      </c>
      <c r="U17" s="196">
        <v>1.8196470629999999</v>
      </c>
      <c r="V17" s="258" t="s">
        <v>317</v>
      </c>
      <c r="W17" s="198">
        <v>1.4849778272499998</v>
      </c>
      <c r="X17" s="199">
        <v>1.1506768853495148</v>
      </c>
    </row>
    <row r="18" spans="1:26" x14ac:dyDescent="0.25">
      <c r="A18" s="183"/>
      <c r="B18" s="183" t="s">
        <v>29</v>
      </c>
      <c r="C18" s="196">
        <v>1.5444444444444443</v>
      </c>
      <c r="D18" s="196">
        <v>8.032</v>
      </c>
      <c r="E18" s="197">
        <v>3.8614285714285712</v>
      </c>
      <c r="F18" s="196">
        <v>2.0666666666666664</v>
      </c>
      <c r="G18" s="196">
        <v>2.7</v>
      </c>
      <c r="H18" s="196">
        <v>9.6120000000000001</v>
      </c>
      <c r="I18" s="196">
        <v>5.61</v>
      </c>
      <c r="J18" s="258" t="s">
        <v>317</v>
      </c>
      <c r="K18" s="196">
        <v>4.0685714285714285</v>
      </c>
      <c r="L18" s="196">
        <v>2.2000000000000002</v>
      </c>
      <c r="M18" s="198">
        <v>5.8702777777777779</v>
      </c>
      <c r="N18" s="196">
        <v>1.6633333333333333</v>
      </c>
      <c r="O18" s="196">
        <v>33.306250000000006</v>
      </c>
      <c r="P18" s="197">
        <v>16.55411764705882</v>
      </c>
      <c r="Q18" s="196">
        <v>3.5939999999999999</v>
      </c>
      <c r="R18" s="258" t="s">
        <v>317</v>
      </c>
      <c r="S18" s="196">
        <v>25.084</v>
      </c>
      <c r="T18" s="196">
        <v>18.638461538461538</v>
      </c>
      <c r="U18" s="196">
        <v>34.116250000000001</v>
      </c>
      <c r="V18" s="258" t="s">
        <v>317</v>
      </c>
      <c r="W18" s="198">
        <v>21.77888888888889</v>
      </c>
      <c r="X18" s="199">
        <v>12.920873786407764</v>
      </c>
    </row>
    <row r="19" spans="1:26" x14ac:dyDescent="0.25">
      <c r="A19" s="183"/>
      <c r="B19" s="183"/>
      <c r="C19" s="194"/>
      <c r="D19" s="194"/>
      <c r="E19" s="194"/>
      <c r="F19" s="194"/>
      <c r="G19" s="194"/>
      <c r="H19" s="194"/>
      <c r="I19" s="194"/>
      <c r="J19" s="194"/>
      <c r="K19" s="194"/>
      <c r="L19" s="194"/>
      <c r="M19" s="194"/>
      <c r="N19" s="194"/>
      <c r="O19" s="194"/>
      <c r="P19" s="194"/>
      <c r="Q19" s="194"/>
      <c r="R19" s="194"/>
      <c r="S19" s="194"/>
      <c r="T19" s="194"/>
      <c r="U19" s="194"/>
      <c r="V19" s="194"/>
      <c r="W19" s="200"/>
      <c r="X19" s="200"/>
    </row>
    <row r="20" spans="1:26" x14ac:dyDescent="0.25">
      <c r="A20" s="201" t="s">
        <v>30</v>
      </c>
      <c r="B20" s="195" t="s">
        <v>31</v>
      </c>
      <c r="C20" s="196">
        <v>5.35</v>
      </c>
      <c r="D20" s="196">
        <v>8.6</v>
      </c>
      <c r="E20" s="197">
        <v>6.56</v>
      </c>
      <c r="F20" s="196">
        <v>5.7140000000000004</v>
      </c>
      <c r="G20" s="196">
        <v>9.6669999999999998</v>
      </c>
      <c r="H20" s="196">
        <v>8.25</v>
      </c>
      <c r="I20" s="196">
        <v>9.5419999999999998</v>
      </c>
      <c r="J20" s="258">
        <v>8</v>
      </c>
      <c r="K20" s="196">
        <v>9</v>
      </c>
      <c r="L20" s="196">
        <v>6</v>
      </c>
      <c r="M20" s="198">
        <v>8.6140000000000008</v>
      </c>
      <c r="N20" s="196">
        <v>6.3330000000000002</v>
      </c>
      <c r="O20" s="196">
        <v>14.4</v>
      </c>
      <c r="P20" s="197">
        <v>10</v>
      </c>
      <c r="Q20" s="196">
        <v>3.4444444444444446</v>
      </c>
      <c r="R20" s="196">
        <v>10</v>
      </c>
      <c r="S20" s="196">
        <v>8.3000000000000007</v>
      </c>
      <c r="T20" s="196">
        <v>9.9583333333333339</v>
      </c>
      <c r="U20" s="196">
        <v>10.466666666666667</v>
      </c>
      <c r="V20" s="196">
        <v>2</v>
      </c>
      <c r="W20" s="198">
        <v>8.52</v>
      </c>
      <c r="X20" s="199">
        <v>8.57</v>
      </c>
    </row>
    <row r="21" spans="1:26" x14ac:dyDescent="0.25">
      <c r="A21" s="201"/>
      <c r="B21" s="183" t="s">
        <v>32</v>
      </c>
      <c r="C21" s="196">
        <v>19</v>
      </c>
      <c r="D21" s="196">
        <v>26</v>
      </c>
      <c r="E21" s="202">
        <v>33</v>
      </c>
      <c r="F21" s="196">
        <v>16</v>
      </c>
      <c r="G21" s="196">
        <v>16</v>
      </c>
      <c r="H21" s="196">
        <v>30</v>
      </c>
      <c r="I21" s="196">
        <v>28</v>
      </c>
      <c r="J21" s="258">
        <v>8</v>
      </c>
      <c r="K21" s="196">
        <v>23</v>
      </c>
      <c r="L21" s="196">
        <v>6</v>
      </c>
      <c r="M21" s="198">
        <v>44</v>
      </c>
      <c r="N21" s="196">
        <v>52</v>
      </c>
      <c r="O21" s="196">
        <v>82</v>
      </c>
      <c r="P21" s="197">
        <v>107</v>
      </c>
      <c r="Q21" s="196">
        <v>17</v>
      </c>
      <c r="R21" s="196">
        <v>10</v>
      </c>
      <c r="S21" s="196">
        <v>33</v>
      </c>
      <c r="T21" s="196">
        <v>45</v>
      </c>
      <c r="U21" s="196">
        <v>37</v>
      </c>
      <c r="V21" s="196">
        <v>2</v>
      </c>
      <c r="W21" s="198">
        <v>62</v>
      </c>
      <c r="X21" s="199">
        <v>133</v>
      </c>
      <c r="Z21" s="45"/>
    </row>
    <row r="22" spans="1:26" x14ac:dyDescent="0.25">
      <c r="A22" s="201"/>
      <c r="B22" s="203" t="s">
        <v>33</v>
      </c>
      <c r="C22" s="204">
        <v>1.2264519847507327</v>
      </c>
      <c r="D22" s="205">
        <v>1.2233157119061575</v>
      </c>
      <c r="E22" s="197">
        <v>1.345114469680547</v>
      </c>
      <c r="F22" s="204">
        <v>1.1211611671364987</v>
      </c>
      <c r="G22" s="205">
        <v>1.7711745808933734</v>
      </c>
      <c r="H22" s="205">
        <v>1.5512043139880378</v>
      </c>
      <c r="I22" s="205">
        <v>1.4825192852888092</v>
      </c>
      <c r="J22" s="205">
        <v>0.43244611529107502</v>
      </c>
      <c r="K22" s="205">
        <v>1.2061022768042291</v>
      </c>
      <c r="L22" s="205">
        <v>1.1512571059955199</v>
      </c>
      <c r="M22" s="198">
        <v>1.403361944798194</v>
      </c>
      <c r="N22" s="204">
        <v>1.2063787036917799</v>
      </c>
      <c r="O22" s="205">
        <v>1.4417252611148921</v>
      </c>
      <c r="P22" s="197">
        <v>1.3133544116113758</v>
      </c>
      <c r="Q22" s="204">
        <v>0.64014070520887456</v>
      </c>
      <c r="R22" s="205">
        <v>1.43019832378865</v>
      </c>
      <c r="S22" s="205">
        <v>1.2933909275170146</v>
      </c>
      <c r="T22" s="205">
        <v>1.4494208482251565</v>
      </c>
      <c r="U22" s="205">
        <v>1.4542837581695329</v>
      </c>
      <c r="V22" s="205">
        <v>0.50040242353818798</v>
      </c>
      <c r="W22" s="198">
        <v>1.2880006053499107</v>
      </c>
      <c r="X22" s="199">
        <v>1.3402708238745871</v>
      </c>
    </row>
    <row r="23" spans="1:26" x14ac:dyDescent="0.25">
      <c r="A23" s="201"/>
      <c r="B23" s="203" t="s">
        <v>212</v>
      </c>
      <c r="C23" s="204">
        <v>0.68070274827553012</v>
      </c>
      <c r="D23" s="205">
        <v>0.6053065869410964</v>
      </c>
      <c r="E23" s="197">
        <v>0.67495714812784091</v>
      </c>
      <c r="F23" s="204">
        <v>0.58750508114652711</v>
      </c>
      <c r="G23" s="205">
        <v>0.79294168865964998</v>
      </c>
      <c r="H23" s="205">
        <v>0.73668091812761094</v>
      </c>
      <c r="I23" s="205">
        <v>0.67895358301162012</v>
      </c>
      <c r="J23" s="205">
        <v>0.15360501567398099</v>
      </c>
      <c r="K23" s="205">
        <v>0.5661773502481211</v>
      </c>
      <c r="L23" s="205">
        <v>0.65771932985047699</v>
      </c>
      <c r="M23" s="198">
        <v>0.66082388911191281</v>
      </c>
      <c r="N23" s="204">
        <v>0.69212435372853831</v>
      </c>
      <c r="O23" s="205">
        <v>0.66898542072219114</v>
      </c>
      <c r="P23" s="197">
        <v>0.68160665690747158</v>
      </c>
      <c r="Q23" s="204">
        <v>0.40060463982770333</v>
      </c>
      <c r="R23" s="205">
        <v>0.64056224899598402</v>
      </c>
      <c r="S23" s="205">
        <v>0.6270736752368069</v>
      </c>
      <c r="T23" s="205">
        <v>0.66516418102569685</v>
      </c>
      <c r="U23" s="205">
        <v>0.6692164823225667</v>
      </c>
      <c r="V23" s="205">
        <v>0.4</v>
      </c>
      <c r="W23" s="198">
        <v>0.61699521559480974</v>
      </c>
      <c r="X23" s="199">
        <v>0.65082100003434407</v>
      </c>
    </row>
    <row r="24" spans="1:26" x14ac:dyDescent="0.25">
      <c r="A24" s="206"/>
      <c r="B24" s="203"/>
      <c r="C24" s="207"/>
      <c r="D24" s="207"/>
      <c r="E24" s="207"/>
      <c r="F24" s="207"/>
      <c r="G24" s="207"/>
      <c r="H24" s="207"/>
      <c r="I24" s="207"/>
      <c r="J24" s="207"/>
      <c r="K24" s="207"/>
      <c r="L24" s="207"/>
      <c r="M24" s="207"/>
      <c r="N24" s="207"/>
      <c r="O24" s="207"/>
      <c r="P24" s="207"/>
      <c r="Q24" s="207"/>
      <c r="R24" s="207"/>
      <c r="S24" s="207"/>
      <c r="T24" s="207"/>
      <c r="U24" s="207"/>
      <c r="V24" s="207"/>
      <c r="W24" s="207"/>
      <c r="X24" s="207"/>
    </row>
    <row r="25" spans="1:26" x14ac:dyDescent="0.25">
      <c r="A25" s="273" t="s">
        <v>34</v>
      </c>
      <c r="B25" s="208" t="s">
        <v>35</v>
      </c>
      <c r="C25" s="196">
        <v>227.27272727272737</v>
      </c>
      <c r="D25" s="196">
        <v>32.284382284382282</v>
      </c>
      <c r="E25" s="197">
        <v>155.05482172148837</v>
      </c>
      <c r="F25" s="196">
        <v>1255.6869881710647</v>
      </c>
      <c r="G25" s="196">
        <v>955.41401273885356</v>
      </c>
      <c r="H25" s="196">
        <v>461.78343949044603</v>
      </c>
      <c r="I25" s="196">
        <v>3455.4140127388523</v>
      </c>
      <c r="J25" s="258">
        <v>254.77707006369428</v>
      </c>
      <c r="K25" s="196">
        <v>10359.417652411281</v>
      </c>
      <c r="L25" s="258">
        <v>9235.6687898089185</v>
      </c>
      <c r="M25" s="198">
        <v>3690.6278434940941</v>
      </c>
      <c r="N25" s="196">
        <v>50.199800199800194</v>
      </c>
      <c r="O25" s="196">
        <v>1591.5528915528914</v>
      </c>
      <c r="P25" s="197">
        <v>750.81484172393255</v>
      </c>
      <c r="Q25" s="196">
        <v>1514.5081387119606</v>
      </c>
      <c r="R25" s="196">
        <v>127.38853503184714</v>
      </c>
      <c r="S25" s="196">
        <v>458.59872611464959</v>
      </c>
      <c r="T25" s="196">
        <v>1212.8450106157113</v>
      </c>
      <c r="U25" s="196">
        <v>1231.4225053078558</v>
      </c>
      <c r="V25" s="196">
        <v>63.69426751592357</v>
      </c>
      <c r="W25" s="198">
        <v>1008.1892629663321</v>
      </c>
      <c r="X25" s="209">
        <v>1789.4028370779988</v>
      </c>
    </row>
    <row r="26" spans="1:26" x14ac:dyDescent="0.25">
      <c r="A26" s="273"/>
      <c r="B26" s="208" t="s">
        <v>36</v>
      </c>
      <c r="C26" s="196">
        <v>0</v>
      </c>
      <c r="D26" s="196">
        <v>0</v>
      </c>
      <c r="E26" s="197">
        <v>0</v>
      </c>
      <c r="F26" s="196">
        <v>0</v>
      </c>
      <c r="G26" s="196">
        <v>0</v>
      </c>
      <c r="H26" s="196">
        <v>0</v>
      </c>
      <c r="I26" s="196">
        <v>0</v>
      </c>
      <c r="J26" s="258">
        <v>0</v>
      </c>
      <c r="K26" s="196">
        <v>0</v>
      </c>
      <c r="L26" s="258">
        <v>0</v>
      </c>
      <c r="M26" s="198">
        <v>0</v>
      </c>
      <c r="N26" s="196">
        <v>1.4245014245014245</v>
      </c>
      <c r="O26" s="196">
        <v>31.934731934731932</v>
      </c>
      <c r="P26" s="197">
        <v>15.292788020060748</v>
      </c>
      <c r="Q26" s="196">
        <v>0</v>
      </c>
      <c r="R26" s="196">
        <v>0</v>
      </c>
      <c r="S26" s="196">
        <v>0</v>
      </c>
      <c r="T26" s="196">
        <v>0</v>
      </c>
      <c r="U26" s="196">
        <v>0</v>
      </c>
      <c r="V26" s="196">
        <v>0</v>
      </c>
      <c r="W26" s="198">
        <v>0</v>
      </c>
      <c r="X26" s="209">
        <v>2.5233100233100232</v>
      </c>
    </row>
    <row r="27" spans="1:26" x14ac:dyDescent="0.25">
      <c r="A27" s="273"/>
      <c r="B27" s="208" t="s">
        <v>37</v>
      </c>
      <c r="C27" s="196">
        <v>1.5180897533838709</v>
      </c>
      <c r="D27" s="196">
        <v>1.2987012987012987</v>
      </c>
      <c r="E27" s="197">
        <v>1.4368347701681035</v>
      </c>
      <c r="F27" s="196">
        <v>200.18198362147407</v>
      </c>
      <c r="G27" s="196">
        <v>42.462845010615716</v>
      </c>
      <c r="H27" s="196">
        <v>63.69426751592357</v>
      </c>
      <c r="I27" s="196">
        <v>294.5859872611465</v>
      </c>
      <c r="J27" s="258">
        <v>63.69426751592357</v>
      </c>
      <c r="K27" s="196">
        <v>391.26478616924476</v>
      </c>
      <c r="L27" s="258">
        <v>0</v>
      </c>
      <c r="M27" s="198">
        <v>220.20018198362155</v>
      </c>
      <c r="N27" s="196">
        <v>0</v>
      </c>
      <c r="O27" s="196">
        <v>2.5752025752025749</v>
      </c>
      <c r="P27" s="197">
        <v>1.1705466250920795</v>
      </c>
      <c r="Q27" s="196">
        <v>14.154281670205238</v>
      </c>
      <c r="R27" s="196">
        <v>0</v>
      </c>
      <c r="S27" s="196">
        <v>54.140127388535028</v>
      </c>
      <c r="T27" s="196">
        <v>217.62208067940549</v>
      </c>
      <c r="U27" s="196">
        <v>97.664543524416132</v>
      </c>
      <c r="V27" s="196">
        <v>0</v>
      </c>
      <c r="W27" s="198">
        <v>112.82984531392172</v>
      </c>
      <c r="X27" s="209">
        <v>116.94762244125303</v>
      </c>
    </row>
    <row r="28" spans="1:26" x14ac:dyDescent="0.25">
      <c r="A28" s="273"/>
      <c r="B28" s="208" t="s">
        <v>140</v>
      </c>
      <c r="C28" s="196">
        <v>6.8167126990656399</v>
      </c>
      <c r="D28" s="196">
        <v>285.8641358641359</v>
      </c>
      <c r="E28" s="197">
        <v>110.16761016761018</v>
      </c>
      <c r="F28" s="196">
        <v>1383.0755232029119</v>
      </c>
      <c r="G28" s="196">
        <v>318.47133757961785</v>
      </c>
      <c r="H28" s="196">
        <v>1124.2038216560509</v>
      </c>
      <c r="I28" s="196">
        <v>1666.6666666666672</v>
      </c>
      <c r="J28" s="258">
        <v>63.69426751592357</v>
      </c>
      <c r="K28" s="196">
        <v>964.51319381255701</v>
      </c>
      <c r="L28" s="258">
        <v>0</v>
      </c>
      <c r="M28" s="198">
        <v>1238.3985441310276</v>
      </c>
      <c r="N28" s="196">
        <v>65.554815554815548</v>
      </c>
      <c r="O28" s="196">
        <v>1920.1354201354202</v>
      </c>
      <c r="P28" s="197">
        <v>908.5459994550904</v>
      </c>
      <c r="Q28" s="196">
        <v>205.23708421797593</v>
      </c>
      <c r="R28" s="196">
        <v>3248.4076433121022</v>
      </c>
      <c r="S28" s="196">
        <v>863.05732484076486</v>
      </c>
      <c r="T28" s="196">
        <v>2823.779193205944</v>
      </c>
      <c r="U28" s="196">
        <v>3456.475583864119</v>
      </c>
      <c r="V28" s="196">
        <v>0</v>
      </c>
      <c r="W28" s="198">
        <v>2028.2074613284844</v>
      </c>
      <c r="X28" s="209">
        <v>1308.0948191935465</v>
      </c>
    </row>
    <row r="29" spans="1:26" x14ac:dyDescent="0.25">
      <c r="A29" s="273"/>
      <c r="B29" s="208" t="s">
        <v>139</v>
      </c>
      <c r="C29" s="196">
        <v>14.397367338543809</v>
      </c>
      <c r="D29" s="196">
        <v>33.383283383283384</v>
      </c>
      <c r="E29" s="197">
        <v>21.429188095854759</v>
      </c>
      <c r="F29" s="196">
        <v>0</v>
      </c>
      <c r="G29" s="196">
        <v>0</v>
      </c>
      <c r="H29" s="196">
        <v>12.738853503184714</v>
      </c>
      <c r="I29" s="196">
        <v>5.3078556263269645</v>
      </c>
      <c r="J29" s="258">
        <v>0</v>
      </c>
      <c r="K29" s="196">
        <v>354.86806187443119</v>
      </c>
      <c r="L29" s="258">
        <v>0</v>
      </c>
      <c r="M29" s="198">
        <v>76.433121019108256</v>
      </c>
      <c r="N29" s="196">
        <v>32.069782069782072</v>
      </c>
      <c r="O29" s="196">
        <v>835.45343545343542</v>
      </c>
      <c r="P29" s="197">
        <v>397.24416997144272</v>
      </c>
      <c r="Q29" s="196">
        <v>21.231422505307858</v>
      </c>
      <c r="R29" s="196">
        <v>0</v>
      </c>
      <c r="S29" s="196">
        <v>63.69426751592357</v>
      </c>
      <c r="T29" s="196">
        <v>660.828025477707</v>
      </c>
      <c r="U29" s="196">
        <v>2182.5902335456472</v>
      </c>
      <c r="V29" s="196">
        <v>0</v>
      </c>
      <c r="W29" s="198">
        <v>715.19563239308445</v>
      </c>
      <c r="X29" s="209">
        <v>345.50829213249591</v>
      </c>
    </row>
    <row r="30" spans="1:26" x14ac:dyDescent="0.25">
      <c r="A30" s="273"/>
      <c r="B30" s="208" t="s">
        <v>213</v>
      </c>
      <c r="C30" s="196">
        <v>22.404066521713577</v>
      </c>
      <c r="D30" s="196">
        <v>945.5294705294707</v>
      </c>
      <c r="E30" s="197">
        <v>364.30236430236437</v>
      </c>
      <c r="F30" s="196">
        <v>714.28571428571445</v>
      </c>
      <c r="G30" s="196">
        <v>1783.4394904458597</v>
      </c>
      <c r="H30" s="196">
        <v>2757.9617834394899</v>
      </c>
      <c r="I30" s="196">
        <v>9130.8386411889605</v>
      </c>
      <c r="J30" s="258">
        <v>5222.9299363057326</v>
      </c>
      <c r="K30" s="196">
        <v>8193.8125568698797</v>
      </c>
      <c r="L30" s="258">
        <v>3630.5732484076434</v>
      </c>
      <c r="M30" s="198">
        <v>5831.6651501364877</v>
      </c>
      <c r="N30" s="196">
        <v>86.973211973212031</v>
      </c>
      <c r="O30" s="196">
        <v>3863.6585636585678</v>
      </c>
      <c r="P30" s="197">
        <v>1803.648371830192</v>
      </c>
      <c r="Q30" s="196">
        <v>141.54281670205233</v>
      </c>
      <c r="R30" s="196">
        <v>1974.5222929936303</v>
      </c>
      <c r="S30" s="196">
        <v>3608.2802547770689</v>
      </c>
      <c r="T30" s="196">
        <v>4763.8004246284463</v>
      </c>
      <c r="U30" s="196">
        <v>5142.2505307855608</v>
      </c>
      <c r="V30" s="196">
        <v>254.77707006369428</v>
      </c>
      <c r="W30" s="198">
        <v>3816.1965423111997</v>
      </c>
      <c r="X30" s="209">
        <v>3723.5343928894908</v>
      </c>
    </row>
    <row r="31" spans="1:26" x14ac:dyDescent="0.25">
      <c r="A31" s="273"/>
      <c r="B31" s="210" t="s">
        <v>39</v>
      </c>
      <c r="C31" s="211">
        <v>272.40896358543426</v>
      </c>
      <c r="D31" s="211">
        <v>1298.3599733599735</v>
      </c>
      <c r="E31" s="211">
        <v>652.39081905748583</v>
      </c>
      <c r="F31" s="211">
        <v>3553.2302092811651</v>
      </c>
      <c r="G31" s="211">
        <v>3099.787685774947</v>
      </c>
      <c r="H31" s="211">
        <v>4420.382165605095</v>
      </c>
      <c r="I31" s="211">
        <v>14552.813163481955</v>
      </c>
      <c r="J31" s="211">
        <v>5605.0955414012742</v>
      </c>
      <c r="K31" s="211">
        <v>20263.876251137393</v>
      </c>
      <c r="L31" s="211">
        <v>12866.242038216562</v>
      </c>
      <c r="M31" s="211">
        <v>11057.32484076434</v>
      </c>
      <c r="N31" s="211">
        <v>236.22211122211127</v>
      </c>
      <c r="O31" s="211">
        <v>8245.3102453102492</v>
      </c>
      <c r="P31" s="211">
        <v>3876.7167176258104</v>
      </c>
      <c r="Q31" s="211">
        <v>1896.6737438075018</v>
      </c>
      <c r="R31" s="211">
        <v>5350.3184713375795</v>
      </c>
      <c r="S31" s="211">
        <v>5047.7707006369419</v>
      </c>
      <c r="T31" s="211">
        <v>9678.8747346072159</v>
      </c>
      <c r="U31" s="211">
        <v>12110.4033970276</v>
      </c>
      <c r="V31" s="211">
        <v>318.47133757961785</v>
      </c>
      <c r="W31" s="211">
        <v>7680.618744313022</v>
      </c>
      <c r="X31" s="211">
        <v>7286.0112737580948</v>
      </c>
    </row>
    <row r="32" spans="1:26" x14ac:dyDescent="0.25">
      <c r="A32" s="212"/>
      <c r="B32" s="183"/>
      <c r="C32" s="194"/>
      <c r="D32" s="194"/>
      <c r="E32" s="194"/>
      <c r="F32" s="194"/>
      <c r="G32" s="194"/>
      <c r="H32" s="194"/>
      <c r="I32" s="194"/>
      <c r="J32" s="194"/>
      <c r="K32" s="194"/>
      <c r="L32" s="194"/>
      <c r="M32" s="194"/>
      <c r="N32" s="194"/>
      <c r="O32" s="194"/>
      <c r="P32" s="194"/>
      <c r="Q32" s="194"/>
      <c r="R32" s="194"/>
      <c r="S32" s="194"/>
      <c r="T32" s="194"/>
      <c r="U32" s="194"/>
      <c r="V32" s="194"/>
      <c r="W32" s="194"/>
      <c r="X32" s="194"/>
    </row>
    <row r="33" spans="1:24" x14ac:dyDescent="0.25">
      <c r="A33" s="274" t="s">
        <v>271</v>
      </c>
      <c r="B33" s="208" t="s">
        <v>35</v>
      </c>
      <c r="C33" s="196">
        <v>83.752091046208719</v>
      </c>
      <c r="D33" s="196">
        <v>103.73648018648016</v>
      </c>
      <c r="E33" s="197">
        <v>91.153716653716671</v>
      </c>
      <c r="F33" s="196">
        <v>356.07825295723387</v>
      </c>
      <c r="G33" s="196">
        <v>402.31422505307864</v>
      </c>
      <c r="H33" s="196">
        <v>414.29936305732474</v>
      </c>
      <c r="I33" s="196">
        <v>1411.6587048832273</v>
      </c>
      <c r="J33" s="258">
        <v>98.089171974522301</v>
      </c>
      <c r="K33" s="258">
        <v>2882.61601455869</v>
      </c>
      <c r="L33" s="258">
        <v>2012.9299363057328</v>
      </c>
      <c r="M33" s="198">
        <v>1261.898999090083</v>
      </c>
      <c r="N33" s="196">
        <v>152.00687275687272</v>
      </c>
      <c r="O33" s="196">
        <v>1816.1158064158067</v>
      </c>
      <c r="P33" s="197">
        <v>908.42002442002445</v>
      </c>
      <c r="Q33" s="196">
        <v>544.01981599433827</v>
      </c>
      <c r="R33" s="196">
        <v>8.2802547770700645</v>
      </c>
      <c r="S33" s="196">
        <v>230.98089171974522</v>
      </c>
      <c r="T33" s="196">
        <v>677.14968152866243</v>
      </c>
      <c r="U33" s="196">
        <v>370.23779193205945</v>
      </c>
      <c r="V33" s="196">
        <v>0</v>
      </c>
      <c r="W33" s="198">
        <v>447.56050955414037</v>
      </c>
      <c r="X33" s="199">
        <v>760.50588380303395</v>
      </c>
    </row>
    <row r="34" spans="1:24" x14ac:dyDescent="0.25">
      <c r="A34" s="274"/>
      <c r="B34" s="208" t="s">
        <v>36</v>
      </c>
      <c r="C34" s="196">
        <v>0</v>
      </c>
      <c r="D34" s="196">
        <v>0</v>
      </c>
      <c r="E34" s="197">
        <v>0</v>
      </c>
      <c r="F34" s="196">
        <v>0</v>
      </c>
      <c r="G34" s="196">
        <v>0</v>
      </c>
      <c r="H34" s="196">
        <v>0</v>
      </c>
      <c r="I34" s="196">
        <v>0</v>
      </c>
      <c r="J34" s="258">
        <v>0</v>
      </c>
      <c r="K34" s="258">
        <v>0</v>
      </c>
      <c r="L34" s="258">
        <v>0</v>
      </c>
      <c r="M34" s="198">
        <v>0</v>
      </c>
      <c r="N34" s="196">
        <v>160.79772079772079</v>
      </c>
      <c r="O34" s="196">
        <v>157.45054945054943</v>
      </c>
      <c r="P34" s="197">
        <v>159.27627927627924</v>
      </c>
      <c r="Q34" s="196">
        <v>0</v>
      </c>
      <c r="R34" s="196">
        <v>0</v>
      </c>
      <c r="S34" s="196">
        <v>0</v>
      </c>
      <c r="T34" s="196">
        <v>0</v>
      </c>
      <c r="U34" s="196">
        <v>0</v>
      </c>
      <c r="V34" s="196">
        <v>0</v>
      </c>
      <c r="W34" s="198">
        <v>0</v>
      </c>
      <c r="X34" s="199">
        <v>26.280586080586076</v>
      </c>
    </row>
    <row r="35" spans="1:24" x14ac:dyDescent="0.25">
      <c r="A35" s="274"/>
      <c r="B35" s="208" t="s">
        <v>37</v>
      </c>
      <c r="C35" s="196">
        <v>0.30459736342089283</v>
      </c>
      <c r="D35" s="196">
        <v>0.12987012987012986</v>
      </c>
      <c r="E35" s="197">
        <v>0.23988357321690654</v>
      </c>
      <c r="F35" s="196">
        <v>31.847133757961785</v>
      </c>
      <c r="G35" s="196">
        <v>8.4925690021231439</v>
      </c>
      <c r="H35" s="196">
        <v>19.799363057324843</v>
      </c>
      <c r="I35" s="196">
        <v>70.106157112526546</v>
      </c>
      <c r="J35" s="258">
        <v>6.3694267515923579</v>
      </c>
      <c r="K35" s="258">
        <v>112.92993630573248</v>
      </c>
      <c r="L35" s="258">
        <v>0</v>
      </c>
      <c r="M35" s="198">
        <v>55.919017288444053</v>
      </c>
      <c r="N35" s="196">
        <v>0</v>
      </c>
      <c r="O35" s="196">
        <v>1.7286047286047288</v>
      </c>
      <c r="P35" s="197">
        <v>0.78572942209305852</v>
      </c>
      <c r="Q35" s="196">
        <v>3.8216560509554145</v>
      </c>
      <c r="R35" s="196">
        <v>0</v>
      </c>
      <c r="S35" s="196">
        <v>15.350318471337578</v>
      </c>
      <c r="T35" s="196">
        <v>48.911889596602983</v>
      </c>
      <c r="U35" s="196">
        <v>50.573248407643312</v>
      </c>
      <c r="V35" s="196">
        <v>0</v>
      </c>
      <c r="W35" s="198">
        <v>32.484076433121032</v>
      </c>
      <c r="X35" s="199">
        <v>31.103112439577416</v>
      </c>
    </row>
    <row r="36" spans="1:24" x14ac:dyDescent="0.25">
      <c r="A36" s="274"/>
      <c r="B36" s="208" t="s">
        <v>140</v>
      </c>
      <c r="C36" s="196">
        <v>29.175530352000937</v>
      </c>
      <c r="D36" s="196">
        <v>4823.1462391774894</v>
      </c>
      <c r="E36" s="197">
        <v>1804.7202373244043</v>
      </c>
      <c r="F36" s="196">
        <v>2000.7279344858975</v>
      </c>
      <c r="G36" s="196">
        <v>1693.84288747346</v>
      </c>
      <c r="H36" s="196">
        <v>8261.6019108280125</v>
      </c>
      <c r="I36" s="196">
        <v>8776.7675159235823</v>
      </c>
      <c r="J36" s="258">
        <v>8.2802547770700645</v>
      </c>
      <c r="K36" s="258">
        <v>2578.2529572338472</v>
      </c>
      <c r="L36" s="258">
        <v>0</v>
      </c>
      <c r="M36" s="198">
        <v>6158.0700636942684</v>
      </c>
      <c r="N36" s="196">
        <v>2127.0797720797727</v>
      </c>
      <c r="O36" s="196">
        <v>81962.020690420686</v>
      </c>
      <c r="P36" s="197">
        <v>38415.689280416555</v>
      </c>
      <c r="Q36" s="196">
        <v>347.55838641188848</v>
      </c>
      <c r="R36" s="196">
        <v>16783.43949044586</v>
      </c>
      <c r="S36" s="196">
        <v>6007.9426751592373</v>
      </c>
      <c r="T36" s="196">
        <v>12753.214181747649</v>
      </c>
      <c r="U36" s="196">
        <v>8032.8152866241953</v>
      </c>
      <c r="V36" s="196">
        <v>0</v>
      </c>
      <c r="W36" s="198">
        <v>8094.8526876092055</v>
      </c>
      <c r="X36" s="199">
        <v>11570.748926263743</v>
      </c>
    </row>
    <row r="37" spans="1:24" x14ac:dyDescent="0.25">
      <c r="A37" s="274"/>
      <c r="B37" s="208" t="s">
        <v>139</v>
      </c>
      <c r="C37" s="196">
        <v>16.342089283265754</v>
      </c>
      <c r="D37" s="196">
        <v>7.7834498834498831</v>
      </c>
      <c r="E37" s="197">
        <v>13.172222838889505</v>
      </c>
      <c r="F37" s="196">
        <v>0</v>
      </c>
      <c r="G37" s="196">
        <v>0</v>
      </c>
      <c r="H37" s="196">
        <v>0.79617834394904463</v>
      </c>
      <c r="I37" s="196">
        <v>4.0870488322717629</v>
      </c>
      <c r="J37" s="258">
        <v>0</v>
      </c>
      <c r="K37" s="258">
        <v>93.51228389444951</v>
      </c>
      <c r="L37" s="258">
        <v>0</v>
      </c>
      <c r="M37" s="198">
        <v>20.331210191082803</v>
      </c>
      <c r="N37" s="196">
        <v>963.24358974358984</v>
      </c>
      <c r="O37" s="196">
        <v>3177.9672993672989</v>
      </c>
      <c r="P37" s="197">
        <v>1969.9361850270936</v>
      </c>
      <c r="Q37" s="196">
        <v>35.138004246284503</v>
      </c>
      <c r="R37" s="196">
        <v>0</v>
      </c>
      <c r="S37" s="196">
        <v>34.210191082802552</v>
      </c>
      <c r="T37" s="196">
        <v>163.20196390658177</v>
      </c>
      <c r="U37" s="196">
        <v>373.03184713375799</v>
      </c>
      <c r="V37" s="196">
        <v>0</v>
      </c>
      <c r="W37" s="198">
        <v>150.18243858052782</v>
      </c>
      <c r="X37" s="199">
        <v>386.49749768278423</v>
      </c>
    </row>
    <row r="38" spans="1:24" x14ac:dyDescent="0.25">
      <c r="A38" s="274"/>
      <c r="B38" s="208" t="s">
        <v>213</v>
      </c>
      <c r="C38" s="196">
        <v>83.866035924859446</v>
      </c>
      <c r="D38" s="196">
        <v>809.10194805194794</v>
      </c>
      <c r="E38" s="197">
        <v>352.47192930526256</v>
      </c>
      <c r="F38" s="196">
        <v>953.55777979981826</v>
      </c>
      <c r="G38" s="196">
        <v>2168.3651804670912</v>
      </c>
      <c r="H38" s="196">
        <v>4887.5955414012742</v>
      </c>
      <c r="I38" s="196">
        <v>5926.5392781316368</v>
      </c>
      <c r="J38" s="258">
        <v>298.08917197452234</v>
      </c>
      <c r="K38" s="258">
        <v>5474.381255686988</v>
      </c>
      <c r="L38" s="258">
        <v>178.343949044586</v>
      </c>
      <c r="M38" s="198">
        <v>4718.38034576888</v>
      </c>
      <c r="N38" s="196">
        <v>654.12189662189678</v>
      </c>
      <c r="O38" s="196">
        <v>4217.8749694749695</v>
      </c>
      <c r="P38" s="197">
        <v>2274.0096570096571</v>
      </c>
      <c r="Q38" s="196">
        <v>394.171974522293</v>
      </c>
      <c r="R38" s="196">
        <v>5092.2929936305736</v>
      </c>
      <c r="S38" s="196">
        <v>4446.5868719037517</v>
      </c>
      <c r="T38" s="196">
        <v>5435.5575103303445</v>
      </c>
      <c r="U38" s="196">
        <v>5579.3290870488336</v>
      </c>
      <c r="V38" s="196">
        <v>839.49044585987269</v>
      </c>
      <c r="W38" s="198">
        <v>4465.0626457418093</v>
      </c>
      <c r="X38" s="199">
        <v>3637.0003508915452</v>
      </c>
    </row>
    <row r="39" spans="1:24" x14ac:dyDescent="0.25">
      <c r="A39" s="274"/>
      <c r="B39" s="210" t="s">
        <v>40</v>
      </c>
      <c r="C39" s="211">
        <v>213.44034396975576</v>
      </c>
      <c r="D39" s="211">
        <v>5743.8979874292381</v>
      </c>
      <c r="E39" s="211">
        <v>2261.7579896954899</v>
      </c>
      <c r="F39" s="211">
        <v>3342.2111010009112</v>
      </c>
      <c r="G39" s="211">
        <v>4273.0148619957527</v>
      </c>
      <c r="H39" s="211">
        <v>13584.092356687885</v>
      </c>
      <c r="I39" s="211">
        <v>16189.158704883246</v>
      </c>
      <c r="J39" s="211">
        <v>410.83</v>
      </c>
      <c r="K39" s="211">
        <v>11141.692447679707</v>
      </c>
      <c r="L39" s="211">
        <v>2191.2738853503188</v>
      </c>
      <c r="M39" s="211">
        <v>12214.599636032759</v>
      </c>
      <c r="N39" s="211">
        <v>4057.2498519998526</v>
      </c>
      <c r="O39" s="211">
        <v>91333.157919857913</v>
      </c>
      <c r="P39" s="211">
        <v>43728.117155571701</v>
      </c>
      <c r="Q39" s="211">
        <v>1324.7098372257597</v>
      </c>
      <c r="R39" s="211">
        <v>21884.012738853504</v>
      </c>
      <c r="S39" s="211">
        <v>10735.070948336874</v>
      </c>
      <c r="T39" s="211">
        <v>19078.035227109842</v>
      </c>
      <c r="U39" s="211">
        <v>14405.987261146489</v>
      </c>
      <c r="V39" s="211">
        <v>839.49044585987269</v>
      </c>
      <c r="W39" s="211">
        <v>13190.142357918805</v>
      </c>
      <c r="X39" s="211">
        <v>16412.136357161267</v>
      </c>
    </row>
  </sheetData>
  <mergeCells count="11">
    <mergeCell ref="A25:A31"/>
    <mergeCell ref="A33:A39"/>
    <mergeCell ref="C7:E7"/>
    <mergeCell ref="C8:E8"/>
    <mergeCell ref="C6:X6"/>
    <mergeCell ref="F7:M7"/>
    <mergeCell ref="N7:P7"/>
    <mergeCell ref="Q7:W7"/>
    <mergeCell ref="F8:M8"/>
    <mergeCell ref="N8:P8"/>
    <mergeCell ref="Q8:W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zoomScale="80" zoomScaleNormal="80" workbookViewId="0"/>
  </sheetViews>
  <sheetFormatPr defaultRowHeight="15" x14ac:dyDescent="0.25"/>
  <cols>
    <col min="1" max="10" width="9.140625" style="2"/>
    <col min="11" max="11" width="9.140625" style="2" customWidth="1"/>
    <col min="12" max="13" width="9.140625" style="2"/>
    <col min="14" max="14" width="33.28515625" style="2" bestFit="1" customWidth="1"/>
    <col min="15" max="18" width="9" style="2" customWidth="1"/>
    <col min="19" max="16384" width="9.140625" style="2"/>
  </cols>
  <sheetData>
    <row r="1" spans="1:18" ht="18.75" x14ac:dyDescent="0.25">
      <c r="A1" s="147" t="s">
        <v>122</v>
      </c>
      <c r="B1" s="57"/>
      <c r="C1" s="161"/>
      <c r="D1" s="161"/>
      <c r="E1" s="161"/>
      <c r="F1" s="161"/>
      <c r="G1" s="161"/>
      <c r="H1" s="161"/>
      <c r="I1" s="161"/>
      <c r="J1" s="161"/>
      <c r="K1" s="161"/>
    </row>
    <row r="2" spans="1:18" x14ac:dyDescent="0.25">
      <c r="A2" s="146" t="s">
        <v>241</v>
      </c>
      <c r="B2" s="172"/>
      <c r="C2" s="161"/>
      <c r="D2" s="161"/>
      <c r="E2" s="161"/>
      <c r="F2" s="161"/>
      <c r="G2" s="161"/>
      <c r="H2" s="161"/>
      <c r="I2" s="161"/>
      <c r="J2" s="161"/>
      <c r="K2" s="161"/>
    </row>
    <row r="3" spans="1:18" x14ac:dyDescent="0.25">
      <c r="A3" s="86" t="s">
        <v>291</v>
      </c>
      <c r="B3" s="172"/>
      <c r="C3" s="161"/>
      <c r="D3" s="161"/>
      <c r="E3" s="161"/>
      <c r="F3" s="161"/>
      <c r="G3" s="161"/>
      <c r="H3" s="161"/>
      <c r="I3" s="161"/>
      <c r="J3" s="161"/>
      <c r="K3" s="161"/>
    </row>
    <row r="4" spans="1:18" x14ac:dyDescent="0.25">
      <c r="A4" s="146" t="s">
        <v>1</v>
      </c>
      <c r="B4" s="172"/>
      <c r="C4" s="161"/>
      <c r="D4" s="161"/>
      <c r="E4" s="161"/>
      <c r="F4" s="161"/>
      <c r="G4" s="161"/>
      <c r="H4" s="161"/>
      <c r="I4" s="161"/>
      <c r="J4" s="161"/>
      <c r="K4" s="161"/>
    </row>
    <row r="6" spans="1:18" x14ac:dyDescent="0.25">
      <c r="A6" s="278" t="s">
        <v>2</v>
      </c>
      <c r="B6" s="278"/>
      <c r="C6" s="278"/>
      <c r="D6" s="278"/>
      <c r="E6" s="278"/>
      <c r="F6" s="278"/>
      <c r="G6" s="278"/>
      <c r="H6" s="278"/>
      <c r="I6" s="278"/>
      <c r="J6" s="278"/>
      <c r="K6" s="278"/>
    </row>
    <row r="7" spans="1:18" x14ac:dyDescent="0.25">
      <c r="A7" s="173"/>
      <c r="B7" s="173"/>
      <c r="C7" s="173"/>
      <c r="D7" s="173"/>
      <c r="E7" s="173"/>
      <c r="F7" s="173"/>
      <c r="G7" s="173"/>
      <c r="H7" s="173"/>
      <c r="I7" s="173"/>
      <c r="J7" s="173"/>
      <c r="K7" s="173"/>
      <c r="N7" s="2" t="s">
        <v>123</v>
      </c>
    </row>
    <row r="8" spans="1:18" x14ac:dyDescent="0.25">
      <c r="A8" s="173"/>
      <c r="B8" s="173"/>
      <c r="C8" s="173"/>
      <c r="D8" s="173"/>
      <c r="E8" s="173"/>
      <c r="F8" s="173"/>
      <c r="G8" s="173"/>
      <c r="H8" s="173"/>
      <c r="I8" s="173"/>
      <c r="J8" s="173"/>
      <c r="K8" s="173"/>
      <c r="N8" s="174" t="s">
        <v>124</v>
      </c>
      <c r="O8" s="174" t="s">
        <v>125</v>
      </c>
      <c r="P8" s="174" t="s">
        <v>126</v>
      </c>
      <c r="Q8" s="174" t="s">
        <v>127</v>
      </c>
      <c r="R8" s="174" t="s">
        <v>128</v>
      </c>
    </row>
    <row r="9" spans="1:18" x14ac:dyDescent="0.25">
      <c r="A9" s="173"/>
      <c r="B9" s="173"/>
      <c r="C9" s="173"/>
      <c r="D9" s="173"/>
      <c r="E9" s="173"/>
      <c r="F9" s="173"/>
      <c r="G9" s="173"/>
      <c r="H9" s="173"/>
      <c r="I9" s="173"/>
      <c r="J9" s="173"/>
      <c r="K9" s="173"/>
      <c r="N9" s="175">
        <v>1992</v>
      </c>
      <c r="O9" s="176">
        <v>1019.0507142857144</v>
      </c>
      <c r="P9" s="176">
        <v>10127.275454545454</v>
      </c>
      <c r="Q9" s="176">
        <v>561.91142857142847</v>
      </c>
      <c r="R9" s="176">
        <v>8449.128947368421</v>
      </c>
    </row>
    <row r="10" spans="1:18" x14ac:dyDescent="0.25">
      <c r="A10" s="173"/>
      <c r="B10" s="173"/>
      <c r="C10" s="173"/>
      <c r="D10" s="173"/>
      <c r="E10" s="173"/>
      <c r="F10" s="173"/>
      <c r="G10" s="173"/>
      <c r="H10" s="173"/>
      <c r="I10" s="173"/>
      <c r="J10" s="173"/>
      <c r="K10" s="173"/>
      <c r="N10" s="175">
        <v>1993</v>
      </c>
      <c r="O10" s="176">
        <v>4611.9085714285711</v>
      </c>
      <c r="P10" s="176">
        <v>5733.3389999999999</v>
      </c>
      <c r="Q10" s="176">
        <v>288.00540000000007</v>
      </c>
      <c r="R10" s="176">
        <v>5836.6729999999989</v>
      </c>
    </row>
    <row r="11" spans="1:18" x14ac:dyDescent="0.25">
      <c r="A11" s="173"/>
      <c r="B11" s="173"/>
      <c r="C11" s="173"/>
      <c r="D11" s="173"/>
      <c r="E11" s="173"/>
      <c r="F11" s="173"/>
      <c r="G11" s="173"/>
      <c r="H11" s="173"/>
      <c r="I11" s="173"/>
      <c r="J11" s="173"/>
      <c r="K11" s="173"/>
      <c r="N11" s="175">
        <v>1994</v>
      </c>
      <c r="O11" s="176">
        <v>620.29260869565223</v>
      </c>
      <c r="P11" s="176">
        <v>6886.6709999999994</v>
      </c>
      <c r="Q11" s="176">
        <v>780.00399999999934</v>
      </c>
      <c r="R11" s="176">
        <v>8223.3384999999998</v>
      </c>
    </row>
    <row r="12" spans="1:18" x14ac:dyDescent="0.25">
      <c r="A12" s="173"/>
      <c r="B12" s="173"/>
      <c r="C12" s="173"/>
      <c r="D12" s="173"/>
      <c r="E12" s="173"/>
      <c r="F12" s="173"/>
      <c r="G12" s="173"/>
      <c r="H12" s="173"/>
      <c r="I12" s="173"/>
      <c r="J12" s="173"/>
      <c r="K12" s="173"/>
      <c r="N12" s="175">
        <v>1995</v>
      </c>
      <c r="O12" s="176">
        <v>469.56869565217397</v>
      </c>
      <c r="P12" s="176">
        <v>10713.336999999998</v>
      </c>
      <c r="Q12" s="176">
        <v>590.48061224489766</v>
      </c>
      <c r="R12" s="176">
        <v>12600.004499999999</v>
      </c>
    </row>
    <row r="13" spans="1:18" x14ac:dyDescent="0.25">
      <c r="A13" s="173"/>
      <c r="B13" s="173"/>
      <c r="C13" s="173"/>
      <c r="D13" s="173"/>
      <c r="E13" s="173"/>
      <c r="F13" s="173"/>
      <c r="G13" s="173"/>
      <c r="H13" s="173"/>
      <c r="I13" s="173"/>
      <c r="J13" s="173"/>
      <c r="K13" s="173"/>
      <c r="N13" s="175">
        <v>1996</v>
      </c>
      <c r="O13" s="176">
        <v>514.28892857142864</v>
      </c>
      <c r="P13" s="176">
        <v>6013.3360000000011</v>
      </c>
      <c r="Q13" s="176">
        <v>792.16176470588198</v>
      </c>
      <c r="R13" s="176">
        <v>3582.4647368421051</v>
      </c>
    </row>
    <row r="14" spans="1:18" x14ac:dyDescent="0.25">
      <c r="A14" s="173"/>
      <c r="B14" s="173"/>
      <c r="C14" s="173"/>
      <c r="D14" s="173"/>
      <c r="E14" s="173"/>
      <c r="F14" s="173"/>
      <c r="G14" s="173"/>
      <c r="H14" s="173"/>
      <c r="I14" s="173"/>
      <c r="J14" s="173"/>
      <c r="K14" s="173"/>
      <c r="N14" s="175">
        <v>1997</v>
      </c>
      <c r="O14" s="176">
        <v>877.08874999999966</v>
      </c>
      <c r="P14" s="176">
        <v>4993.9436363636369</v>
      </c>
      <c r="Q14" s="176">
        <v>366.28340909090917</v>
      </c>
      <c r="R14" s="176">
        <v>16600.004736842104</v>
      </c>
    </row>
    <row r="15" spans="1:18" x14ac:dyDescent="0.25">
      <c r="A15" s="173"/>
      <c r="B15" s="173"/>
      <c r="C15" s="173"/>
      <c r="D15" s="173"/>
      <c r="E15" s="173"/>
      <c r="F15" s="173"/>
      <c r="G15" s="173"/>
      <c r="H15" s="173"/>
      <c r="I15" s="173"/>
      <c r="J15" s="173"/>
      <c r="K15" s="173"/>
      <c r="N15" s="175">
        <v>1998</v>
      </c>
      <c r="O15" s="176">
        <v>1797.5362962962961</v>
      </c>
      <c r="P15" s="176">
        <v>6581.8227272727272</v>
      </c>
      <c r="Q15" s="176">
        <v>323.40808510638306</v>
      </c>
      <c r="R15" s="176">
        <v>9322.2277777777781</v>
      </c>
    </row>
    <row r="16" spans="1:18" x14ac:dyDescent="0.25">
      <c r="A16" s="173"/>
      <c r="B16" s="173"/>
      <c r="C16" s="173"/>
      <c r="D16" s="173"/>
      <c r="E16" s="173"/>
      <c r="F16" s="173"/>
      <c r="G16" s="173"/>
      <c r="H16" s="173"/>
      <c r="I16" s="173"/>
      <c r="J16" s="173"/>
      <c r="K16" s="173"/>
      <c r="N16" s="175">
        <v>1999</v>
      </c>
      <c r="O16" s="176">
        <v>647.62142857142862</v>
      </c>
      <c r="P16" s="176">
        <v>9893.340000000002</v>
      </c>
      <c r="Q16" s="176">
        <v>1604.171458333333</v>
      </c>
      <c r="R16" s="176">
        <v>10896.672499999999</v>
      </c>
    </row>
    <row r="17" spans="1:18" x14ac:dyDescent="0.25">
      <c r="A17" s="173"/>
      <c r="B17" s="173"/>
      <c r="C17" s="173"/>
      <c r="D17" s="173"/>
      <c r="E17" s="173"/>
      <c r="F17" s="173"/>
      <c r="G17" s="173"/>
      <c r="H17" s="173"/>
      <c r="I17" s="173"/>
      <c r="J17" s="173"/>
      <c r="K17" s="173"/>
      <c r="N17" s="175">
        <v>2000</v>
      </c>
      <c r="O17" s="176">
        <v>438.09904761904761</v>
      </c>
      <c r="P17" s="176">
        <v>7480.0079999999998</v>
      </c>
      <c r="Q17" s="176">
        <v>1381.5672340425529</v>
      </c>
      <c r="R17" s="176">
        <v>9280.0104999999985</v>
      </c>
    </row>
    <row r="18" spans="1:18" x14ac:dyDescent="0.25">
      <c r="A18" s="173"/>
      <c r="B18" s="173"/>
      <c r="C18" s="173"/>
      <c r="D18" s="173"/>
      <c r="E18" s="173"/>
      <c r="F18" s="173"/>
      <c r="G18" s="173"/>
      <c r="H18" s="173"/>
      <c r="I18" s="173"/>
      <c r="J18" s="173"/>
      <c r="K18" s="173"/>
      <c r="N18" s="175">
        <v>2001</v>
      </c>
      <c r="O18" s="176">
        <v>2777.7841666666659</v>
      </c>
      <c r="P18" s="176">
        <v>6920.0040000000008</v>
      </c>
      <c r="Q18" s="176">
        <v>888.41130434782576</v>
      </c>
      <c r="R18" s="176">
        <v>4136.6729999999998</v>
      </c>
    </row>
    <row r="19" spans="1:18" x14ac:dyDescent="0.25">
      <c r="A19" s="173"/>
      <c r="B19" s="173"/>
      <c r="C19" s="173"/>
      <c r="D19" s="173"/>
      <c r="E19" s="173"/>
      <c r="F19" s="173"/>
      <c r="G19" s="173"/>
      <c r="H19" s="173"/>
      <c r="I19" s="173"/>
      <c r="J19" s="173"/>
      <c r="K19" s="173"/>
      <c r="N19" s="175">
        <v>2002</v>
      </c>
      <c r="O19" s="176">
        <v>500.00166666666672</v>
      </c>
      <c r="P19" s="176">
        <v>5826.6689999999999</v>
      </c>
      <c r="Q19" s="176">
        <v>390.67299999999994</v>
      </c>
      <c r="R19" s="176">
        <v>5036.673499999999</v>
      </c>
    </row>
    <row r="20" spans="1:18" x14ac:dyDescent="0.25">
      <c r="A20" s="173"/>
      <c r="B20" s="173"/>
      <c r="C20" s="173"/>
      <c r="D20" s="173"/>
      <c r="E20" s="173"/>
      <c r="F20" s="173"/>
      <c r="G20" s="173"/>
      <c r="H20" s="173"/>
      <c r="I20" s="173"/>
      <c r="J20" s="173"/>
      <c r="K20" s="173"/>
      <c r="N20" s="175">
        <v>2003</v>
      </c>
      <c r="O20" s="176">
        <v>967.82</v>
      </c>
      <c r="P20" s="176">
        <v>32120.003000000004</v>
      </c>
      <c r="Q20" s="176">
        <v>2199.0386956521738</v>
      </c>
      <c r="R20" s="176">
        <v>17308.777894736842</v>
      </c>
    </row>
    <row r="21" spans="1:18" x14ac:dyDescent="0.25">
      <c r="A21" s="173"/>
      <c r="B21" s="173"/>
      <c r="C21" s="173"/>
      <c r="D21" s="173"/>
      <c r="E21" s="173"/>
      <c r="F21" s="173"/>
      <c r="G21" s="173"/>
      <c r="H21" s="173"/>
      <c r="I21" s="173"/>
      <c r="J21" s="173"/>
      <c r="K21" s="173"/>
      <c r="N21" s="175">
        <v>2004</v>
      </c>
      <c r="O21" s="176">
        <v>763.2213793103449</v>
      </c>
      <c r="P21" s="176">
        <v>8120.0040000000008</v>
      </c>
      <c r="Q21" s="176">
        <v>1649.338</v>
      </c>
      <c r="R21" s="176">
        <v>3986.6709999999994</v>
      </c>
    </row>
    <row r="22" spans="1:18" x14ac:dyDescent="0.25">
      <c r="A22" s="173"/>
      <c r="B22" s="173"/>
      <c r="C22" s="173"/>
      <c r="D22" s="173"/>
      <c r="E22" s="173"/>
      <c r="F22" s="173"/>
      <c r="G22" s="173"/>
      <c r="H22" s="173"/>
      <c r="I22" s="173"/>
      <c r="J22" s="173"/>
      <c r="K22" s="173"/>
      <c r="N22" s="175">
        <v>2005</v>
      </c>
      <c r="O22" s="176">
        <v>574.71620689655174</v>
      </c>
      <c r="P22" s="176">
        <v>4313.3379999999988</v>
      </c>
      <c r="Q22" s="176">
        <v>500.68510204081588</v>
      </c>
      <c r="R22" s="176">
        <v>5236.6774999999989</v>
      </c>
    </row>
    <row r="23" spans="1:18" x14ac:dyDescent="0.25">
      <c r="A23" s="173"/>
      <c r="B23" s="173"/>
      <c r="C23" s="173"/>
      <c r="D23" s="173"/>
      <c r="E23" s="173"/>
      <c r="F23" s="173"/>
      <c r="G23" s="173"/>
      <c r="H23" s="173"/>
      <c r="I23" s="173"/>
      <c r="J23" s="173"/>
      <c r="K23" s="173"/>
      <c r="N23" s="175">
        <v>2006</v>
      </c>
      <c r="O23" s="176">
        <v>1052.7837499999998</v>
      </c>
      <c r="P23" s="176">
        <v>8673.3410000000003</v>
      </c>
      <c r="Q23" s="176">
        <v>623.81357142857144</v>
      </c>
      <c r="R23" s="176">
        <v>10726.317368421054</v>
      </c>
    </row>
    <row r="24" spans="1:18" x14ac:dyDescent="0.25">
      <c r="A24" s="173"/>
      <c r="B24" s="173"/>
      <c r="C24" s="173"/>
      <c r="D24" s="173"/>
      <c r="E24" s="173"/>
      <c r="F24" s="173"/>
      <c r="G24" s="173"/>
      <c r="H24" s="173"/>
      <c r="I24" s="173"/>
      <c r="J24" s="173"/>
      <c r="K24" s="173"/>
      <c r="N24" s="175">
        <v>2007</v>
      </c>
      <c r="O24" s="176">
        <v>1321.433214285714</v>
      </c>
      <c r="P24" s="176">
        <v>11413.339</v>
      </c>
      <c r="Q24" s="176">
        <v>1424.5685964912277</v>
      </c>
      <c r="R24" s="176">
        <v>6536.6754999999994</v>
      </c>
    </row>
    <row r="25" spans="1:18" x14ac:dyDescent="0.25">
      <c r="A25" s="173"/>
      <c r="B25" s="173"/>
      <c r="C25" s="173"/>
      <c r="D25" s="173"/>
      <c r="E25" s="173"/>
      <c r="F25" s="173"/>
      <c r="G25" s="173"/>
      <c r="H25" s="173"/>
      <c r="I25" s="173"/>
      <c r="J25" s="173"/>
      <c r="K25" s="173"/>
      <c r="N25" s="175">
        <v>2008</v>
      </c>
      <c r="O25" s="176">
        <v>1355.5599999999997</v>
      </c>
      <c r="P25" s="176">
        <v>19600.003000000001</v>
      </c>
      <c r="Q25" s="176">
        <v>1247.4415384615377</v>
      </c>
      <c r="R25" s="176">
        <v>6126.672669999999</v>
      </c>
    </row>
    <row r="26" spans="1:18" x14ac:dyDescent="0.25">
      <c r="A26" s="173"/>
      <c r="B26" s="173"/>
      <c r="C26" s="173"/>
      <c r="D26" s="173"/>
      <c r="E26" s="173"/>
      <c r="F26" s="173"/>
      <c r="G26" s="173"/>
      <c r="H26" s="173"/>
      <c r="I26" s="173"/>
      <c r="J26" s="173"/>
      <c r="K26" s="173"/>
      <c r="N26" s="175">
        <v>2009</v>
      </c>
      <c r="O26" s="176">
        <v>1911.1173333333329</v>
      </c>
      <c r="P26" s="176">
        <v>8999.0805555555562</v>
      </c>
      <c r="Q26" s="176">
        <v>625.00625000000014</v>
      </c>
      <c r="R26" s="176">
        <v>9054.8464516129043</v>
      </c>
    </row>
    <row r="27" spans="1:18" x14ac:dyDescent="0.25">
      <c r="A27" s="173"/>
      <c r="B27" s="173"/>
      <c r="C27" s="173"/>
      <c r="D27" s="173"/>
      <c r="E27" s="173"/>
      <c r="F27" s="173"/>
      <c r="G27" s="173"/>
      <c r="H27" s="173"/>
      <c r="I27" s="173"/>
      <c r="J27" s="173"/>
      <c r="K27" s="173"/>
      <c r="N27" s="175">
        <v>2010</v>
      </c>
      <c r="O27" s="176">
        <v>1946.5429638351993</v>
      </c>
      <c r="P27" s="176">
        <v>6220.8070297101449</v>
      </c>
      <c r="Q27" s="176">
        <v>600.19600526923057</v>
      </c>
      <c r="R27" s="176">
        <v>7445.0382931935483</v>
      </c>
    </row>
    <row r="28" spans="1:18" x14ac:dyDescent="0.25">
      <c r="A28" s="173"/>
      <c r="B28" s="173"/>
      <c r="C28" s="173"/>
      <c r="D28" s="173"/>
      <c r="E28" s="173"/>
      <c r="F28" s="173"/>
      <c r="G28" s="173"/>
      <c r="H28" s="173"/>
      <c r="I28" s="173"/>
      <c r="J28" s="173"/>
      <c r="K28" s="173"/>
      <c r="N28" s="175">
        <v>2011</v>
      </c>
      <c r="O28" s="176">
        <v>2360.484857142857</v>
      </c>
      <c r="P28" s="176">
        <v>7913.7178472222195</v>
      </c>
      <c r="Q28" s="176">
        <v>2508.573807692308</v>
      </c>
      <c r="R28" s="176">
        <v>6642.6955806451606</v>
      </c>
    </row>
    <row r="29" spans="1:18" x14ac:dyDescent="0.25">
      <c r="A29" s="173"/>
      <c r="B29" s="173"/>
      <c r="C29" s="173"/>
      <c r="D29" s="173"/>
      <c r="E29" s="173"/>
      <c r="F29" s="173"/>
      <c r="G29" s="173"/>
      <c r="H29" s="173"/>
      <c r="I29" s="173"/>
      <c r="J29" s="173"/>
      <c r="K29" s="173"/>
      <c r="N29" s="175">
        <v>2012</v>
      </c>
      <c r="O29" s="176">
        <v>764.33092000000022</v>
      </c>
      <c r="P29" s="176">
        <v>8893.5396652411273</v>
      </c>
      <c r="Q29" s="176">
        <v>1278.6030370370374</v>
      </c>
      <c r="R29" s="176">
        <v>9160.8531738954625</v>
      </c>
    </row>
    <row r="30" spans="1:18" x14ac:dyDescent="0.25">
      <c r="A30" s="173"/>
      <c r="B30" s="173"/>
      <c r="C30" s="173"/>
      <c r="D30" s="173"/>
      <c r="E30" s="173"/>
      <c r="F30" s="173"/>
      <c r="G30" s="173"/>
      <c r="H30" s="173"/>
      <c r="I30" s="173"/>
      <c r="J30" s="173"/>
      <c r="K30" s="173"/>
      <c r="N30" s="175">
        <v>2013</v>
      </c>
      <c r="O30" s="177">
        <v>505.40570540570542</v>
      </c>
      <c r="P30" s="177">
        <v>7374.8862602365789</v>
      </c>
      <c r="Q30" s="177">
        <v>447.50249750249753</v>
      </c>
      <c r="R30" s="177">
        <v>6379.2258696717299</v>
      </c>
    </row>
    <row r="31" spans="1:18" x14ac:dyDescent="0.25">
      <c r="A31" s="56" t="s">
        <v>189</v>
      </c>
      <c r="B31" s="173"/>
      <c r="C31" s="173"/>
      <c r="D31" s="173"/>
      <c r="E31" s="173"/>
      <c r="F31" s="173"/>
      <c r="G31" s="173"/>
      <c r="H31" s="173"/>
      <c r="I31" s="173"/>
      <c r="J31" s="173"/>
      <c r="K31" s="173"/>
      <c r="N31" s="175">
        <v>2014</v>
      </c>
      <c r="O31" s="177">
        <v>587.48677248677245</v>
      </c>
      <c r="P31" s="177">
        <v>7727.0245677888988</v>
      </c>
      <c r="Q31" s="177">
        <v>4707.8681621408896</v>
      </c>
      <c r="R31" s="177">
        <v>5540.5199272065511</v>
      </c>
    </row>
    <row r="32" spans="1:18" x14ac:dyDescent="0.25">
      <c r="A32" s="56" t="s">
        <v>190</v>
      </c>
      <c r="B32" s="173"/>
      <c r="C32" s="173"/>
      <c r="D32" s="173"/>
      <c r="E32" s="173"/>
      <c r="F32" s="173"/>
      <c r="G32" s="173"/>
      <c r="H32" s="173"/>
      <c r="I32" s="173"/>
      <c r="J32" s="173"/>
      <c r="K32" s="173"/>
      <c r="N32" s="175">
        <v>2015</v>
      </c>
      <c r="O32" s="177">
        <v>652.39081905748583</v>
      </c>
      <c r="P32" s="177">
        <v>11057.32484076434</v>
      </c>
      <c r="Q32" s="177">
        <v>3876.7167176258104</v>
      </c>
      <c r="R32" s="177">
        <v>7680.618744313022</v>
      </c>
    </row>
    <row r="33" spans="1:18" x14ac:dyDescent="0.25">
      <c r="A33" s="173"/>
      <c r="B33" s="173"/>
      <c r="C33" s="173"/>
      <c r="D33" s="173"/>
      <c r="E33" s="173"/>
      <c r="F33" s="173"/>
      <c r="G33" s="173"/>
      <c r="H33" s="173"/>
      <c r="I33" s="173"/>
      <c r="J33" s="173"/>
      <c r="K33" s="173"/>
      <c r="N33" s="2" t="s">
        <v>129</v>
      </c>
    </row>
    <row r="34" spans="1:18" x14ac:dyDescent="0.25">
      <c r="A34" s="173"/>
      <c r="B34" s="173"/>
      <c r="C34" s="173"/>
      <c r="D34" s="173"/>
      <c r="E34" s="173"/>
      <c r="F34" s="173"/>
      <c r="G34" s="173"/>
      <c r="H34" s="173"/>
      <c r="I34" s="173"/>
      <c r="J34" s="173"/>
      <c r="K34" s="173"/>
      <c r="N34" s="174" t="s">
        <v>124</v>
      </c>
      <c r="O34" s="174" t="s">
        <v>125</v>
      </c>
      <c r="P34" s="174" t="s">
        <v>126</v>
      </c>
      <c r="Q34" s="174" t="s">
        <v>127</v>
      </c>
      <c r="R34" s="174" t="s">
        <v>128</v>
      </c>
    </row>
    <row r="35" spans="1:18" x14ac:dyDescent="0.25">
      <c r="A35" s="173"/>
      <c r="B35" s="173"/>
      <c r="C35" s="173"/>
      <c r="D35" s="173"/>
      <c r="E35" s="173"/>
      <c r="F35" s="173"/>
      <c r="G35" s="173"/>
      <c r="H35" s="173"/>
      <c r="I35" s="173"/>
      <c r="J35" s="173"/>
      <c r="K35" s="173"/>
      <c r="N35" s="175">
        <v>1992</v>
      </c>
      <c r="O35" s="176">
        <v>2146.3757142857144</v>
      </c>
      <c r="P35" s="176">
        <v>13680.050909090909</v>
      </c>
      <c r="Q35" s="176">
        <v>18698.033673469388</v>
      </c>
      <c r="R35" s="176">
        <v>31623.237894736838</v>
      </c>
    </row>
    <row r="36" spans="1:18" x14ac:dyDescent="0.25">
      <c r="A36" s="173"/>
      <c r="B36" s="173"/>
      <c r="C36" s="173"/>
      <c r="D36" s="173"/>
      <c r="E36" s="173"/>
      <c r="F36" s="173"/>
      <c r="G36" s="173"/>
      <c r="H36" s="173"/>
      <c r="I36" s="173"/>
      <c r="J36" s="173"/>
      <c r="K36" s="173"/>
      <c r="N36" s="175">
        <v>1993</v>
      </c>
      <c r="O36" s="176">
        <v>2833.8399999999997</v>
      </c>
      <c r="P36" s="176">
        <v>5043.3750000000009</v>
      </c>
      <c r="Q36" s="176">
        <v>4496.2809999999999</v>
      </c>
      <c r="R36" s="176">
        <v>18504.306999999997</v>
      </c>
    </row>
    <row r="37" spans="1:18" x14ac:dyDescent="0.25">
      <c r="A37" s="173"/>
      <c r="B37" s="173"/>
      <c r="C37" s="173"/>
      <c r="D37" s="173"/>
      <c r="E37" s="173"/>
      <c r="F37" s="173"/>
      <c r="G37" s="173"/>
      <c r="H37" s="173"/>
      <c r="I37" s="173"/>
      <c r="J37" s="173"/>
      <c r="K37" s="173"/>
      <c r="N37" s="175">
        <v>1994</v>
      </c>
      <c r="O37" s="176">
        <v>1615.4234782608694</v>
      </c>
      <c r="P37" s="176">
        <v>5455.463999999999</v>
      </c>
      <c r="Q37" s="176">
        <v>1989.7492000000002</v>
      </c>
      <c r="R37" s="176">
        <v>16005.862000000003</v>
      </c>
    </row>
    <row r="38" spans="1:18" x14ac:dyDescent="0.25">
      <c r="A38" s="173"/>
      <c r="B38" s="173"/>
      <c r="C38" s="173"/>
      <c r="D38" s="173"/>
      <c r="E38" s="173"/>
      <c r="F38" s="173"/>
      <c r="G38" s="173"/>
      <c r="H38" s="173"/>
      <c r="I38" s="173"/>
      <c r="J38" s="173"/>
      <c r="K38" s="173"/>
      <c r="N38" s="175">
        <v>1995</v>
      </c>
      <c r="O38" s="176">
        <v>437.7626086956522</v>
      </c>
      <c r="P38" s="176">
        <v>7412.9060000000009</v>
      </c>
      <c r="Q38" s="176">
        <v>5017.9699999999993</v>
      </c>
      <c r="R38" s="176">
        <v>17699.5825</v>
      </c>
    </row>
    <row r="39" spans="1:18" x14ac:dyDescent="0.25">
      <c r="A39" s="173"/>
      <c r="B39" s="173"/>
      <c r="C39" s="173"/>
      <c r="D39" s="173"/>
      <c r="E39" s="173"/>
      <c r="F39" s="173"/>
      <c r="G39" s="173"/>
      <c r="H39" s="173"/>
      <c r="I39" s="173"/>
      <c r="J39" s="173"/>
      <c r="K39" s="173"/>
      <c r="N39" s="175">
        <v>1996</v>
      </c>
      <c r="O39" s="176">
        <v>904.31357142857166</v>
      </c>
      <c r="P39" s="176">
        <v>7277.5559999999987</v>
      </c>
      <c r="Q39" s="176">
        <v>1979.3484313725492</v>
      </c>
      <c r="R39" s="176">
        <v>8154.056315789474</v>
      </c>
    </row>
    <row r="40" spans="1:18" x14ac:dyDescent="0.25">
      <c r="A40" s="173"/>
      <c r="B40" s="173"/>
      <c r="C40" s="173"/>
      <c r="D40" s="173"/>
      <c r="E40" s="173"/>
      <c r="F40" s="173"/>
      <c r="G40" s="173"/>
      <c r="H40" s="173"/>
      <c r="I40" s="173"/>
      <c r="J40" s="173"/>
      <c r="K40" s="173"/>
      <c r="N40" s="175">
        <v>1997</v>
      </c>
      <c r="O40" s="176">
        <v>3037.2240624999999</v>
      </c>
      <c r="P40" s="176">
        <v>4904.8281818181822</v>
      </c>
      <c r="Q40" s="176">
        <v>4318.8643181818188</v>
      </c>
      <c r="R40" s="176">
        <v>30946.434210526309</v>
      </c>
    </row>
    <row r="41" spans="1:18" x14ac:dyDescent="0.25">
      <c r="A41" s="173"/>
      <c r="B41" s="173"/>
      <c r="C41" s="173"/>
      <c r="D41" s="173"/>
      <c r="E41" s="173"/>
      <c r="F41" s="173"/>
      <c r="G41" s="173"/>
      <c r="H41" s="173"/>
      <c r="I41" s="173"/>
      <c r="J41" s="173"/>
      <c r="K41" s="173"/>
      <c r="N41" s="175">
        <v>1998</v>
      </c>
      <c r="O41" s="176">
        <v>4196.9129629629642</v>
      </c>
      <c r="P41" s="176">
        <v>2118.59</v>
      </c>
      <c r="Q41" s="176">
        <v>1404.4051063829786</v>
      </c>
      <c r="R41" s="176">
        <v>23654.509999999995</v>
      </c>
    </row>
    <row r="42" spans="1:18" x14ac:dyDescent="0.25">
      <c r="A42" s="173"/>
      <c r="B42" s="173"/>
      <c r="C42" s="173"/>
      <c r="D42" s="173"/>
      <c r="E42" s="173"/>
      <c r="F42" s="173"/>
      <c r="G42" s="173"/>
      <c r="H42" s="173"/>
      <c r="I42" s="173"/>
      <c r="J42" s="173"/>
      <c r="K42" s="173"/>
      <c r="N42" s="175">
        <v>1999</v>
      </c>
      <c r="O42" s="176">
        <v>259.4666666666667</v>
      </c>
      <c r="P42" s="176">
        <v>5478.634</v>
      </c>
      <c r="Q42" s="176">
        <v>5527.1268749999981</v>
      </c>
      <c r="R42" s="176">
        <v>11868.581500000002</v>
      </c>
    </row>
    <row r="43" spans="1:18" x14ac:dyDescent="0.25">
      <c r="A43" s="173"/>
      <c r="B43" s="173"/>
      <c r="C43" s="173"/>
      <c r="D43" s="173"/>
      <c r="E43" s="173"/>
      <c r="F43" s="173"/>
      <c r="G43" s="173"/>
      <c r="H43" s="173"/>
      <c r="I43" s="173"/>
      <c r="J43" s="173"/>
      <c r="K43" s="173"/>
      <c r="N43" s="175">
        <v>2000</v>
      </c>
      <c r="O43" s="176">
        <v>257.02190476190481</v>
      </c>
      <c r="P43" s="176">
        <v>4985.5179999999991</v>
      </c>
      <c r="Q43" s="176">
        <v>9845.0778723404255</v>
      </c>
      <c r="R43" s="176">
        <v>8524.9890000000014</v>
      </c>
    </row>
    <row r="44" spans="1:18" x14ac:dyDescent="0.25">
      <c r="A44" s="173"/>
      <c r="B44" s="173"/>
      <c r="C44" s="173"/>
      <c r="D44" s="173"/>
      <c r="E44" s="173"/>
      <c r="F44" s="173"/>
      <c r="G44" s="173"/>
      <c r="H44" s="173"/>
      <c r="I44" s="173"/>
      <c r="J44" s="173"/>
      <c r="K44" s="173"/>
      <c r="N44" s="175">
        <v>2001</v>
      </c>
      <c r="O44" s="176">
        <v>2639.6775000000002</v>
      </c>
      <c r="P44" s="176">
        <v>3876.643</v>
      </c>
      <c r="Q44" s="176">
        <v>1779.4699999999996</v>
      </c>
      <c r="R44" s="176">
        <v>3240.6104999999998</v>
      </c>
    </row>
    <row r="45" spans="1:18" x14ac:dyDescent="0.25">
      <c r="A45" s="173"/>
      <c r="B45" s="173"/>
      <c r="C45" s="173"/>
      <c r="D45" s="173"/>
      <c r="E45" s="173"/>
      <c r="F45" s="173"/>
      <c r="G45" s="173"/>
      <c r="H45" s="173"/>
      <c r="I45" s="173"/>
      <c r="J45" s="173"/>
      <c r="K45" s="173"/>
      <c r="N45" s="175">
        <v>2002</v>
      </c>
      <c r="O45" s="176">
        <v>6012.524583333332</v>
      </c>
      <c r="P45" s="176">
        <v>3397.0309999999999</v>
      </c>
      <c r="Q45" s="176">
        <v>1115.6315999999999</v>
      </c>
      <c r="R45" s="176">
        <v>5540.8594999999987</v>
      </c>
    </row>
    <row r="46" spans="1:18" x14ac:dyDescent="0.25">
      <c r="A46" s="173"/>
      <c r="B46" s="173"/>
      <c r="C46" s="173"/>
      <c r="D46" s="173"/>
      <c r="E46" s="173"/>
      <c r="F46" s="173"/>
      <c r="G46" s="173"/>
      <c r="H46" s="173"/>
      <c r="I46" s="173"/>
      <c r="J46" s="173"/>
      <c r="K46" s="173"/>
      <c r="N46" s="175">
        <v>2003</v>
      </c>
      <c r="O46" s="176">
        <v>1143.4865517241376</v>
      </c>
      <c r="P46" s="176">
        <v>10064.600999999999</v>
      </c>
      <c r="Q46" s="176">
        <v>32028.62913043478</v>
      </c>
      <c r="R46" s="176">
        <v>24754.722631578945</v>
      </c>
    </row>
    <row r="47" spans="1:18" x14ac:dyDescent="0.25">
      <c r="A47" s="173"/>
      <c r="B47" s="173"/>
      <c r="C47" s="173"/>
      <c r="D47" s="173"/>
      <c r="E47" s="173"/>
      <c r="F47" s="173"/>
      <c r="G47" s="173"/>
      <c r="H47" s="173"/>
      <c r="I47" s="173"/>
      <c r="J47" s="173"/>
      <c r="K47" s="173"/>
      <c r="N47" s="175">
        <v>2004</v>
      </c>
      <c r="O47" s="176">
        <v>4504.6293103448279</v>
      </c>
      <c r="P47" s="176">
        <v>5054.7139999999999</v>
      </c>
      <c r="Q47" s="176">
        <v>6931.0865999999987</v>
      </c>
      <c r="R47" s="176">
        <v>13832.113999999998</v>
      </c>
    </row>
    <row r="48" spans="1:18" x14ac:dyDescent="0.25">
      <c r="A48" s="173"/>
      <c r="B48" s="173"/>
      <c r="C48" s="173"/>
      <c r="D48" s="173"/>
      <c r="E48" s="173"/>
      <c r="F48" s="173"/>
      <c r="G48" s="173"/>
      <c r="H48" s="173"/>
      <c r="I48" s="173"/>
      <c r="J48" s="173"/>
      <c r="K48" s="173"/>
      <c r="N48" s="175">
        <v>2005</v>
      </c>
      <c r="O48" s="176">
        <v>2888.7820689655182</v>
      </c>
      <c r="P48" s="176">
        <v>4012.0730000000003</v>
      </c>
      <c r="Q48" s="176">
        <v>4365.3587755102053</v>
      </c>
      <c r="R48" s="176">
        <v>13453.316499999997</v>
      </c>
    </row>
    <row r="49" spans="1:18" x14ac:dyDescent="0.25">
      <c r="A49" s="173"/>
      <c r="B49" s="173"/>
      <c r="C49" s="173"/>
      <c r="D49" s="173"/>
      <c r="E49" s="173"/>
      <c r="F49" s="173"/>
      <c r="G49" s="173"/>
      <c r="H49" s="173"/>
      <c r="I49" s="173"/>
      <c r="J49" s="173"/>
      <c r="K49" s="173"/>
      <c r="N49" s="175">
        <v>2006</v>
      </c>
      <c r="O49" s="176">
        <v>3100.6962499999995</v>
      </c>
      <c r="P49" s="176">
        <v>7211.9410000000007</v>
      </c>
      <c r="Q49" s="176">
        <v>22522.087142857134</v>
      </c>
      <c r="R49" s="176">
        <v>13993.645789473685</v>
      </c>
    </row>
    <row r="50" spans="1:18" x14ac:dyDescent="0.25">
      <c r="A50" s="173"/>
      <c r="B50" s="173"/>
      <c r="C50" s="173"/>
      <c r="D50" s="173"/>
      <c r="E50" s="173"/>
      <c r="F50" s="173"/>
      <c r="G50" s="173"/>
      <c r="H50" s="173"/>
      <c r="I50" s="173"/>
      <c r="J50" s="173"/>
      <c r="K50" s="173"/>
      <c r="N50" s="175">
        <v>2007</v>
      </c>
      <c r="O50" s="176">
        <v>22025.895357142854</v>
      </c>
      <c r="P50" s="176">
        <v>5246.2430000000004</v>
      </c>
      <c r="Q50" s="176">
        <v>34670.968245614051</v>
      </c>
      <c r="R50" s="176">
        <v>7216.5049999999992</v>
      </c>
    </row>
    <row r="51" spans="1:18" x14ac:dyDescent="0.25">
      <c r="A51" s="173"/>
      <c r="B51" s="173"/>
      <c r="C51" s="173"/>
      <c r="D51" s="173"/>
      <c r="E51" s="173"/>
      <c r="F51" s="173"/>
      <c r="G51" s="173"/>
      <c r="H51" s="173"/>
      <c r="I51" s="173"/>
      <c r="J51" s="173"/>
      <c r="K51" s="173"/>
      <c r="N51" s="175">
        <v>2008</v>
      </c>
      <c r="O51" s="176">
        <v>1205.6018518518515</v>
      </c>
      <c r="P51" s="176">
        <v>14058.362999999998</v>
      </c>
      <c r="Q51" s="176">
        <v>6130.6896153846155</v>
      </c>
      <c r="R51" s="176">
        <v>8384.5551349999987</v>
      </c>
    </row>
    <row r="52" spans="1:18" x14ac:dyDescent="0.25">
      <c r="A52" s="173"/>
      <c r="B52" s="173"/>
      <c r="C52" s="173"/>
      <c r="D52" s="173"/>
      <c r="E52" s="173"/>
      <c r="F52" s="173"/>
      <c r="G52" s="173"/>
      <c r="H52" s="173"/>
      <c r="I52" s="173"/>
      <c r="J52" s="173"/>
      <c r="K52" s="173"/>
      <c r="N52" s="175">
        <v>2009</v>
      </c>
      <c r="O52" s="176">
        <v>2280.2829999999999</v>
      </c>
      <c r="P52" s="176">
        <v>9084.2574999999997</v>
      </c>
      <c r="Q52" s="176">
        <v>6938.2024999999994</v>
      </c>
      <c r="R52" s="176">
        <v>8531.6150000000016</v>
      </c>
    </row>
    <row r="53" spans="1:18" x14ac:dyDescent="0.25">
      <c r="A53" s="173"/>
      <c r="B53" s="173"/>
      <c r="C53" s="173"/>
      <c r="D53" s="173"/>
      <c r="E53" s="173"/>
      <c r="F53" s="173"/>
      <c r="G53" s="173"/>
      <c r="H53" s="173"/>
      <c r="I53" s="173"/>
      <c r="J53" s="173"/>
      <c r="K53" s="173"/>
      <c r="N53" s="175">
        <v>2010</v>
      </c>
      <c r="O53" s="176">
        <v>2361.7344843893197</v>
      </c>
      <c r="P53" s="176">
        <v>6536.7707776811594</v>
      </c>
      <c r="Q53" s="176">
        <v>2229.8035763846156</v>
      </c>
      <c r="R53" s="176">
        <v>12435.895910564519</v>
      </c>
    </row>
    <row r="54" spans="1:18" x14ac:dyDescent="0.25">
      <c r="A54" s="173"/>
      <c r="B54" s="173"/>
      <c r="C54" s="173"/>
      <c r="D54" s="173"/>
      <c r="E54" s="173"/>
      <c r="F54" s="173"/>
      <c r="G54" s="173"/>
      <c r="H54" s="173"/>
      <c r="I54" s="173"/>
      <c r="J54" s="173"/>
      <c r="K54" s="173"/>
      <c r="N54" s="175">
        <v>2011</v>
      </c>
      <c r="O54" s="176">
        <v>6834.4547142857145</v>
      </c>
      <c r="P54" s="176">
        <v>8411.5473027777825</v>
      </c>
      <c r="Q54" s="176">
        <v>38595.324615384612</v>
      </c>
      <c r="R54" s="176">
        <v>17984.762209677414</v>
      </c>
    </row>
    <row r="55" spans="1:18" x14ac:dyDescent="0.25">
      <c r="A55" s="173"/>
      <c r="B55" s="173"/>
      <c r="C55" s="173"/>
      <c r="D55" s="173"/>
      <c r="E55" s="173"/>
      <c r="F55" s="173"/>
      <c r="G55" s="173"/>
      <c r="H55" s="173"/>
      <c r="I55" s="173"/>
      <c r="J55" s="173"/>
      <c r="K55" s="173"/>
      <c r="N55" s="175">
        <v>2012</v>
      </c>
      <c r="O55" s="176">
        <v>1719.8931599999999</v>
      </c>
      <c r="P55" s="176">
        <v>8472.3082510269251</v>
      </c>
      <c r="Q55" s="176">
        <v>12720.826703703702</v>
      </c>
      <c r="R55" s="176">
        <v>13067.035236977354</v>
      </c>
    </row>
    <row r="56" spans="1:18" x14ac:dyDescent="0.25">
      <c r="A56" s="173"/>
      <c r="B56" s="173"/>
      <c r="C56" s="173"/>
      <c r="D56" s="173"/>
      <c r="E56" s="173"/>
      <c r="F56" s="173"/>
      <c r="G56" s="173"/>
      <c r="H56" s="173"/>
      <c r="I56" s="173"/>
      <c r="J56" s="173"/>
      <c r="K56" s="173"/>
      <c r="N56" s="175">
        <v>2013</v>
      </c>
      <c r="O56" s="177">
        <v>3662.7819846819843</v>
      </c>
      <c r="P56" s="177">
        <v>11101.437306642398</v>
      </c>
      <c r="Q56" s="177">
        <v>7642.3717898767909</v>
      </c>
      <c r="R56" s="177">
        <v>14112.068299853021</v>
      </c>
    </row>
    <row r="57" spans="1:18" x14ac:dyDescent="0.25">
      <c r="A57" s="173"/>
      <c r="B57" s="173"/>
      <c r="C57" s="173"/>
      <c r="D57" s="173"/>
      <c r="E57" s="173"/>
      <c r="F57" s="173"/>
      <c r="G57" s="173"/>
      <c r="H57" s="173"/>
      <c r="I57" s="173"/>
      <c r="J57" s="173"/>
      <c r="K57" s="173"/>
      <c r="N57" s="175">
        <v>2014</v>
      </c>
      <c r="O57" s="177">
        <v>3452.0442520442516</v>
      </c>
      <c r="P57" s="177">
        <v>10026.205641492268</v>
      </c>
      <c r="Q57" s="177">
        <v>61707.910271546629</v>
      </c>
      <c r="R57" s="177">
        <v>11500.818926296635</v>
      </c>
    </row>
    <row r="58" spans="1:18" x14ac:dyDescent="0.25">
      <c r="A58" s="173"/>
      <c r="B58" s="173"/>
      <c r="C58" s="173"/>
      <c r="D58" s="173"/>
      <c r="E58" s="173"/>
      <c r="F58" s="173"/>
      <c r="G58" s="173"/>
      <c r="H58" s="173"/>
      <c r="I58" s="173"/>
      <c r="J58" s="173"/>
      <c r="K58" s="173"/>
      <c r="N58" s="175">
        <v>2015</v>
      </c>
      <c r="O58" s="177">
        <v>2261.7579896954899</v>
      </c>
      <c r="P58" s="177">
        <v>12214.599636032759</v>
      </c>
      <c r="Q58" s="177">
        <v>43728.117155571701</v>
      </c>
      <c r="R58" s="177">
        <v>13190.142357918805</v>
      </c>
    </row>
    <row r="59" spans="1:18" x14ac:dyDescent="0.25">
      <c r="A59" s="173"/>
      <c r="B59" s="173"/>
      <c r="C59" s="173"/>
      <c r="D59" s="173"/>
      <c r="E59" s="173"/>
      <c r="F59" s="173"/>
      <c r="G59" s="173"/>
      <c r="H59" s="173"/>
      <c r="I59" s="173"/>
      <c r="J59" s="173"/>
      <c r="K59" s="173"/>
      <c r="N59" s="2" t="s">
        <v>130</v>
      </c>
    </row>
    <row r="60" spans="1:18" x14ac:dyDescent="0.25">
      <c r="A60" s="173"/>
      <c r="B60" s="173"/>
      <c r="C60" s="173"/>
      <c r="D60" s="173"/>
      <c r="E60" s="173"/>
      <c r="F60" s="173"/>
      <c r="G60" s="173"/>
      <c r="H60" s="173"/>
      <c r="I60" s="173"/>
      <c r="J60" s="173"/>
      <c r="K60" s="173"/>
      <c r="N60" s="174" t="s">
        <v>124</v>
      </c>
      <c r="O60" s="174" t="s">
        <v>125</v>
      </c>
      <c r="P60" s="174" t="s">
        <v>126</v>
      </c>
      <c r="Q60" s="174" t="s">
        <v>127</v>
      </c>
      <c r="R60" s="174" t="s">
        <v>128</v>
      </c>
    </row>
    <row r="61" spans="1:18" x14ac:dyDescent="0.25">
      <c r="A61" s="173"/>
      <c r="B61" s="173"/>
      <c r="C61" s="173"/>
      <c r="D61" s="173"/>
      <c r="E61" s="173"/>
      <c r="F61" s="173"/>
      <c r="G61" s="173"/>
      <c r="H61" s="173"/>
      <c r="I61" s="173"/>
      <c r="J61" s="173"/>
      <c r="K61" s="173"/>
      <c r="N61" s="175">
        <v>1992</v>
      </c>
      <c r="O61" s="178">
        <v>0.47387612548031194</v>
      </c>
      <c r="P61" s="178">
        <v>0.75613353249722792</v>
      </c>
      <c r="Q61" s="178">
        <v>0.57837056248115792</v>
      </c>
      <c r="R61" s="178">
        <v>1.1605166247519225</v>
      </c>
    </row>
    <row r="62" spans="1:18" x14ac:dyDescent="0.25">
      <c r="A62" s="173"/>
      <c r="B62" s="173"/>
      <c r="C62" s="173"/>
      <c r="D62" s="173"/>
      <c r="E62" s="173"/>
      <c r="F62" s="173"/>
      <c r="G62" s="173"/>
      <c r="H62" s="173"/>
      <c r="I62" s="173"/>
      <c r="J62" s="173"/>
      <c r="K62" s="173"/>
      <c r="N62" s="175">
        <v>1993</v>
      </c>
      <c r="O62" s="178">
        <v>0.62383528648052267</v>
      </c>
      <c r="P62" s="178">
        <v>0.91572307391920127</v>
      </c>
      <c r="Q62" s="178">
        <v>0.49796141457421322</v>
      </c>
      <c r="R62" s="178">
        <v>1.0121222812027402</v>
      </c>
    </row>
    <row r="63" spans="1:18" x14ac:dyDescent="0.25">
      <c r="A63" s="173"/>
      <c r="B63" s="173"/>
      <c r="C63" s="173"/>
      <c r="D63" s="173"/>
      <c r="E63" s="173"/>
      <c r="F63" s="173"/>
      <c r="G63" s="173"/>
      <c r="H63" s="173"/>
      <c r="I63" s="173"/>
      <c r="J63" s="173"/>
      <c r="K63" s="173"/>
      <c r="N63" s="175">
        <v>1994</v>
      </c>
      <c r="O63" s="178">
        <v>0.3754022655153727</v>
      </c>
      <c r="P63" s="178">
        <v>0.67870252317615365</v>
      </c>
      <c r="Q63" s="178">
        <v>0.48216182934114482</v>
      </c>
      <c r="R63" s="178">
        <v>1.0804032942024193</v>
      </c>
    </row>
    <row r="64" spans="1:18" x14ac:dyDescent="0.25">
      <c r="A64" s="173"/>
      <c r="B64" s="173"/>
      <c r="C64" s="173"/>
      <c r="D64" s="173"/>
      <c r="E64" s="173"/>
      <c r="F64" s="173"/>
      <c r="G64" s="173"/>
      <c r="H64" s="173"/>
      <c r="I64" s="173"/>
      <c r="J64" s="173"/>
      <c r="K64" s="173"/>
      <c r="N64" s="175">
        <v>1995</v>
      </c>
      <c r="O64" s="178">
        <v>0.31500537695032571</v>
      </c>
      <c r="P64" s="178">
        <v>0.39746170420742427</v>
      </c>
      <c r="Q64" s="178">
        <v>0.33420579354873126</v>
      </c>
      <c r="R64" s="178">
        <v>0.97652147411681178</v>
      </c>
    </row>
    <row r="65" spans="1:18" x14ac:dyDescent="0.25">
      <c r="A65" s="173"/>
      <c r="B65" s="173"/>
      <c r="C65" s="173"/>
      <c r="D65" s="173"/>
      <c r="E65" s="173"/>
      <c r="F65" s="173"/>
      <c r="G65" s="173"/>
      <c r="H65" s="173"/>
      <c r="I65" s="173"/>
      <c r="J65" s="173"/>
      <c r="K65" s="173"/>
      <c r="N65" s="175">
        <v>1996</v>
      </c>
      <c r="O65" s="178">
        <v>0.39451578832200879</v>
      </c>
      <c r="P65" s="178">
        <v>0.60198617159825474</v>
      </c>
      <c r="Q65" s="178">
        <v>0.59443366940469611</v>
      </c>
      <c r="R65" s="178">
        <v>1.1076023137633437</v>
      </c>
    </row>
    <row r="66" spans="1:18" x14ac:dyDescent="0.25">
      <c r="A66" s="173"/>
      <c r="B66" s="173"/>
      <c r="C66" s="173"/>
      <c r="D66" s="173"/>
      <c r="E66" s="173"/>
      <c r="F66" s="173"/>
      <c r="G66" s="173"/>
      <c r="H66" s="173"/>
      <c r="I66" s="173"/>
      <c r="J66" s="173"/>
      <c r="K66" s="173"/>
      <c r="N66" s="175">
        <v>1997</v>
      </c>
      <c r="O66" s="178">
        <v>0.66775910272851202</v>
      </c>
      <c r="P66" s="178">
        <v>0.74886236164433917</v>
      </c>
      <c r="Q66" s="178">
        <v>0.43131540690651088</v>
      </c>
      <c r="R66" s="178">
        <v>1.0733367920737902</v>
      </c>
    </row>
    <row r="67" spans="1:18" x14ac:dyDescent="0.25">
      <c r="A67" s="173"/>
      <c r="B67" s="173"/>
      <c r="C67" s="173"/>
      <c r="D67" s="173"/>
      <c r="E67" s="173"/>
      <c r="F67" s="173"/>
      <c r="G67" s="173"/>
      <c r="H67" s="173"/>
      <c r="I67" s="173"/>
      <c r="J67" s="173"/>
      <c r="K67" s="173"/>
      <c r="N67" s="175">
        <v>1998</v>
      </c>
      <c r="O67" s="178">
        <v>0.74461064324551629</v>
      </c>
      <c r="P67" s="178">
        <v>0.88717977139550086</v>
      </c>
      <c r="Q67" s="178">
        <v>0.32818597972116426</v>
      </c>
      <c r="R67" s="178">
        <v>1.2348297671945516</v>
      </c>
    </row>
    <row r="68" spans="1:18" x14ac:dyDescent="0.25">
      <c r="A68" s="173"/>
      <c r="B68" s="173"/>
      <c r="C68" s="173"/>
      <c r="D68" s="173"/>
      <c r="E68" s="173"/>
      <c r="F68" s="173"/>
      <c r="G68" s="173"/>
      <c r="H68" s="173"/>
      <c r="I68" s="173"/>
      <c r="J68" s="173"/>
      <c r="K68" s="173"/>
      <c r="N68" s="175">
        <v>1999</v>
      </c>
      <c r="O68" s="178">
        <v>0.24014146762324451</v>
      </c>
      <c r="P68" s="178">
        <v>0.90589978113012892</v>
      </c>
      <c r="Q68" s="178">
        <v>0.45613178029845841</v>
      </c>
      <c r="R68" s="178">
        <v>0.96613801924381115</v>
      </c>
    </row>
    <row r="69" spans="1:18" x14ac:dyDescent="0.25">
      <c r="A69" s="173"/>
      <c r="B69" s="173"/>
      <c r="C69" s="173"/>
      <c r="D69" s="173"/>
      <c r="E69" s="173"/>
      <c r="F69" s="173"/>
      <c r="G69" s="173"/>
      <c r="H69" s="173"/>
      <c r="I69" s="173"/>
      <c r="J69" s="173"/>
      <c r="K69" s="173"/>
      <c r="N69" s="175">
        <v>2000</v>
      </c>
      <c r="O69" s="178">
        <v>0.32973042893498661</v>
      </c>
      <c r="P69" s="178">
        <v>0.68860428263674933</v>
      </c>
      <c r="Q69" s="178">
        <v>0.56903503506679742</v>
      </c>
      <c r="R69" s="178">
        <v>0.97322721933260237</v>
      </c>
    </row>
    <row r="70" spans="1:18" x14ac:dyDescent="0.25">
      <c r="A70" s="173"/>
      <c r="B70" s="173"/>
      <c r="C70" s="173"/>
      <c r="D70" s="173"/>
      <c r="E70" s="173"/>
      <c r="F70" s="173"/>
      <c r="G70" s="173"/>
      <c r="H70" s="173"/>
      <c r="I70" s="173"/>
      <c r="J70" s="173"/>
      <c r="K70" s="173"/>
      <c r="N70" s="175">
        <v>2001</v>
      </c>
      <c r="O70" s="178">
        <v>0.53346766237312193</v>
      </c>
      <c r="P70" s="178">
        <v>0.88500295109118787</v>
      </c>
      <c r="Q70" s="178">
        <v>0.49728928011781021</v>
      </c>
      <c r="R70" s="178">
        <v>0.83814846340817195</v>
      </c>
    </row>
    <row r="71" spans="1:18" x14ac:dyDescent="0.25">
      <c r="A71" s="173"/>
      <c r="B71" s="173"/>
      <c r="C71" s="173"/>
      <c r="D71" s="173"/>
      <c r="E71" s="173"/>
      <c r="F71" s="173"/>
      <c r="G71" s="173"/>
      <c r="H71" s="173"/>
      <c r="I71" s="173"/>
      <c r="J71" s="173"/>
      <c r="K71" s="173"/>
      <c r="N71" s="175">
        <v>2002</v>
      </c>
      <c r="O71" s="178">
        <v>0.27963824955532424</v>
      </c>
      <c r="P71" s="178">
        <v>0.77361410899075389</v>
      </c>
      <c r="Q71" s="178">
        <v>0.50748864052648635</v>
      </c>
      <c r="R71" s="178">
        <v>0.79004738344926295</v>
      </c>
    </row>
    <row r="72" spans="1:18" x14ac:dyDescent="0.25">
      <c r="A72" s="173"/>
      <c r="B72" s="173"/>
      <c r="C72" s="173"/>
      <c r="D72" s="173"/>
      <c r="E72" s="173"/>
      <c r="F72" s="173"/>
      <c r="G72" s="173"/>
      <c r="H72" s="173"/>
      <c r="I72" s="173"/>
      <c r="J72" s="173"/>
      <c r="K72" s="173"/>
      <c r="N72" s="175">
        <v>2003</v>
      </c>
      <c r="O72" s="178">
        <v>0.33332272344682551</v>
      </c>
      <c r="P72" s="178">
        <v>0.85240802165677088</v>
      </c>
      <c r="Q72" s="178">
        <v>0.36805665921949443</v>
      </c>
      <c r="R72" s="178">
        <v>1.0024149189875102</v>
      </c>
    </row>
    <row r="73" spans="1:18" x14ac:dyDescent="0.25">
      <c r="A73" s="173"/>
      <c r="B73" s="173"/>
      <c r="C73" s="173"/>
      <c r="D73" s="173"/>
      <c r="E73" s="173"/>
      <c r="F73" s="173"/>
      <c r="G73" s="173"/>
      <c r="H73" s="173"/>
      <c r="I73" s="173"/>
      <c r="J73" s="173"/>
      <c r="K73" s="173"/>
      <c r="N73" s="175">
        <v>2004</v>
      </c>
      <c r="O73" s="178">
        <v>0.46330666458405273</v>
      </c>
      <c r="P73" s="178">
        <v>0.91740165999641177</v>
      </c>
      <c r="Q73" s="178">
        <v>0.44692461854347176</v>
      </c>
      <c r="R73" s="178">
        <v>1.0750962391214156</v>
      </c>
    </row>
    <row r="74" spans="1:18" x14ac:dyDescent="0.25">
      <c r="A74" s="173"/>
      <c r="B74" s="173"/>
      <c r="C74" s="173"/>
      <c r="D74" s="173"/>
      <c r="E74" s="173"/>
      <c r="F74" s="173"/>
      <c r="G74" s="173"/>
      <c r="H74" s="173"/>
      <c r="I74" s="173"/>
      <c r="J74" s="173"/>
      <c r="K74" s="173"/>
      <c r="N74" s="175">
        <v>2005</v>
      </c>
      <c r="O74" s="178">
        <v>0.50523075633923153</v>
      </c>
      <c r="P74" s="178">
        <v>0.99985384021766444</v>
      </c>
      <c r="Q74" s="178">
        <v>0.36931984312322252</v>
      </c>
      <c r="R74" s="178">
        <v>1.2330012088967524</v>
      </c>
    </row>
    <row r="75" spans="1:18" x14ac:dyDescent="0.25">
      <c r="A75" s="173"/>
      <c r="B75" s="173"/>
      <c r="C75" s="173"/>
      <c r="D75" s="173"/>
      <c r="E75" s="173"/>
      <c r="F75" s="173"/>
      <c r="G75" s="173"/>
      <c r="H75" s="173"/>
      <c r="I75" s="173"/>
      <c r="J75" s="173"/>
      <c r="K75" s="173"/>
      <c r="N75" s="175">
        <v>2006</v>
      </c>
      <c r="O75" s="178">
        <v>0.52657105712368157</v>
      </c>
      <c r="P75" s="178">
        <v>1.1707617899695963</v>
      </c>
      <c r="Q75" s="178">
        <v>0.1675162123791582</v>
      </c>
      <c r="R75" s="178">
        <v>1.0712433773187664</v>
      </c>
    </row>
    <row r="76" spans="1:18" x14ac:dyDescent="0.25">
      <c r="A76" s="173"/>
      <c r="B76" s="173"/>
      <c r="C76" s="173"/>
      <c r="D76" s="173"/>
      <c r="E76" s="173"/>
      <c r="F76" s="173"/>
      <c r="G76" s="173"/>
      <c r="H76" s="173"/>
      <c r="I76" s="173"/>
      <c r="J76" s="173"/>
      <c r="K76" s="173"/>
      <c r="N76" s="175">
        <v>2007</v>
      </c>
      <c r="O76" s="178">
        <v>0.71925585282457849</v>
      </c>
      <c r="P76" s="178">
        <v>0.93116070586801847</v>
      </c>
      <c r="Q76" s="178">
        <v>0.75490343280302719</v>
      </c>
      <c r="R76" s="178">
        <v>1.2420088811448031</v>
      </c>
    </row>
    <row r="77" spans="1:18" x14ac:dyDescent="0.25">
      <c r="A77" s="173"/>
      <c r="B77" s="173"/>
      <c r="C77" s="173"/>
      <c r="D77" s="173"/>
      <c r="E77" s="173"/>
      <c r="F77" s="173"/>
      <c r="G77" s="173"/>
      <c r="H77" s="173"/>
      <c r="I77" s="173"/>
      <c r="J77" s="173"/>
      <c r="K77" s="173"/>
      <c r="N77" s="175">
        <v>2008</v>
      </c>
      <c r="O77" s="178">
        <v>0.60510765801072974</v>
      </c>
      <c r="P77" s="178">
        <v>0.84290708994719721</v>
      </c>
      <c r="Q77" s="178">
        <v>0.48568359858022636</v>
      </c>
      <c r="R77" s="178">
        <v>1.0628841351081806</v>
      </c>
    </row>
    <row r="78" spans="1:18" x14ac:dyDescent="0.25">
      <c r="A78" s="173"/>
      <c r="B78" s="173"/>
      <c r="C78" s="173"/>
      <c r="D78" s="173"/>
      <c r="E78" s="173"/>
      <c r="F78" s="173"/>
      <c r="G78" s="173"/>
      <c r="H78" s="173"/>
      <c r="I78" s="173"/>
      <c r="J78" s="173"/>
      <c r="K78" s="173"/>
      <c r="N78" s="175">
        <v>2009</v>
      </c>
      <c r="O78" s="178">
        <v>0.66057763140438019</v>
      </c>
      <c r="P78" s="178">
        <v>1.1022622271110543</v>
      </c>
      <c r="Q78" s="178">
        <v>0.56543751383940788</v>
      </c>
      <c r="R78" s="178">
        <v>1.160710819129348</v>
      </c>
    </row>
    <row r="79" spans="1:18" x14ac:dyDescent="0.25">
      <c r="A79" s="173"/>
      <c r="B79" s="173"/>
      <c r="C79" s="173"/>
      <c r="D79" s="173"/>
      <c r="E79" s="173"/>
      <c r="F79" s="173"/>
      <c r="G79" s="173"/>
      <c r="H79" s="173"/>
      <c r="I79" s="173"/>
      <c r="J79" s="173"/>
      <c r="K79" s="173"/>
      <c r="N79" s="175">
        <v>2010</v>
      </c>
      <c r="O79" s="178">
        <v>0.68282578889531775</v>
      </c>
      <c r="P79" s="178">
        <v>1.1790427198832514</v>
      </c>
      <c r="Q79" s="178">
        <v>0.39318771563466132</v>
      </c>
      <c r="R79" s="178">
        <v>1.1941009020746312</v>
      </c>
    </row>
    <row r="80" spans="1:18" x14ac:dyDescent="0.25">
      <c r="A80" s="173"/>
      <c r="B80" s="173"/>
      <c r="C80" s="173"/>
      <c r="D80" s="173"/>
      <c r="E80" s="173"/>
      <c r="F80" s="173"/>
      <c r="G80" s="173"/>
      <c r="H80" s="173"/>
      <c r="I80" s="173"/>
      <c r="J80" s="173"/>
      <c r="K80" s="173"/>
      <c r="N80" s="175">
        <v>2011</v>
      </c>
      <c r="O80" s="178">
        <v>0.80929843980968708</v>
      </c>
      <c r="P80" s="178">
        <v>1.34543283146574</v>
      </c>
      <c r="Q80" s="178">
        <v>0.84373133000468648</v>
      </c>
      <c r="R80" s="178">
        <v>1.450125030828328</v>
      </c>
    </row>
    <row r="81" spans="1:18" x14ac:dyDescent="0.25">
      <c r="A81" s="173"/>
      <c r="B81" s="173"/>
      <c r="C81" s="173"/>
      <c r="D81" s="173"/>
      <c r="E81" s="173"/>
      <c r="F81" s="173"/>
      <c r="G81" s="173"/>
      <c r="H81" s="173"/>
      <c r="I81" s="173"/>
      <c r="J81" s="173"/>
      <c r="K81" s="173"/>
      <c r="N81" s="175">
        <v>2012</v>
      </c>
      <c r="O81" s="178">
        <v>0.75924958898714479</v>
      </c>
      <c r="P81" s="178">
        <v>1.3964406127038771</v>
      </c>
      <c r="Q81" s="178">
        <v>0.96498391141178974</v>
      </c>
      <c r="R81" s="178">
        <v>1.3854043827479616</v>
      </c>
    </row>
    <row r="82" spans="1:18" x14ac:dyDescent="0.25">
      <c r="A82" s="173"/>
      <c r="B82" s="173"/>
      <c r="C82" s="173"/>
      <c r="D82" s="173"/>
      <c r="E82" s="173"/>
      <c r="F82" s="173"/>
      <c r="G82" s="173"/>
      <c r="H82" s="173"/>
      <c r="I82" s="173"/>
      <c r="J82" s="173"/>
      <c r="K82" s="173"/>
      <c r="N82" s="175">
        <v>2013</v>
      </c>
      <c r="O82" s="178">
        <v>1.3383610476806782</v>
      </c>
      <c r="P82" s="178">
        <v>1.3225331588695877</v>
      </c>
      <c r="Q82" s="178">
        <v>1.3191073057726861</v>
      </c>
      <c r="R82" s="178">
        <v>1.2667877800117608</v>
      </c>
    </row>
    <row r="83" spans="1:18" x14ac:dyDescent="0.25">
      <c r="A83" s="173"/>
      <c r="B83" s="173"/>
      <c r="C83" s="173"/>
      <c r="D83" s="173"/>
      <c r="E83" s="173"/>
      <c r="F83" s="173"/>
      <c r="G83" s="173"/>
      <c r="H83" s="173"/>
      <c r="I83" s="173"/>
      <c r="J83" s="173"/>
      <c r="K83" s="173"/>
      <c r="N83" s="175">
        <v>2014</v>
      </c>
      <c r="O83" s="178">
        <v>1.1328296296296299</v>
      </c>
      <c r="P83" s="178">
        <v>1.3318085714285719</v>
      </c>
      <c r="Q83" s="178">
        <v>1.1740242424242422</v>
      </c>
      <c r="R83" s="178">
        <v>1.3831185714285716</v>
      </c>
    </row>
    <row r="84" spans="1:18" x14ac:dyDescent="0.25">
      <c r="N84" s="175">
        <v>2015</v>
      </c>
      <c r="O84" s="178">
        <v>1.345114469680547</v>
      </c>
      <c r="P84" s="178">
        <v>1.403361944798194</v>
      </c>
      <c r="Q84" s="178">
        <v>1.3133544116113758</v>
      </c>
      <c r="R84" s="178">
        <v>1.2880006053499107</v>
      </c>
    </row>
  </sheetData>
  <mergeCells count="1">
    <mergeCell ref="A6:K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265"/>
  <sheetViews>
    <sheetView zoomScale="80" zoomScaleNormal="80" workbookViewId="0"/>
  </sheetViews>
  <sheetFormatPr defaultRowHeight="15" x14ac:dyDescent="0.25"/>
  <cols>
    <col min="1" max="1" width="10.42578125" style="2" customWidth="1"/>
    <col min="2" max="2" width="11.42578125" style="2" bestFit="1" customWidth="1"/>
    <col min="3" max="3" width="15" style="2" bestFit="1" customWidth="1"/>
    <col min="4" max="4" width="11.7109375" style="2" bestFit="1" customWidth="1"/>
    <col min="5" max="5" width="12.5703125" style="2" bestFit="1" customWidth="1"/>
    <col min="6" max="6" width="12.85546875" style="2" bestFit="1" customWidth="1"/>
    <col min="7" max="7" width="12.42578125" style="2" bestFit="1" customWidth="1"/>
    <col min="8" max="8" width="14.7109375" style="2" bestFit="1" customWidth="1"/>
    <col min="9" max="16384" width="9.140625" style="2"/>
  </cols>
  <sheetData>
    <row r="1" spans="1:19" ht="18.75" x14ac:dyDescent="0.3">
      <c r="A1" s="72" t="s">
        <v>131</v>
      </c>
      <c r="J1" s="29" t="s">
        <v>132</v>
      </c>
      <c r="K1" s="30"/>
      <c r="L1" s="30"/>
      <c r="M1" s="30"/>
      <c r="N1" s="30"/>
      <c r="O1" s="30"/>
      <c r="P1" s="30"/>
      <c r="Q1" s="30"/>
      <c r="R1" s="30"/>
      <c r="S1" s="31"/>
    </row>
    <row r="2" spans="1:19" x14ac:dyDescent="0.25">
      <c r="A2" s="146" t="s">
        <v>241</v>
      </c>
      <c r="J2" s="32" t="s">
        <v>133</v>
      </c>
      <c r="K2" s="33"/>
      <c r="L2" s="33"/>
      <c r="M2" s="33"/>
      <c r="N2" s="33"/>
      <c r="O2" s="33"/>
      <c r="P2" s="33"/>
      <c r="Q2" s="33"/>
      <c r="R2" s="33"/>
      <c r="S2" s="34"/>
    </row>
    <row r="3" spans="1:19" x14ac:dyDescent="0.25">
      <c r="A3" s="146" t="s">
        <v>210</v>
      </c>
      <c r="J3" s="32" t="s">
        <v>134</v>
      </c>
      <c r="K3" s="33"/>
      <c r="L3" s="33"/>
      <c r="M3" s="33"/>
      <c r="N3" s="33"/>
      <c r="O3" s="33"/>
      <c r="P3" s="33"/>
      <c r="Q3" s="33"/>
      <c r="R3" s="33"/>
      <c r="S3" s="34"/>
    </row>
    <row r="4" spans="1:19" ht="15.75" thickBot="1" x14ac:dyDescent="0.3">
      <c r="A4" s="146" t="s">
        <v>1</v>
      </c>
      <c r="J4" s="35" t="s">
        <v>135</v>
      </c>
      <c r="K4" s="36"/>
      <c r="L4" s="36"/>
      <c r="M4" s="36"/>
      <c r="N4" s="36"/>
      <c r="O4" s="36"/>
      <c r="P4" s="36"/>
      <c r="Q4" s="36"/>
      <c r="R4" s="36"/>
      <c r="S4" s="37"/>
    </row>
    <row r="6" spans="1:19" x14ac:dyDescent="0.25">
      <c r="A6" s="38" t="s">
        <v>136</v>
      </c>
      <c r="F6" s="39"/>
      <c r="G6" s="148"/>
      <c r="H6" s="148"/>
      <c r="I6" s="148"/>
      <c r="J6" s="148"/>
      <c r="K6" s="148"/>
      <c r="L6" s="148"/>
      <c r="M6" s="148"/>
      <c r="N6" s="148"/>
      <c r="O6" s="148"/>
    </row>
    <row r="7" spans="1:19" x14ac:dyDescent="0.25">
      <c r="F7" s="39"/>
      <c r="G7" s="148"/>
      <c r="H7" s="148"/>
      <c r="I7" s="148"/>
      <c r="J7" s="148"/>
      <c r="K7" s="148"/>
      <c r="L7" s="148"/>
      <c r="M7" s="148"/>
      <c r="N7" s="148"/>
      <c r="O7" s="148"/>
    </row>
    <row r="8" spans="1:19" x14ac:dyDescent="0.25">
      <c r="F8" s="39"/>
      <c r="G8" s="148"/>
      <c r="H8" s="148"/>
      <c r="I8" s="148"/>
      <c r="J8" s="148"/>
      <c r="K8" s="148"/>
      <c r="L8" s="148"/>
      <c r="M8" s="148"/>
      <c r="N8" s="148"/>
      <c r="O8" s="148"/>
    </row>
    <row r="9" spans="1:19" x14ac:dyDescent="0.25">
      <c r="F9" s="39"/>
      <c r="G9" s="148"/>
      <c r="H9" s="148"/>
      <c r="I9" s="148"/>
      <c r="J9" s="148"/>
      <c r="K9" s="148"/>
      <c r="L9" s="148"/>
      <c r="M9" s="148"/>
      <c r="N9" s="148"/>
      <c r="O9" s="148"/>
    </row>
    <row r="10" spans="1:19" x14ac:dyDescent="0.25">
      <c r="F10" s="39"/>
      <c r="G10" s="148"/>
      <c r="H10" s="148"/>
      <c r="I10" s="148"/>
      <c r="J10" s="148"/>
      <c r="K10" s="148"/>
      <c r="L10" s="148"/>
      <c r="M10" s="148"/>
      <c r="N10" s="148"/>
      <c r="O10" s="148"/>
    </row>
    <row r="11" spans="1:19" x14ac:dyDescent="0.25">
      <c r="F11" s="39"/>
      <c r="G11" s="148"/>
      <c r="H11" s="148"/>
      <c r="I11" s="148"/>
      <c r="J11" s="148"/>
      <c r="K11" s="148"/>
      <c r="L11" s="148"/>
      <c r="M11" s="148"/>
      <c r="N11" s="148"/>
      <c r="O11" s="148"/>
    </row>
    <row r="12" spans="1:19" x14ac:dyDescent="0.25">
      <c r="F12" s="39"/>
      <c r="G12" s="148"/>
      <c r="H12" s="148"/>
      <c r="I12" s="148"/>
      <c r="J12" s="148"/>
      <c r="K12" s="148"/>
      <c r="L12" s="148"/>
      <c r="M12" s="148"/>
      <c r="N12" s="148"/>
      <c r="O12" s="148"/>
    </row>
    <row r="13" spans="1:19" x14ac:dyDescent="0.25">
      <c r="F13" s="39"/>
      <c r="G13" s="148"/>
      <c r="H13" s="148"/>
      <c r="I13" s="148"/>
      <c r="J13" s="148"/>
      <c r="K13" s="148"/>
      <c r="L13" s="148"/>
      <c r="M13" s="148"/>
      <c r="N13" s="148"/>
      <c r="O13" s="148"/>
    </row>
    <row r="14" spans="1:19" x14ac:dyDescent="0.25">
      <c r="F14" s="39"/>
      <c r="G14" s="148"/>
      <c r="H14" s="148"/>
      <c r="I14" s="148"/>
      <c r="J14" s="148"/>
      <c r="K14" s="148"/>
      <c r="L14" s="148"/>
      <c r="M14" s="148"/>
      <c r="N14" s="148"/>
      <c r="O14" s="148"/>
    </row>
    <row r="15" spans="1:19" x14ac:dyDescent="0.25">
      <c r="F15" s="39"/>
      <c r="G15" s="148"/>
      <c r="H15" s="148"/>
      <c r="I15" s="148"/>
      <c r="J15" s="148"/>
      <c r="K15" s="148"/>
      <c r="L15" s="148"/>
      <c r="M15" s="148"/>
      <c r="N15" s="148"/>
      <c r="O15" s="148"/>
    </row>
    <row r="16" spans="1:19" x14ac:dyDescent="0.25">
      <c r="F16" s="39"/>
      <c r="G16" s="148"/>
      <c r="H16" s="148"/>
      <c r="I16" s="148"/>
      <c r="J16" s="148"/>
      <c r="K16" s="148"/>
      <c r="L16" s="148"/>
      <c r="M16" s="148"/>
      <c r="N16" s="148"/>
      <c r="O16" s="148"/>
    </row>
    <row r="17" spans="1:15" x14ac:dyDescent="0.25">
      <c r="F17" s="39"/>
      <c r="G17" s="148"/>
      <c r="H17" s="148"/>
      <c r="I17" s="148"/>
      <c r="J17" s="148"/>
      <c r="K17" s="148"/>
      <c r="L17" s="148"/>
      <c r="M17" s="148"/>
      <c r="N17" s="148"/>
      <c r="O17" s="148"/>
    </row>
    <row r="18" spans="1:15" x14ac:dyDescent="0.25">
      <c r="F18" s="39"/>
      <c r="G18" s="148"/>
      <c r="H18" s="148"/>
      <c r="I18" s="148"/>
      <c r="J18" s="148"/>
      <c r="K18" s="148"/>
      <c r="L18" s="148"/>
      <c r="M18" s="148"/>
      <c r="N18" s="148"/>
      <c r="O18" s="148"/>
    </row>
    <row r="19" spans="1:15" x14ac:dyDescent="0.25">
      <c r="F19" s="39"/>
      <c r="G19" s="148"/>
      <c r="H19" s="148"/>
      <c r="I19" s="148"/>
      <c r="J19" s="148"/>
      <c r="K19" s="148"/>
      <c r="L19" s="148"/>
      <c r="M19" s="148"/>
      <c r="N19" s="148"/>
      <c r="O19" s="148"/>
    </row>
    <row r="20" spans="1:15" x14ac:dyDescent="0.25">
      <c r="F20" s="39"/>
      <c r="G20" s="148"/>
      <c r="H20" s="148"/>
      <c r="I20" s="148"/>
      <c r="J20" s="148"/>
      <c r="K20" s="148"/>
      <c r="L20" s="148"/>
      <c r="M20" s="148"/>
      <c r="N20" s="148"/>
      <c r="O20" s="148"/>
    </row>
    <row r="21" spans="1:15" x14ac:dyDescent="0.25">
      <c r="F21" s="39"/>
      <c r="G21" s="148"/>
      <c r="H21" s="148"/>
      <c r="I21" s="148"/>
      <c r="J21" s="148"/>
      <c r="K21" s="148"/>
      <c r="L21" s="148"/>
      <c r="M21" s="148"/>
      <c r="N21" s="148"/>
      <c r="O21" s="148"/>
    </row>
    <row r="22" spans="1:15" x14ac:dyDescent="0.25">
      <c r="F22" s="39"/>
      <c r="G22" s="148"/>
      <c r="H22" s="148"/>
      <c r="I22" s="148"/>
      <c r="J22" s="148"/>
      <c r="K22" s="148"/>
      <c r="L22" s="148"/>
      <c r="M22" s="148"/>
      <c r="N22" s="148"/>
      <c r="O22" s="148"/>
    </row>
    <row r="23" spans="1:15" x14ac:dyDescent="0.25">
      <c r="F23" s="39"/>
      <c r="G23" s="148"/>
      <c r="H23" s="148"/>
      <c r="I23" s="148"/>
      <c r="J23" s="148"/>
      <c r="K23" s="148"/>
      <c r="L23" s="148"/>
      <c r="M23" s="148"/>
      <c r="N23" s="148"/>
      <c r="O23" s="148"/>
    </row>
    <row r="24" spans="1:15" x14ac:dyDescent="0.25">
      <c r="F24" s="39"/>
      <c r="G24" s="148"/>
      <c r="H24" s="148"/>
      <c r="I24" s="148"/>
      <c r="J24" s="148"/>
      <c r="K24" s="148"/>
      <c r="L24" s="148"/>
      <c r="M24" s="148"/>
      <c r="N24" s="148"/>
      <c r="O24" s="148"/>
    </row>
    <row r="25" spans="1:15" x14ac:dyDescent="0.25">
      <c r="F25" s="39"/>
      <c r="G25" s="148"/>
      <c r="H25" s="148"/>
      <c r="I25" s="148"/>
      <c r="J25" s="148"/>
      <c r="K25" s="148"/>
      <c r="L25" s="148"/>
      <c r="M25" s="148"/>
      <c r="N25" s="148"/>
      <c r="O25" s="148"/>
    </row>
    <row r="26" spans="1:15" x14ac:dyDescent="0.25">
      <c r="A26" s="38" t="s">
        <v>137</v>
      </c>
      <c r="F26" s="39"/>
      <c r="G26" s="148"/>
      <c r="H26" s="148"/>
      <c r="I26" s="148"/>
      <c r="J26" s="148"/>
      <c r="K26" s="148"/>
      <c r="L26" s="148"/>
      <c r="M26" s="148"/>
      <c r="N26" s="148"/>
      <c r="O26" s="148"/>
    </row>
    <row r="27" spans="1:15" x14ac:dyDescent="0.25">
      <c r="F27" s="39"/>
      <c r="G27" s="148"/>
      <c r="H27" s="148"/>
      <c r="I27" s="148"/>
      <c r="J27" s="148"/>
      <c r="K27" s="148"/>
      <c r="L27" s="148"/>
      <c r="M27" s="148"/>
      <c r="N27" s="148"/>
      <c r="O27" s="148"/>
    </row>
    <row r="28" spans="1:15" x14ac:dyDescent="0.25">
      <c r="F28" s="39"/>
      <c r="G28" s="148"/>
      <c r="H28" s="148"/>
      <c r="I28" s="148"/>
      <c r="J28" s="148"/>
      <c r="K28" s="148"/>
      <c r="L28" s="148"/>
      <c r="M28" s="148"/>
      <c r="N28" s="148"/>
      <c r="O28" s="148"/>
    </row>
    <row r="29" spans="1:15" x14ac:dyDescent="0.25">
      <c r="F29" s="39"/>
      <c r="G29" s="148"/>
      <c r="H29" s="148"/>
      <c r="I29" s="148"/>
      <c r="J29" s="148"/>
      <c r="K29" s="148"/>
      <c r="L29" s="148"/>
      <c r="M29" s="148"/>
      <c r="N29" s="148"/>
      <c r="O29" s="148"/>
    </row>
    <row r="30" spans="1:15" x14ac:dyDescent="0.25">
      <c r="F30" s="39"/>
      <c r="G30" s="148"/>
      <c r="H30" s="148"/>
      <c r="I30" s="148"/>
      <c r="J30" s="148"/>
      <c r="K30" s="148"/>
      <c r="L30" s="148"/>
      <c r="M30" s="148"/>
      <c r="N30" s="148"/>
      <c r="O30" s="148"/>
    </row>
    <row r="31" spans="1:15" x14ac:dyDescent="0.25">
      <c r="F31" s="39"/>
      <c r="G31" s="148"/>
      <c r="H31" s="148"/>
      <c r="I31" s="148"/>
      <c r="J31" s="148"/>
      <c r="K31" s="148"/>
      <c r="L31" s="148"/>
      <c r="M31" s="148"/>
      <c r="N31" s="148"/>
      <c r="O31" s="148"/>
    </row>
    <row r="32" spans="1:15" x14ac:dyDescent="0.25">
      <c r="F32" s="39"/>
      <c r="G32" s="148"/>
      <c r="H32" s="148"/>
      <c r="I32" s="148"/>
      <c r="J32" s="148"/>
      <c r="K32" s="148"/>
      <c r="L32" s="148"/>
      <c r="M32" s="148"/>
      <c r="N32" s="148"/>
      <c r="O32" s="148"/>
    </row>
    <row r="33" spans="1:15" x14ac:dyDescent="0.25">
      <c r="F33" s="39"/>
      <c r="G33" s="148"/>
      <c r="H33" s="148"/>
      <c r="I33" s="148"/>
      <c r="J33" s="148"/>
      <c r="K33" s="148"/>
      <c r="L33" s="148"/>
      <c r="M33" s="148"/>
      <c r="N33" s="148"/>
      <c r="O33" s="148"/>
    </row>
    <row r="34" spans="1:15" x14ac:dyDescent="0.25">
      <c r="F34" s="39"/>
      <c r="G34" s="148"/>
      <c r="H34" s="148"/>
      <c r="I34" s="148"/>
      <c r="J34" s="148"/>
      <c r="K34" s="148"/>
      <c r="L34" s="148"/>
      <c r="M34" s="148"/>
      <c r="N34" s="148"/>
      <c r="O34" s="148"/>
    </row>
    <row r="35" spans="1:15" x14ac:dyDescent="0.25">
      <c r="F35" s="39"/>
      <c r="G35" s="148"/>
      <c r="H35" s="148"/>
      <c r="I35" s="148"/>
      <c r="J35" s="148"/>
      <c r="K35" s="148"/>
      <c r="L35" s="148"/>
      <c r="M35" s="148"/>
      <c r="N35" s="148"/>
      <c r="O35" s="148"/>
    </row>
    <row r="36" spans="1:15" x14ac:dyDescent="0.25">
      <c r="F36" s="39"/>
      <c r="G36" s="148"/>
      <c r="H36" s="148"/>
      <c r="I36" s="148"/>
      <c r="J36" s="148"/>
      <c r="K36" s="148"/>
      <c r="L36" s="148"/>
      <c r="M36" s="148"/>
      <c r="N36" s="148"/>
      <c r="O36" s="148"/>
    </row>
    <row r="37" spans="1:15" x14ac:dyDescent="0.25">
      <c r="F37" s="39"/>
      <c r="G37" s="148"/>
      <c r="H37" s="148"/>
      <c r="I37" s="148"/>
      <c r="J37" s="148"/>
      <c r="K37" s="148"/>
      <c r="L37" s="148"/>
      <c r="M37" s="148"/>
      <c r="N37" s="148"/>
      <c r="O37" s="148"/>
    </row>
    <row r="38" spans="1:15" x14ac:dyDescent="0.25">
      <c r="F38" s="39"/>
      <c r="G38" s="148"/>
      <c r="H38" s="148"/>
      <c r="I38" s="148"/>
      <c r="J38" s="148"/>
      <c r="K38" s="148"/>
      <c r="L38" s="148"/>
      <c r="M38" s="148"/>
      <c r="N38" s="148"/>
      <c r="O38" s="148"/>
    </row>
    <row r="39" spans="1:15" x14ac:dyDescent="0.25">
      <c r="F39" s="39"/>
      <c r="G39" s="148"/>
      <c r="H39" s="148"/>
      <c r="I39" s="148"/>
      <c r="J39" s="148"/>
      <c r="K39" s="148"/>
      <c r="L39" s="148"/>
      <c r="M39" s="148"/>
      <c r="N39" s="148"/>
      <c r="O39" s="148"/>
    </row>
    <row r="40" spans="1:15" x14ac:dyDescent="0.25">
      <c r="F40" s="39"/>
      <c r="G40" s="148"/>
      <c r="H40" s="148"/>
      <c r="I40" s="148"/>
      <c r="J40" s="148"/>
      <c r="K40" s="148"/>
      <c r="L40" s="148"/>
      <c r="M40" s="148"/>
      <c r="N40" s="148"/>
      <c r="O40" s="148"/>
    </row>
    <row r="41" spans="1:15" x14ac:dyDescent="0.25">
      <c r="F41" s="39"/>
      <c r="G41" s="148"/>
      <c r="H41" s="148"/>
      <c r="I41" s="148"/>
      <c r="J41" s="148"/>
      <c r="K41" s="148"/>
      <c r="L41" s="148"/>
      <c r="M41" s="148"/>
      <c r="N41" s="148"/>
      <c r="O41" s="148"/>
    </row>
    <row r="42" spans="1:15" x14ac:dyDescent="0.25">
      <c r="F42" s="39"/>
      <c r="G42" s="148"/>
      <c r="H42" s="148"/>
      <c r="I42" s="148"/>
      <c r="J42" s="148"/>
      <c r="K42" s="148"/>
      <c r="L42" s="148"/>
      <c r="M42" s="148"/>
      <c r="N42" s="148"/>
      <c r="O42" s="148"/>
    </row>
    <row r="43" spans="1:15" x14ac:dyDescent="0.25">
      <c r="F43" s="39"/>
      <c r="G43" s="148"/>
      <c r="H43" s="148"/>
      <c r="I43" s="148"/>
      <c r="J43" s="148"/>
      <c r="K43" s="148"/>
      <c r="L43" s="148"/>
      <c r="M43" s="148"/>
      <c r="N43" s="148"/>
      <c r="O43" s="148"/>
    </row>
    <row r="44" spans="1:15" x14ac:dyDescent="0.25">
      <c r="F44" s="39"/>
      <c r="G44" s="148"/>
      <c r="H44" s="148"/>
      <c r="I44" s="148"/>
      <c r="J44" s="148"/>
      <c r="K44" s="148"/>
      <c r="L44" s="148"/>
      <c r="M44" s="148"/>
      <c r="N44" s="148"/>
      <c r="O44" s="148"/>
    </row>
    <row r="45" spans="1:15" x14ac:dyDescent="0.25">
      <c r="F45" s="39"/>
      <c r="G45" s="148"/>
      <c r="H45" s="148"/>
      <c r="I45" s="148"/>
      <c r="J45" s="148"/>
      <c r="K45" s="148"/>
      <c r="L45" s="148"/>
      <c r="M45" s="148"/>
      <c r="N45" s="148"/>
      <c r="O45" s="148"/>
    </row>
    <row r="46" spans="1:15" x14ac:dyDescent="0.25">
      <c r="A46" s="2" t="s">
        <v>136</v>
      </c>
    </row>
    <row r="47" spans="1:15" x14ac:dyDescent="0.25">
      <c r="A47" s="149" t="s">
        <v>124</v>
      </c>
      <c r="B47" s="149" t="s">
        <v>138</v>
      </c>
      <c r="C47" s="149" t="s">
        <v>38</v>
      </c>
      <c r="D47" s="149" t="s">
        <v>139</v>
      </c>
      <c r="E47" s="149" t="s">
        <v>35</v>
      </c>
      <c r="F47" s="149" t="s">
        <v>140</v>
      </c>
      <c r="G47" s="149" t="s">
        <v>37</v>
      </c>
      <c r="H47" s="149" t="s">
        <v>36</v>
      </c>
    </row>
    <row r="48" spans="1:15" customFormat="1" ht="15" hidden="1" customHeight="1" x14ac:dyDescent="0.25">
      <c r="A48" s="40">
        <v>1992</v>
      </c>
      <c r="B48" s="41" t="s">
        <v>125</v>
      </c>
      <c r="C48" s="42">
        <v>504.44533333333328</v>
      </c>
      <c r="D48" s="42">
        <v>20.000333333333334</v>
      </c>
      <c r="E48" s="42">
        <v>380.00133333333332</v>
      </c>
      <c r="F48" s="42">
        <v>40.000333333333337</v>
      </c>
      <c r="G48" s="66">
        <v>6.666666666666667</v>
      </c>
      <c r="H48" s="67">
        <v>0</v>
      </c>
    </row>
    <row r="49" spans="1:8" customFormat="1" ht="15" hidden="1" customHeight="1" x14ac:dyDescent="0.25">
      <c r="A49" s="40">
        <v>1993</v>
      </c>
      <c r="B49" s="41" t="s">
        <v>125</v>
      </c>
      <c r="C49" s="42">
        <v>871.11333333333323</v>
      </c>
      <c r="D49" s="42">
        <v>11.111333333333333</v>
      </c>
      <c r="E49" s="42">
        <v>308.89033333333333</v>
      </c>
      <c r="F49" s="42">
        <v>3075.5553333333332</v>
      </c>
      <c r="G49" s="42">
        <v>39.999999999999993</v>
      </c>
      <c r="H49" s="43">
        <v>0</v>
      </c>
    </row>
    <row r="50" spans="1:8" customFormat="1" ht="15" hidden="1" customHeight="1" x14ac:dyDescent="0.25">
      <c r="A50" s="40">
        <v>1994</v>
      </c>
      <c r="B50" s="41" t="s">
        <v>125</v>
      </c>
      <c r="C50" s="42">
        <v>232.25903225806451</v>
      </c>
      <c r="D50" s="42">
        <v>4.3012903225806456</v>
      </c>
      <c r="E50" s="42">
        <v>193.54870967741942</v>
      </c>
      <c r="F50" s="42">
        <v>21.505806451612905</v>
      </c>
      <c r="G50" s="42">
        <v>17.20451612903226</v>
      </c>
      <c r="H50" s="67">
        <v>0</v>
      </c>
    </row>
    <row r="51" spans="1:8" customFormat="1" ht="15" hidden="1" customHeight="1" x14ac:dyDescent="0.25">
      <c r="A51" s="40">
        <v>1995</v>
      </c>
      <c r="B51" s="41" t="s">
        <v>125</v>
      </c>
      <c r="C51" s="42">
        <v>128.8896666666667</v>
      </c>
      <c r="D51" s="67">
        <v>0</v>
      </c>
      <c r="E51" s="42">
        <v>224.44633333333331</v>
      </c>
      <c r="F51" s="42">
        <v>2.2223333333333333</v>
      </c>
      <c r="G51" s="42">
        <v>6.666666666666667</v>
      </c>
      <c r="H51" s="43">
        <v>0</v>
      </c>
    </row>
    <row r="52" spans="1:8" customFormat="1" ht="15" hidden="1" customHeight="1" x14ac:dyDescent="0.25">
      <c r="A52" s="40">
        <v>1996</v>
      </c>
      <c r="B52" s="41" t="s">
        <v>125</v>
      </c>
      <c r="C52" s="42">
        <v>172.04419354838711</v>
      </c>
      <c r="D52" s="42">
        <v>6.4519354838709688</v>
      </c>
      <c r="E52" s="42">
        <v>277.42032258064518</v>
      </c>
      <c r="F52" s="42">
        <v>6.4519354838709688</v>
      </c>
      <c r="G52" s="66">
        <v>2.1506451612903228</v>
      </c>
      <c r="H52" s="43">
        <v>0</v>
      </c>
    </row>
    <row r="53" spans="1:8" customFormat="1" ht="15" hidden="1" customHeight="1" x14ac:dyDescent="0.25">
      <c r="A53" s="40">
        <v>1997</v>
      </c>
      <c r="B53" s="41" t="s">
        <v>125</v>
      </c>
      <c r="C53" s="42">
        <v>601.96294117647051</v>
      </c>
      <c r="D53" s="42">
        <v>7.8435294117647061</v>
      </c>
      <c r="E53" s="42">
        <v>184.31588235294117</v>
      </c>
      <c r="F53" s="42">
        <v>29.412058823529414</v>
      </c>
      <c r="G53" s="42">
        <v>1.9608823529411765</v>
      </c>
      <c r="H53" s="43">
        <v>0</v>
      </c>
    </row>
    <row r="54" spans="1:8" customFormat="1" ht="15" hidden="1" customHeight="1" x14ac:dyDescent="0.25">
      <c r="A54" s="40">
        <v>1998</v>
      </c>
      <c r="B54" s="41" t="s">
        <v>125</v>
      </c>
      <c r="C54" s="42">
        <v>1117.7813333333334</v>
      </c>
      <c r="D54" s="42">
        <v>8.8893333333333331</v>
      </c>
      <c r="E54" s="42">
        <v>304.44533333333339</v>
      </c>
      <c r="F54" s="42">
        <v>180.00000000000003</v>
      </c>
      <c r="G54" s="42">
        <v>11.111333333333333</v>
      </c>
      <c r="H54" s="43">
        <v>0</v>
      </c>
    </row>
    <row r="55" spans="1:8" customFormat="1" ht="15" hidden="1" customHeight="1" x14ac:dyDescent="0.25">
      <c r="A55" s="40">
        <v>1999</v>
      </c>
      <c r="B55" s="41" t="s">
        <v>125</v>
      </c>
      <c r="C55" s="42">
        <v>55.173448275862064</v>
      </c>
      <c r="D55" s="42">
        <v>2.2989655172413794</v>
      </c>
      <c r="E55" s="42">
        <v>420.69034482758605</v>
      </c>
      <c r="F55" s="42">
        <v>2.2989655172413794</v>
      </c>
      <c r="G55" s="67">
        <v>0</v>
      </c>
      <c r="H55" s="43">
        <v>0</v>
      </c>
    </row>
    <row r="56" spans="1:8" customFormat="1" ht="15" hidden="1" customHeight="1" x14ac:dyDescent="0.25">
      <c r="A56" s="40">
        <v>2000</v>
      </c>
      <c r="B56" s="41" t="s">
        <v>125</v>
      </c>
      <c r="C56" s="42">
        <v>113.33433333333333</v>
      </c>
      <c r="D56" s="42">
        <v>4.4446666666666665</v>
      </c>
      <c r="E56" s="42">
        <v>184.44566666666668</v>
      </c>
      <c r="F56" s="42">
        <v>8.8889999999999993</v>
      </c>
      <c r="G56" s="67">
        <v>0</v>
      </c>
      <c r="H56" s="67">
        <v>0</v>
      </c>
    </row>
    <row r="57" spans="1:8" customFormat="1" ht="15" hidden="1" customHeight="1" x14ac:dyDescent="0.25">
      <c r="A57" s="40">
        <v>2001</v>
      </c>
      <c r="B57" s="41" t="s">
        <v>125</v>
      </c>
      <c r="C57" s="42">
        <v>746.66766666666672</v>
      </c>
      <c r="D57" s="42">
        <v>11.111000000000001</v>
      </c>
      <c r="E57" s="42">
        <v>1337.780666666667</v>
      </c>
      <c r="F57" s="42">
        <v>108.8896666666667</v>
      </c>
      <c r="G57" s="42">
        <v>24.445000000000004</v>
      </c>
      <c r="H57" s="43">
        <v>0</v>
      </c>
    </row>
    <row r="58" spans="1:8" customFormat="1" ht="15" hidden="1" customHeight="1" x14ac:dyDescent="0.25">
      <c r="A58" s="40">
        <v>2002</v>
      </c>
      <c r="B58" s="41" t="s">
        <v>125</v>
      </c>
      <c r="C58" s="42">
        <v>117.17242424242423</v>
      </c>
      <c r="D58" s="42">
        <v>46.464848484848496</v>
      </c>
      <c r="E58" s="42">
        <v>179.79818181818186</v>
      </c>
      <c r="F58" s="42">
        <v>24.242727272727272</v>
      </c>
      <c r="G58" s="42">
        <v>8.0809090909090919</v>
      </c>
      <c r="H58" s="43">
        <v>0</v>
      </c>
    </row>
    <row r="59" spans="1:8" customFormat="1" ht="15" hidden="1" customHeight="1" x14ac:dyDescent="0.25">
      <c r="A59" s="40">
        <v>2003</v>
      </c>
      <c r="B59" s="41" t="s">
        <v>125</v>
      </c>
      <c r="C59" s="42">
        <v>737.63580645161301</v>
      </c>
      <c r="D59" s="42">
        <v>12.903548387096775</v>
      </c>
      <c r="E59" s="42">
        <v>135.48483870967743</v>
      </c>
      <c r="F59" s="42">
        <v>15.054516129032258</v>
      </c>
      <c r="G59" s="42">
        <v>6.4519354838709688</v>
      </c>
      <c r="H59" s="43">
        <v>0</v>
      </c>
    </row>
    <row r="60" spans="1:8" customFormat="1" ht="15" hidden="1" customHeight="1" x14ac:dyDescent="0.25">
      <c r="A60" s="40">
        <v>2004</v>
      </c>
      <c r="B60" s="41" t="s">
        <v>125</v>
      </c>
      <c r="C60" s="42">
        <v>528.89033333333327</v>
      </c>
      <c r="D60" s="42">
        <v>4.4446666666666665</v>
      </c>
      <c r="E60" s="42">
        <v>113.33433333333336</v>
      </c>
      <c r="F60" s="42">
        <v>91.111333333333349</v>
      </c>
      <c r="G60" s="67">
        <v>0</v>
      </c>
      <c r="H60" s="43">
        <v>0</v>
      </c>
    </row>
    <row r="61" spans="1:8" customFormat="1" ht="15" hidden="1" customHeight="1" x14ac:dyDescent="0.25">
      <c r="A61" s="40">
        <v>2005</v>
      </c>
      <c r="B61" s="41" t="s">
        <v>125</v>
      </c>
      <c r="C61" s="42">
        <v>371.11200000000002</v>
      </c>
      <c r="D61" s="42">
        <v>4.4446666666666665</v>
      </c>
      <c r="E61" s="42">
        <v>142.22400000000002</v>
      </c>
      <c r="F61" s="42">
        <v>33.333666666666659</v>
      </c>
      <c r="G61" s="42">
        <v>4.4446666666666665</v>
      </c>
      <c r="H61" s="43">
        <v>0</v>
      </c>
    </row>
    <row r="62" spans="1:8" customFormat="1" ht="15" hidden="1" customHeight="1" x14ac:dyDescent="0.25">
      <c r="A62" s="40">
        <v>2006</v>
      </c>
      <c r="B62" s="41" t="s">
        <v>125</v>
      </c>
      <c r="C62" s="42">
        <v>515.5573333333333</v>
      </c>
      <c r="D62" s="42">
        <v>8.8889999999999993</v>
      </c>
      <c r="E62" s="42">
        <v>166.66866666666667</v>
      </c>
      <c r="F62" s="42">
        <v>146.66733333333335</v>
      </c>
      <c r="G62" s="42">
        <v>13.333333333333332</v>
      </c>
      <c r="H62" s="67">
        <v>0</v>
      </c>
    </row>
    <row r="63" spans="1:8" customFormat="1" ht="15" hidden="1" customHeight="1" x14ac:dyDescent="0.25">
      <c r="A63" s="40">
        <v>2007</v>
      </c>
      <c r="B63" s="41" t="s">
        <v>125</v>
      </c>
      <c r="C63" s="42">
        <v>682.22399999999993</v>
      </c>
      <c r="D63" s="42">
        <v>37.777999999999999</v>
      </c>
      <c r="E63" s="42">
        <v>344.44600000000003</v>
      </c>
      <c r="F63" s="42">
        <v>162.22299999999998</v>
      </c>
      <c r="G63" s="42">
        <v>8.8889999999999993</v>
      </c>
      <c r="H63" s="43">
        <v>0</v>
      </c>
    </row>
    <row r="64" spans="1:8" customFormat="1" ht="15" hidden="1" customHeight="1" x14ac:dyDescent="0.25">
      <c r="A64" s="40">
        <v>2008</v>
      </c>
      <c r="B64" s="41" t="s">
        <v>125</v>
      </c>
      <c r="C64" s="42">
        <v>486.66933333333333</v>
      </c>
      <c r="D64" s="42">
        <v>6.666666666666667</v>
      </c>
      <c r="E64" s="42">
        <v>691.11199999999997</v>
      </c>
      <c r="F64" s="42">
        <v>37.778333333333329</v>
      </c>
      <c r="G64" s="67">
        <v>0</v>
      </c>
      <c r="H64" s="43">
        <v>0</v>
      </c>
    </row>
    <row r="65" spans="1:8" customFormat="1" ht="15" hidden="1" customHeight="1" x14ac:dyDescent="0.25">
      <c r="A65" s="40">
        <v>2009</v>
      </c>
      <c r="B65" s="41" t="s">
        <v>125</v>
      </c>
      <c r="C65" s="42">
        <v>695.5590000000002</v>
      </c>
      <c r="D65" s="67">
        <v>0</v>
      </c>
      <c r="E65" s="42">
        <v>1166.6686666666667</v>
      </c>
      <c r="F65" s="42">
        <v>40.000666666666653</v>
      </c>
      <c r="G65" s="42">
        <v>8.8889999999999993</v>
      </c>
      <c r="H65" s="43">
        <v>0</v>
      </c>
    </row>
    <row r="66" spans="1:8" customFormat="1" ht="15" hidden="1" customHeight="1" x14ac:dyDescent="0.25">
      <c r="A66" s="40">
        <v>2010</v>
      </c>
      <c r="B66" s="41" t="s">
        <v>125</v>
      </c>
      <c r="C66" s="42">
        <v>385.68029565666416</v>
      </c>
      <c r="D66" s="42">
        <v>60.79014461782112</v>
      </c>
      <c r="E66" s="42">
        <v>1208.4125502437278</v>
      </c>
      <c r="F66" s="42">
        <v>35.967060660831876</v>
      </c>
      <c r="G66" s="42">
        <v>4.526078612903226</v>
      </c>
      <c r="H66" s="43">
        <v>0</v>
      </c>
    </row>
    <row r="67" spans="1:8" customFormat="1" ht="15" hidden="1" customHeight="1" x14ac:dyDescent="0.25">
      <c r="A67" s="40">
        <v>2011</v>
      </c>
      <c r="B67" s="41" t="s">
        <v>125</v>
      </c>
      <c r="C67" s="42">
        <v>744.02690000000018</v>
      </c>
      <c r="D67" s="42">
        <v>23.785166666666669</v>
      </c>
      <c r="E67" s="42">
        <v>1350.2909666666665</v>
      </c>
      <c r="F67" s="42">
        <v>63.78476666666667</v>
      </c>
      <c r="G67" s="42">
        <v>21.231400000000001</v>
      </c>
      <c r="H67" s="43">
        <v>0</v>
      </c>
    </row>
    <row r="68" spans="1:8" customFormat="1" ht="15" hidden="1" customHeight="1" x14ac:dyDescent="0.25">
      <c r="A68" s="40">
        <v>2012</v>
      </c>
      <c r="B68" s="41" t="s">
        <v>125</v>
      </c>
      <c r="C68" s="42">
        <v>533.14455555555548</v>
      </c>
      <c r="D68" s="42">
        <v>4.7180740740740745</v>
      </c>
      <c r="E68" s="42">
        <v>132.1064814814815</v>
      </c>
      <c r="F68" s="42">
        <v>30.667555555555555</v>
      </c>
      <c r="G68" s="42">
        <v>4.7181111111111109</v>
      </c>
      <c r="H68" s="42">
        <v>2.3590370370370373</v>
      </c>
    </row>
    <row r="69" spans="1:8" customFormat="1" ht="15" hidden="1" customHeight="1" x14ac:dyDescent="0.25">
      <c r="A69" s="40">
        <v>2013</v>
      </c>
      <c r="B69" s="41" t="s">
        <v>125</v>
      </c>
      <c r="C69" s="65">
        <v>178.75457875457877</v>
      </c>
      <c r="D69" s="65">
        <v>9.4516594516594505</v>
      </c>
      <c r="E69" s="65">
        <v>206.34365634365651</v>
      </c>
      <c r="F69" s="65">
        <v>102.2755022755023</v>
      </c>
      <c r="G69" s="65">
        <v>8.5803085803085803</v>
      </c>
      <c r="H69" s="44">
        <v>0</v>
      </c>
    </row>
    <row r="70" spans="1:8" customFormat="1" ht="15" hidden="1" customHeight="1" x14ac:dyDescent="0.25">
      <c r="A70" s="40">
        <v>2014</v>
      </c>
      <c r="B70" s="41" t="s">
        <v>125</v>
      </c>
      <c r="C70" s="65">
        <v>273.68927368927365</v>
      </c>
      <c r="D70" s="65">
        <v>17.390091390091385</v>
      </c>
      <c r="E70" s="65">
        <v>184.85233285233284</v>
      </c>
      <c r="F70" s="65">
        <v>111.11111111111111</v>
      </c>
      <c r="G70" s="65">
        <v>0.48100048100048098</v>
      </c>
      <c r="H70" s="68">
        <v>0</v>
      </c>
    </row>
    <row r="71" spans="1:8" customFormat="1" ht="15" hidden="1" customHeight="1" x14ac:dyDescent="0.25">
      <c r="A71" s="40">
        <v>2015</v>
      </c>
      <c r="B71" s="41" t="s">
        <v>125</v>
      </c>
      <c r="C71" s="83">
        <v>364.30236430236437</v>
      </c>
      <c r="D71" s="83">
        <v>21.429188095854759</v>
      </c>
      <c r="E71" s="83">
        <v>155.05482172148837</v>
      </c>
      <c r="F71" s="83">
        <v>110.16761016761018</v>
      </c>
      <c r="G71" s="84">
        <v>1.4368347701681035</v>
      </c>
      <c r="H71" s="68">
        <v>0</v>
      </c>
    </row>
    <row r="72" spans="1:8" customFormat="1" ht="15" hidden="1" customHeight="1" x14ac:dyDescent="0.25">
      <c r="A72" s="40">
        <v>1992</v>
      </c>
      <c r="B72" s="41" t="s">
        <v>126</v>
      </c>
      <c r="C72" s="42">
        <v>6103.0309090909077</v>
      </c>
      <c r="D72" s="42">
        <v>96.970000000000013</v>
      </c>
      <c r="E72" s="42">
        <v>2993.94</v>
      </c>
      <c r="F72" s="42">
        <v>612.12181818181818</v>
      </c>
      <c r="G72" s="42">
        <v>321.21272727272725</v>
      </c>
      <c r="H72" s="43">
        <v>0</v>
      </c>
    </row>
    <row r="73" spans="1:8" customFormat="1" ht="15" hidden="1" customHeight="1" x14ac:dyDescent="0.25">
      <c r="A73" s="40">
        <v>1993</v>
      </c>
      <c r="B73" s="41" t="s">
        <v>126</v>
      </c>
      <c r="C73" s="42">
        <v>1820.0009999999997</v>
      </c>
      <c r="D73" s="42">
        <v>13.334</v>
      </c>
      <c r="E73" s="42">
        <v>3206.6689999999999</v>
      </c>
      <c r="F73" s="42">
        <v>280.00200000000001</v>
      </c>
      <c r="G73" s="42">
        <v>413.33299999999997</v>
      </c>
      <c r="H73" s="67">
        <v>0</v>
      </c>
    </row>
    <row r="74" spans="1:8" customFormat="1" ht="15" hidden="1" customHeight="1" x14ac:dyDescent="0.25">
      <c r="A74" s="40">
        <v>1994</v>
      </c>
      <c r="B74" s="41" t="s">
        <v>126</v>
      </c>
      <c r="C74" s="42">
        <v>1593.3340000000001</v>
      </c>
      <c r="D74" s="42">
        <v>6.6669999999999998</v>
      </c>
      <c r="E74" s="42">
        <v>4633.3360000000002</v>
      </c>
      <c r="F74" s="42">
        <v>260</v>
      </c>
      <c r="G74" s="42">
        <v>393.334</v>
      </c>
      <c r="H74" s="43">
        <v>0</v>
      </c>
    </row>
    <row r="75" spans="1:8" customFormat="1" ht="15" hidden="1" customHeight="1" x14ac:dyDescent="0.25">
      <c r="A75" s="40">
        <v>1995</v>
      </c>
      <c r="B75" s="41" t="s">
        <v>126</v>
      </c>
      <c r="C75" s="42">
        <v>8080.0029999999997</v>
      </c>
      <c r="D75" s="42">
        <v>26.667000000000002</v>
      </c>
      <c r="E75" s="42">
        <v>1746.6669999999999</v>
      </c>
      <c r="F75" s="42">
        <v>639.99999999999989</v>
      </c>
      <c r="G75" s="42">
        <v>220</v>
      </c>
      <c r="H75" s="67">
        <v>0</v>
      </c>
    </row>
    <row r="76" spans="1:8" customFormat="1" ht="15" hidden="1" customHeight="1" x14ac:dyDescent="0.25">
      <c r="A76" s="40">
        <v>1996</v>
      </c>
      <c r="B76" s="41" t="s">
        <v>126</v>
      </c>
      <c r="C76" s="42">
        <v>620.00299999999993</v>
      </c>
      <c r="D76" s="67">
        <v>0</v>
      </c>
      <c r="E76" s="42">
        <v>4960.0010000000002</v>
      </c>
      <c r="F76" s="42">
        <v>373.33200000000005</v>
      </c>
      <c r="G76" s="42">
        <v>60</v>
      </c>
      <c r="H76" s="43">
        <v>0</v>
      </c>
    </row>
    <row r="77" spans="1:8" customFormat="1" ht="15" hidden="1" customHeight="1" x14ac:dyDescent="0.25">
      <c r="A77" s="40">
        <v>1997</v>
      </c>
      <c r="B77" s="41" t="s">
        <v>126</v>
      </c>
      <c r="C77" s="42">
        <v>1521.2145454545453</v>
      </c>
      <c r="D77" s="42">
        <v>24.243636363636366</v>
      </c>
      <c r="E77" s="42">
        <v>2375.758181818182</v>
      </c>
      <c r="F77" s="42">
        <v>436.36272727272723</v>
      </c>
      <c r="G77" s="66">
        <v>636.36454545454546</v>
      </c>
      <c r="H77" s="43">
        <v>0</v>
      </c>
    </row>
    <row r="78" spans="1:8" customFormat="1" ht="15" hidden="1" customHeight="1" x14ac:dyDescent="0.25">
      <c r="A78" s="40">
        <v>1998</v>
      </c>
      <c r="B78" s="41" t="s">
        <v>126</v>
      </c>
      <c r="C78" s="42">
        <v>1684.8518181818181</v>
      </c>
      <c r="D78" s="66">
        <v>72.727272727272734</v>
      </c>
      <c r="E78" s="42">
        <v>4315.1536363636369</v>
      </c>
      <c r="F78" s="42">
        <v>248.48454545454547</v>
      </c>
      <c r="G78" s="42">
        <v>260.60545454545456</v>
      </c>
      <c r="H78" s="43">
        <v>0</v>
      </c>
    </row>
    <row r="79" spans="1:8" customFormat="1" ht="15" hidden="1" customHeight="1" x14ac:dyDescent="0.25">
      <c r="A79" s="40">
        <v>1999</v>
      </c>
      <c r="B79" s="41" t="s">
        <v>126</v>
      </c>
      <c r="C79" s="42">
        <v>3813.3370000000004</v>
      </c>
      <c r="D79" s="42">
        <v>53.333000000000006</v>
      </c>
      <c r="E79" s="42">
        <v>4713.3349999999991</v>
      </c>
      <c r="F79" s="42">
        <v>553.33400000000006</v>
      </c>
      <c r="G79" s="42">
        <v>760.00099999999998</v>
      </c>
      <c r="H79" s="43">
        <v>0</v>
      </c>
    </row>
    <row r="80" spans="1:8" customFormat="1" ht="15" hidden="1" customHeight="1" x14ac:dyDescent="0.25">
      <c r="A80" s="40">
        <v>2000</v>
      </c>
      <c r="B80" s="41" t="s">
        <v>126</v>
      </c>
      <c r="C80" s="42">
        <v>1506.6689999999999</v>
      </c>
      <c r="D80" s="42">
        <v>6.6669999999999998</v>
      </c>
      <c r="E80" s="42">
        <v>5620.0030000000015</v>
      </c>
      <c r="F80" s="42">
        <v>180.001</v>
      </c>
      <c r="G80" s="42">
        <v>166.66800000000001</v>
      </c>
      <c r="H80" s="43">
        <v>0</v>
      </c>
    </row>
    <row r="81" spans="1:9" customFormat="1" ht="15" hidden="1" customHeight="1" x14ac:dyDescent="0.25">
      <c r="A81" s="40">
        <v>2001</v>
      </c>
      <c r="B81" s="41" t="s">
        <v>126</v>
      </c>
      <c r="C81" s="42">
        <v>2673.3339999999994</v>
      </c>
      <c r="D81" s="42">
        <v>466.666</v>
      </c>
      <c r="E81" s="42">
        <v>3553.3360000000002</v>
      </c>
      <c r="F81" s="42">
        <v>180.001</v>
      </c>
      <c r="G81" s="42">
        <v>46.667000000000002</v>
      </c>
      <c r="H81" s="67">
        <v>0</v>
      </c>
      <c r="I81" s="44"/>
    </row>
    <row r="82" spans="1:9" customFormat="1" ht="15" hidden="1" customHeight="1" x14ac:dyDescent="0.25">
      <c r="A82" s="40">
        <v>2002</v>
      </c>
      <c r="B82" s="41" t="s">
        <v>126</v>
      </c>
      <c r="C82" s="42">
        <v>1313.335</v>
      </c>
      <c r="D82" s="42">
        <v>20</v>
      </c>
      <c r="E82" s="42">
        <v>4253.3329999999996</v>
      </c>
      <c r="F82" s="42">
        <v>100.001</v>
      </c>
      <c r="G82" s="42">
        <v>140</v>
      </c>
      <c r="H82" s="43">
        <v>0</v>
      </c>
    </row>
    <row r="83" spans="1:9" customFormat="1" ht="15" hidden="1" customHeight="1" x14ac:dyDescent="0.25">
      <c r="A83" s="40">
        <v>2003</v>
      </c>
      <c r="B83" s="41" t="s">
        <v>126</v>
      </c>
      <c r="C83" s="42">
        <v>24206.666000000001</v>
      </c>
      <c r="D83" s="42">
        <v>113.334</v>
      </c>
      <c r="E83" s="42">
        <v>4126.6679999999997</v>
      </c>
      <c r="F83" s="42">
        <v>973.33499999999992</v>
      </c>
      <c r="G83" s="42">
        <v>2700</v>
      </c>
      <c r="H83" s="43">
        <v>0</v>
      </c>
    </row>
    <row r="84" spans="1:9" customFormat="1" ht="15" hidden="1" customHeight="1" x14ac:dyDescent="0.25">
      <c r="A84" s="40">
        <v>2004</v>
      </c>
      <c r="B84" s="41" t="s">
        <v>126</v>
      </c>
      <c r="C84" s="42">
        <v>5933.3360000000002</v>
      </c>
      <c r="D84" s="67">
        <v>0</v>
      </c>
      <c r="E84" s="42">
        <v>1420.0010000000002</v>
      </c>
      <c r="F84" s="42">
        <v>420</v>
      </c>
      <c r="G84" s="42">
        <v>346.66700000000003</v>
      </c>
      <c r="H84" s="43">
        <v>0</v>
      </c>
    </row>
    <row r="85" spans="1:9" customFormat="1" ht="15" hidden="1" customHeight="1" x14ac:dyDescent="0.25">
      <c r="A85" s="40">
        <v>2005</v>
      </c>
      <c r="B85" s="41" t="s">
        <v>126</v>
      </c>
      <c r="C85" s="42">
        <v>2920.002</v>
      </c>
      <c r="D85" s="42">
        <v>6.6669999999999998</v>
      </c>
      <c r="E85" s="42">
        <v>1020.0020000000001</v>
      </c>
      <c r="F85" s="42">
        <v>206.667</v>
      </c>
      <c r="G85" s="66">
        <v>160</v>
      </c>
      <c r="H85" s="67">
        <v>0</v>
      </c>
    </row>
    <row r="86" spans="1:9" customFormat="1" ht="15" hidden="1" customHeight="1" x14ac:dyDescent="0.25">
      <c r="A86" s="40">
        <v>2006</v>
      </c>
      <c r="B86" s="41" t="s">
        <v>126</v>
      </c>
      <c r="C86" s="42">
        <v>4786.6699999999992</v>
      </c>
      <c r="D86" s="42">
        <v>13.333000000000002</v>
      </c>
      <c r="E86" s="42">
        <v>2773.3379999999993</v>
      </c>
      <c r="F86" s="42">
        <v>440</v>
      </c>
      <c r="G86" s="42">
        <v>660</v>
      </c>
      <c r="H86" s="43">
        <v>0</v>
      </c>
    </row>
    <row r="87" spans="1:9" customFormat="1" ht="15" hidden="1" customHeight="1" x14ac:dyDescent="0.25">
      <c r="A87" s="40">
        <v>2007</v>
      </c>
      <c r="B87" s="41" t="s">
        <v>126</v>
      </c>
      <c r="C87" s="42">
        <v>7920.0020000000004</v>
      </c>
      <c r="D87" s="42">
        <v>13.334</v>
      </c>
      <c r="E87" s="42">
        <v>2573.335</v>
      </c>
      <c r="F87" s="42">
        <v>166.66800000000001</v>
      </c>
      <c r="G87" s="42">
        <v>740</v>
      </c>
      <c r="H87" s="67">
        <v>0</v>
      </c>
      <c r="I87" s="44"/>
    </row>
    <row r="88" spans="1:9" customFormat="1" ht="15" hidden="1" customHeight="1" x14ac:dyDescent="0.25">
      <c r="A88" s="40">
        <v>2008</v>
      </c>
      <c r="B88" s="41" t="s">
        <v>126</v>
      </c>
      <c r="C88" s="42">
        <v>11413.333999999999</v>
      </c>
      <c r="D88" s="42">
        <v>1193.3339999999998</v>
      </c>
      <c r="E88" s="42">
        <v>6540.0010000000002</v>
      </c>
      <c r="F88" s="42">
        <v>293.334</v>
      </c>
      <c r="G88" s="42">
        <v>160</v>
      </c>
      <c r="H88" s="43">
        <v>0</v>
      </c>
    </row>
    <row r="89" spans="1:9" customFormat="1" ht="15" hidden="1" customHeight="1" x14ac:dyDescent="0.25">
      <c r="A89" s="40">
        <v>2009</v>
      </c>
      <c r="B89" s="41" t="s">
        <v>126</v>
      </c>
      <c r="C89" s="42">
        <v>3836.1134722222237</v>
      </c>
      <c r="D89" s="42">
        <v>50.926249999999996</v>
      </c>
      <c r="E89" s="42">
        <v>4290.7427777777775</v>
      </c>
      <c r="F89" s="42">
        <v>714.8161111111109</v>
      </c>
      <c r="G89" s="42">
        <v>106.48194444444448</v>
      </c>
      <c r="H89" s="43">
        <v>0</v>
      </c>
    </row>
    <row r="90" spans="1:9" customFormat="1" ht="15" hidden="1" customHeight="1" x14ac:dyDescent="0.25">
      <c r="A90" s="40">
        <v>2010</v>
      </c>
      <c r="B90" s="41" t="s">
        <v>126</v>
      </c>
      <c r="C90" s="42">
        <v>2285.6088746086962</v>
      </c>
      <c r="D90" s="42">
        <v>162.46654359420285</v>
      </c>
      <c r="E90" s="42">
        <v>3234.5611857536237</v>
      </c>
      <c r="F90" s="42">
        <v>246.46913156521734</v>
      </c>
      <c r="G90" s="42">
        <v>291.70129418840571</v>
      </c>
      <c r="H90" s="43">
        <v>0</v>
      </c>
    </row>
    <row r="91" spans="1:9" customFormat="1" ht="15" hidden="1" customHeight="1" x14ac:dyDescent="0.25">
      <c r="A91" s="40">
        <v>2011</v>
      </c>
      <c r="B91" s="41" t="s">
        <v>126</v>
      </c>
      <c r="C91" s="42">
        <v>3068.9583972602732</v>
      </c>
      <c r="D91" s="42">
        <v>166.07042465753426</v>
      </c>
      <c r="E91" s="42">
        <v>3881.569465753425</v>
      </c>
      <c r="F91" s="42">
        <v>434.80786301369869</v>
      </c>
      <c r="G91" s="66">
        <v>253.90460273972607</v>
      </c>
      <c r="H91" s="67">
        <v>0</v>
      </c>
    </row>
    <row r="92" spans="1:9" customFormat="1" ht="15" hidden="1" customHeight="1" x14ac:dyDescent="0.25">
      <c r="A92" s="40">
        <v>2012</v>
      </c>
      <c r="B92" s="41" t="s">
        <v>126</v>
      </c>
      <c r="C92" s="42">
        <v>2014.5586999999991</v>
      </c>
      <c r="D92" s="42">
        <v>51.865342857142863</v>
      </c>
      <c r="E92" s="42">
        <v>5535.0318795268413</v>
      </c>
      <c r="F92" s="42">
        <v>1019.1083000000003</v>
      </c>
      <c r="G92" s="42">
        <v>272.97544285714287</v>
      </c>
      <c r="H92" s="43">
        <v>0</v>
      </c>
    </row>
    <row r="93" spans="1:9" customFormat="1" ht="15" hidden="1" customHeight="1" x14ac:dyDescent="0.25">
      <c r="A93" s="40">
        <v>2013</v>
      </c>
      <c r="B93" s="41" t="s">
        <v>126</v>
      </c>
      <c r="C93" s="65">
        <v>2702.4567788899026</v>
      </c>
      <c r="D93" s="65">
        <v>13.64877161055505</v>
      </c>
      <c r="E93" s="65">
        <v>3504.094631483174</v>
      </c>
      <c r="F93" s="65">
        <v>978.16196542311127</v>
      </c>
      <c r="G93" s="65">
        <v>176.52411282984545</v>
      </c>
      <c r="H93" s="65">
        <v>0</v>
      </c>
      <c r="I93" s="44"/>
    </row>
    <row r="94" spans="1:9" customFormat="1" ht="15" hidden="1" customHeight="1" x14ac:dyDescent="0.25">
      <c r="A94" s="40">
        <v>2014</v>
      </c>
      <c r="B94" s="41" t="s">
        <v>126</v>
      </c>
      <c r="C94" s="65">
        <v>2284.8043676069151</v>
      </c>
      <c r="D94" s="65">
        <v>28.207461328480431</v>
      </c>
      <c r="E94" s="65">
        <v>4668.7898089171986</v>
      </c>
      <c r="F94" s="65">
        <v>409.46314831665148</v>
      </c>
      <c r="G94" s="65">
        <v>335.75978161965423</v>
      </c>
      <c r="H94" s="44">
        <v>0</v>
      </c>
    </row>
    <row r="95" spans="1:9" customFormat="1" ht="15" hidden="1" customHeight="1" x14ac:dyDescent="0.25">
      <c r="A95" s="40">
        <v>2015</v>
      </c>
      <c r="B95" s="41" t="s">
        <v>126</v>
      </c>
      <c r="C95" s="83">
        <v>5831.6651501364877</v>
      </c>
      <c r="D95" s="83">
        <v>76.433121019108256</v>
      </c>
      <c r="E95" s="83">
        <v>3690.6278434940941</v>
      </c>
      <c r="F95" s="83">
        <v>1238.3985441310276</v>
      </c>
      <c r="G95" s="84">
        <v>220.20018198362155</v>
      </c>
      <c r="H95" s="68">
        <v>0</v>
      </c>
    </row>
    <row r="96" spans="1:9" customFormat="1" ht="15" hidden="1" customHeight="1" x14ac:dyDescent="0.25">
      <c r="A96" s="40">
        <v>1992</v>
      </c>
      <c r="B96" s="41" t="s">
        <v>127</v>
      </c>
      <c r="C96" s="42">
        <v>325.55949999999996</v>
      </c>
      <c r="D96" s="42">
        <v>44.44466666666667</v>
      </c>
      <c r="E96" s="42">
        <v>21.111833333333333</v>
      </c>
      <c r="F96" s="42">
        <v>63.333833333333345</v>
      </c>
      <c r="G96" s="42">
        <v>5.5556666666666663</v>
      </c>
      <c r="H96" s="43">
        <v>0</v>
      </c>
    </row>
    <row r="97" spans="1:9" customFormat="1" ht="15" hidden="1" customHeight="1" x14ac:dyDescent="0.25">
      <c r="A97" s="40">
        <v>1993</v>
      </c>
      <c r="B97" s="41" t="s">
        <v>127</v>
      </c>
      <c r="C97" s="42">
        <v>160.00299999999993</v>
      </c>
      <c r="D97" s="42">
        <v>12.222833333333332</v>
      </c>
      <c r="E97" s="42">
        <v>48.88933333333334</v>
      </c>
      <c r="F97" s="42">
        <v>18.889333333333333</v>
      </c>
      <c r="G97" s="42">
        <v>3.3333333333333335</v>
      </c>
      <c r="H97" s="43">
        <v>0</v>
      </c>
    </row>
    <row r="98" spans="1:9" customFormat="1" ht="15" hidden="1" customHeight="1" x14ac:dyDescent="0.25">
      <c r="A98" s="40">
        <v>1994</v>
      </c>
      <c r="B98" s="41" t="s">
        <v>127</v>
      </c>
      <c r="C98" s="42">
        <v>615.82152542372864</v>
      </c>
      <c r="D98" s="42">
        <v>11.299661016949155</v>
      </c>
      <c r="E98" s="42">
        <v>21.46966101694915</v>
      </c>
      <c r="F98" s="42">
        <v>12.42949152542373</v>
      </c>
      <c r="G98" s="43">
        <v>0</v>
      </c>
      <c r="H98" s="67">
        <v>0</v>
      </c>
    </row>
    <row r="99" spans="1:9" customFormat="1" ht="15" hidden="1" customHeight="1" x14ac:dyDescent="0.25">
      <c r="A99" s="40">
        <v>1995</v>
      </c>
      <c r="B99" s="41" t="s">
        <v>127</v>
      </c>
      <c r="C99" s="42">
        <v>364.44650000000024</v>
      </c>
      <c r="D99" s="42">
        <v>50</v>
      </c>
      <c r="E99" s="42">
        <v>36.667999999999999</v>
      </c>
      <c r="F99" s="42">
        <v>17.777999999999999</v>
      </c>
      <c r="G99" s="42">
        <v>13.333333333333336</v>
      </c>
      <c r="H99" s="43">
        <v>0</v>
      </c>
    </row>
    <row r="100" spans="1:9" customFormat="1" ht="15" hidden="1" customHeight="1" x14ac:dyDescent="0.25">
      <c r="A100" s="40">
        <v>1996</v>
      </c>
      <c r="B100" s="41" t="s">
        <v>127</v>
      </c>
      <c r="C100" s="42">
        <v>419.21220338983028</v>
      </c>
      <c r="D100" s="42">
        <v>149.15271186440674</v>
      </c>
      <c r="E100" s="42">
        <v>82.486271186440689</v>
      </c>
      <c r="F100" s="42">
        <v>27.119152542372881</v>
      </c>
      <c r="G100" s="42">
        <v>7.909661016949153</v>
      </c>
      <c r="H100" s="67">
        <v>0</v>
      </c>
      <c r="I100" s="44"/>
    </row>
    <row r="101" spans="1:9" customFormat="1" ht="15" hidden="1" customHeight="1" x14ac:dyDescent="0.25">
      <c r="A101" s="40">
        <v>1997</v>
      </c>
      <c r="B101" s="41" t="s">
        <v>127</v>
      </c>
      <c r="C101" s="42">
        <v>181.14857142857144</v>
      </c>
      <c r="D101" s="42">
        <v>15.476428571428571</v>
      </c>
      <c r="E101" s="42">
        <v>44.27892857142858</v>
      </c>
      <c r="F101" s="42">
        <v>48.080535714285723</v>
      </c>
      <c r="G101" s="42">
        <v>3.5716071428571428</v>
      </c>
      <c r="H101" s="66">
        <v>1.1905357142857143</v>
      </c>
    </row>
    <row r="102" spans="1:9" customFormat="1" ht="15" hidden="1" customHeight="1" x14ac:dyDescent="0.25">
      <c r="A102" s="40">
        <v>1998</v>
      </c>
      <c r="B102" s="41" t="s">
        <v>127</v>
      </c>
      <c r="C102" s="42">
        <v>158.89066666666668</v>
      </c>
      <c r="D102" s="42">
        <v>31.111499999999999</v>
      </c>
      <c r="E102" s="42">
        <v>52.222666666666676</v>
      </c>
      <c r="F102" s="42">
        <v>10.000333333333334</v>
      </c>
      <c r="G102" s="66">
        <v>3.3334999999999999</v>
      </c>
      <c r="H102" s="43">
        <v>0</v>
      </c>
    </row>
    <row r="103" spans="1:9" customFormat="1" ht="15" hidden="1" customHeight="1" x14ac:dyDescent="0.25">
      <c r="A103" s="40">
        <v>1999</v>
      </c>
      <c r="B103" s="41" t="s">
        <v>127</v>
      </c>
      <c r="C103" s="42">
        <v>613.11770491803304</v>
      </c>
      <c r="D103" s="42">
        <v>437.15836065573768</v>
      </c>
      <c r="E103" s="42">
        <v>121.31196721311474</v>
      </c>
      <c r="F103" s="42">
        <v>86.339344262295029</v>
      </c>
      <c r="G103" s="67">
        <v>0</v>
      </c>
      <c r="H103" s="66">
        <v>7.6503278688524592</v>
      </c>
    </row>
    <row r="104" spans="1:9" customFormat="1" ht="15" hidden="1" customHeight="1" x14ac:dyDescent="0.25">
      <c r="A104" s="40">
        <v>2000</v>
      </c>
      <c r="B104" s="41" t="s">
        <v>127</v>
      </c>
      <c r="C104" s="42">
        <v>628.89250000000015</v>
      </c>
      <c r="D104" s="42">
        <v>266.66716666666667</v>
      </c>
      <c r="E104" s="42">
        <v>133.334</v>
      </c>
      <c r="F104" s="42">
        <v>54.445166666666665</v>
      </c>
      <c r="G104" s="66">
        <v>1.1111666666666666</v>
      </c>
      <c r="H104" s="43">
        <v>0</v>
      </c>
    </row>
    <row r="105" spans="1:9" customFormat="1" ht="15" hidden="1" customHeight="1" x14ac:dyDescent="0.25">
      <c r="A105" s="40">
        <v>2001</v>
      </c>
      <c r="B105" s="41" t="s">
        <v>127</v>
      </c>
      <c r="C105" s="42">
        <v>532.22483333333344</v>
      </c>
      <c r="D105" s="42">
        <v>22.222499999999997</v>
      </c>
      <c r="E105" s="42">
        <v>73.334166666666647</v>
      </c>
      <c r="F105" s="42">
        <v>55.556166666666677</v>
      </c>
      <c r="G105" s="42">
        <v>1.1111666666666666</v>
      </c>
      <c r="H105" s="43">
        <v>0</v>
      </c>
    </row>
    <row r="106" spans="1:9" customFormat="1" ht="15" hidden="1" customHeight="1" x14ac:dyDescent="0.25">
      <c r="A106" s="40">
        <v>2002</v>
      </c>
      <c r="B106" s="41" t="s">
        <v>127</v>
      </c>
      <c r="C106" s="42">
        <v>251.46578947368423</v>
      </c>
      <c r="D106" s="42">
        <v>8.1871929824561409</v>
      </c>
      <c r="E106" s="42">
        <v>73.68561403508771</v>
      </c>
      <c r="F106" s="42">
        <v>14.035438596491229</v>
      </c>
      <c r="G106" s="42">
        <v>1.1696491228070176</v>
      </c>
      <c r="H106" s="67">
        <v>0</v>
      </c>
      <c r="I106" s="44"/>
    </row>
    <row r="107" spans="1:9" customFormat="1" ht="15" hidden="1" customHeight="1" x14ac:dyDescent="0.25">
      <c r="A107" s="40">
        <v>2003</v>
      </c>
      <c r="B107" s="41" t="s">
        <v>127</v>
      </c>
      <c r="C107" s="42">
        <v>654.86186440677966</v>
      </c>
      <c r="D107" s="42">
        <v>743.72186440677956</v>
      </c>
      <c r="E107" s="42">
        <v>125.68711864406779</v>
      </c>
      <c r="F107" s="42">
        <v>181.88627118644069</v>
      </c>
      <c r="G107" s="42">
        <v>4.738983050847458</v>
      </c>
      <c r="H107" s="42">
        <v>4.7386440677966108</v>
      </c>
    </row>
    <row r="108" spans="1:9" customFormat="1" ht="15" hidden="1" customHeight="1" x14ac:dyDescent="0.25">
      <c r="A108" s="40">
        <v>2004</v>
      </c>
      <c r="B108" s="41" t="s">
        <v>127</v>
      </c>
      <c r="C108" s="42">
        <v>1185.5578333333335</v>
      </c>
      <c r="D108" s="66">
        <v>20.00033333333333</v>
      </c>
      <c r="E108" s="42">
        <v>126.66766666666666</v>
      </c>
      <c r="F108" s="42">
        <v>41.111333333333334</v>
      </c>
      <c r="G108" s="42">
        <v>1.1111666666666666</v>
      </c>
      <c r="H108" s="43">
        <v>0</v>
      </c>
    </row>
    <row r="109" spans="1:9" customFormat="1" ht="15" hidden="1" customHeight="1" x14ac:dyDescent="0.25">
      <c r="A109" s="40">
        <v>2005</v>
      </c>
      <c r="B109" s="41" t="s">
        <v>127</v>
      </c>
      <c r="C109" s="42">
        <v>120.00299999999993</v>
      </c>
      <c r="D109" s="42">
        <v>7.7780000000000005</v>
      </c>
      <c r="E109" s="42">
        <v>22.222833333333327</v>
      </c>
      <c r="F109" s="42">
        <v>260.0001666666667</v>
      </c>
      <c r="G109" s="67">
        <v>0</v>
      </c>
      <c r="H109" s="66">
        <v>1.1111666666666666</v>
      </c>
    </row>
    <row r="110" spans="1:9" customFormat="1" ht="15" hidden="1" customHeight="1" x14ac:dyDescent="0.25">
      <c r="A110" s="40">
        <v>2006</v>
      </c>
      <c r="B110" s="41" t="s">
        <v>127</v>
      </c>
      <c r="C110" s="42">
        <v>145.55799999999994</v>
      </c>
      <c r="D110" s="42">
        <v>14.444500000000001</v>
      </c>
      <c r="E110" s="42">
        <v>3.3334999999999999</v>
      </c>
      <c r="F110" s="42">
        <v>276.66683333333333</v>
      </c>
      <c r="G110" s="43">
        <v>0</v>
      </c>
      <c r="H110" s="42">
        <v>1.1111666666666666</v>
      </c>
    </row>
    <row r="111" spans="1:9" customFormat="1" ht="15" hidden="1" customHeight="1" x14ac:dyDescent="0.25">
      <c r="A111" s="40">
        <v>2007</v>
      </c>
      <c r="B111" s="41" t="s">
        <v>127</v>
      </c>
      <c r="C111" s="42">
        <v>901.11533333333409</v>
      </c>
      <c r="D111" s="42">
        <v>151.11133333333333</v>
      </c>
      <c r="E111" s="42">
        <v>97.779333333333327</v>
      </c>
      <c r="F111" s="42">
        <v>193.33416666666668</v>
      </c>
      <c r="G111" s="67">
        <v>0</v>
      </c>
      <c r="H111" s="66">
        <v>11.111166666666666</v>
      </c>
    </row>
    <row r="112" spans="1:9" customFormat="1" ht="15" hidden="1" customHeight="1" x14ac:dyDescent="0.25">
      <c r="A112" s="40">
        <v>2008</v>
      </c>
      <c r="B112" s="41" t="s">
        <v>127</v>
      </c>
      <c r="C112" s="42">
        <v>913.33650000000057</v>
      </c>
      <c r="D112" s="42">
        <v>111.11150000000001</v>
      </c>
      <c r="E112" s="42">
        <v>31.111999999999991</v>
      </c>
      <c r="F112" s="42">
        <v>25.556000000000001</v>
      </c>
      <c r="G112" s="67">
        <v>0</v>
      </c>
      <c r="H112" s="67">
        <v>0</v>
      </c>
      <c r="I112" s="44"/>
    </row>
    <row r="113" spans="1:9" customFormat="1" ht="15" hidden="1" customHeight="1" x14ac:dyDescent="0.25">
      <c r="A113" s="40">
        <v>2009</v>
      </c>
      <c r="B113" s="41" t="s">
        <v>127</v>
      </c>
      <c r="C113" s="42">
        <v>375.5596666666666</v>
      </c>
      <c r="D113" s="42">
        <v>15.555666666666667</v>
      </c>
      <c r="E113" s="42">
        <v>37.777999999999992</v>
      </c>
      <c r="F113" s="42">
        <v>77.77866666666668</v>
      </c>
      <c r="G113" s="67">
        <v>0</v>
      </c>
      <c r="H113" s="42">
        <v>2.2223333333333333</v>
      </c>
    </row>
    <row r="114" spans="1:9" customFormat="1" ht="15" hidden="1" customHeight="1" x14ac:dyDescent="0.25">
      <c r="A114" s="40">
        <v>2010</v>
      </c>
      <c r="B114" s="41" t="s">
        <v>127</v>
      </c>
      <c r="C114" s="42">
        <v>476.60884748275868</v>
      </c>
      <c r="D114" s="42">
        <v>4.392708275862069</v>
      </c>
      <c r="E114" s="42">
        <v>32.945312068965514</v>
      </c>
      <c r="F114" s="42">
        <v>21.963541379310346</v>
      </c>
      <c r="G114" s="42">
        <v>2.1963541379310345</v>
      </c>
      <c r="H114" s="66">
        <v>4.392708275862069</v>
      </c>
    </row>
    <row r="115" spans="1:9" customFormat="1" ht="15" hidden="1" customHeight="1" x14ac:dyDescent="0.25">
      <c r="A115" s="40">
        <v>2011</v>
      </c>
      <c r="B115" s="41" t="s">
        <v>127</v>
      </c>
      <c r="C115" s="42">
        <v>1259.0232000000001</v>
      </c>
      <c r="D115" s="42">
        <v>127.38846666666666</v>
      </c>
      <c r="E115" s="42">
        <v>31.847066666666677</v>
      </c>
      <c r="F115" s="42">
        <v>751.59226666666677</v>
      </c>
      <c r="G115" s="67">
        <v>0</v>
      </c>
      <c r="H115" s="66">
        <v>4.2462999999999997</v>
      </c>
    </row>
    <row r="116" spans="1:9" customFormat="1" ht="15" hidden="1" customHeight="1" x14ac:dyDescent="0.25">
      <c r="A116" s="40">
        <v>2012</v>
      </c>
      <c r="B116" s="41" t="s">
        <v>127</v>
      </c>
      <c r="C116" s="42">
        <v>692.14430000000038</v>
      </c>
      <c r="D116" s="42">
        <v>127.38849999999999</v>
      </c>
      <c r="E116" s="42">
        <v>70.063533333333339</v>
      </c>
      <c r="F116" s="42">
        <v>222.9299</v>
      </c>
      <c r="G116" s="42">
        <v>4.2462666666666671</v>
      </c>
      <c r="H116" s="42">
        <v>33.970233333333326</v>
      </c>
    </row>
    <row r="117" spans="1:9" customFormat="1" ht="15" hidden="1" customHeight="1" x14ac:dyDescent="0.25">
      <c r="A117" s="40">
        <v>2013</v>
      </c>
      <c r="B117" s="41" t="s">
        <v>127</v>
      </c>
      <c r="C117" s="65">
        <v>274.44222444222453</v>
      </c>
      <c r="D117" s="65">
        <v>55.194805194805213</v>
      </c>
      <c r="E117" s="65">
        <v>26.695526695526702</v>
      </c>
      <c r="F117" s="65">
        <v>90.309690309690296</v>
      </c>
      <c r="G117" s="65">
        <v>0.42735042735042739</v>
      </c>
      <c r="H117" s="68">
        <v>0.4329004329004329</v>
      </c>
    </row>
    <row r="118" spans="1:9" customFormat="1" ht="15" hidden="1" customHeight="1" x14ac:dyDescent="0.25">
      <c r="A118" s="40">
        <v>2014</v>
      </c>
      <c r="B118" s="41" t="s">
        <v>127</v>
      </c>
      <c r="C118" s="65">
        <v>1767.020857929949</v>
      </c>
      <c r="D118" s="65">
        <v>786.97087760724128</v>
      </c>
      <c r="E118" s="65">
        <v>29.515938606847698</v>
      </c>
      <c r="F118" s="65">
        <v>2111.3734750098379</v>
      </c>
      <c r="G118" s="65">
        <v>0.78709169618260522</v>
      </c>
      <c r="H118" s="65">
        <v>12.19992129083038</v>
      </c>
      <c r="I118" s="44"/>
    </row>
    <row r="119" spans="1:9" customFormat="1" ht="15" hidden="1" customHeight="1" x14ac:dyDescent="0.25">
      <c r="A119" s="40">
        <v>2015</v>
      </c>
      <c r="B119" s="41" t="s">
        <v>127</v>
      </c>
      <c r="C119" s="83">
        <v>1803.648371830192</v>
      </c>
      <c r="D119" s="83">
        <v>397.24416997144272</v>
      </c>
      <c r="E119" s="83">
        <v>750.81484172393255</v>
      </c>
      <c r="F119" s="83">
        <v>908.5459994550904</v>
      </c>
      <c r="G119" s="84">
        <v>1.1705466250920795</v>
      </c>
      <c r="H119" s="68">
        <v>15.292788020060748</v>
      </c>
      <c r="I119" s="44"/>
    </row>
    <row r="120" spans="1:9" x14ac:dyDescent="0.25">
      <c r="A120" s="150">
        <v>1992</v>
      </c>
      <c r="B120" s="151" t="s">
        <v>128</v>
      </c>
      <c r="C120" s="152">
        <v>3715.7942105263164</v>
      </c>
      <c r="D120" s="152">
        <v>845.61421052631579</v>
      </c>
      <c r="E120" s="152">
        <v>1028.0710526315791</v>
      </c>
      <c r="F120" s="152">
        <v>2582.456315789474</v>
      </c>
      <c r="G120" s="152">
        <v>277.19315789473683</v>
      </c>
      <c r="H120" s="153">
        <v>0</v>
      </c>
    </row>
    <row r="121" spans="1:9" x14ac:dyDescent="0.25">
      <c r="A121" s="150">
        <v>1993</v>
      </c>
      <c r="B121" s="151" t="s">
        <v>128</v>
      </c>
      <c r="C121" s="152">
        <v>1260.0035</v>
      </c>
      <c r="D121" s="152">
        <v>326.66649999999998</v>
      </c>
      <c r="E121" s="152">
        <v>2500.002500000001</v>
      </c>
      <c r="F121" s="152">
        <v>813.33350000000007</v>
      </c>
      <c r="G121" s="152">
        <v>936.66700000000003</v>
      </c>
      <c r="H121" s="153">
        <v>0</v>
      </c>
    </row>
    <row r="122" spans="1:9" x14ac:dyDescent="0.25">
      <c r="A122" s="150">
        <v>1994</v>
      </c>
      <c r="B122" s="151" t="s">
        <v>128</v>
      </c>
      <c r="C122" s="152">
        <v>3453.3369999999995</v>
      </c>
      <c r="D122" s="152">
        <v>553.33349999999996</v>
      </c>
      <c r="E122" s="152">
        <v>1910.0004999999999</v>
      </c>
      <c r="F122" s="152">
        <v>1130.0010000000002</v>
      </c>
      <c r="G122" s="152">
        <v>1176.6665</v>
      </c>
      <c r="H122" s="153">
        <v>0</v>
      </c>
    </row>
    <row r="123" spans="1:9" x14ac:dyDescent="0.25">
      <c r="A123" s="150">
        <v>1995</v>
      </c>
      <c r="B123" s="151" t="s">
        <v>128</v>
      </c>
      <c r="C123" s="152">
        <v>8913.335500000001</v>
      </c>
      <c r="D123" s="152">
        <v>343.33399999999995</v>
      </c>
      <c r="E123" s="152">
        <v>480.00049999999999</v>
      </c>
      <c r="F123" s="152">
        <v>1330.0010000000002</v>
      </c>
      <c r="G123" s="154">
        <v>1533.3335</v>
      </c>
      <c r="H123" s="155">
        <v>0</v>
      </c>
    </row>
    <row r="124" spans="1:9" x14ac:dyDescent="0.25">
      <c r="A124" s="150">
        <v>1996</v>
      </c>
      <c r="B124" s="151" t="s">
        <v>128</v>
      </c>
      <c r="C124" s="152">
        <v>1093.338</v>
      </c>
      <c r="D124" s="152">
        <v>100.001</v>
      </c>
      <c r="E124" s="152">
        <v>1680.0015000000001</v>
      </c>
      <c r="F124" s="152">
        <v>353.33449999999999</v>
      </c>
      <c r="G124" s="152">
        <v>176.66650000000001</v>
      </c>
      <c r="H124" s="153">
        <v>0</v>
      </c>
    </row>
    <row r="125" spans="1:9" x14ac:dyDescent="0.25">
      <c r="A125" s="150">
        <v>1997</v>
      </c>
      <c r="B125" s="151" t="s">
        <v>128</v>
      </c>
      <c r="C125" s="152">
        <v>4035.0921052631579</v>
      </c>
      <c r="D125" s="152">
        <v>628.07105263157905</v>
      </c>
      <c r="E125" s="152">
        <v>2049.1231578947368</v>
      </c>
      <c r="F125" s="152">
        <v>2799.9994736842109</v>
      </c>
      <c r="G125" s="152">
        <v>7087.7189473684211</v>
      </c>
      <c r="H125" s="155">
        <v>0</v>
      </c>
      <c r="I125" s="156"/>
    </row>
    <row r="126" spans="1:9" x14ac:dyDescent="0.25">
      <c r="A126" s="150">
        <v>1998</v>
      </c>
      <c r="B126" s="151" t="s">
        <v>128</v>
      </c>
      <c r="C126" s="152">
        <v>4501.7563157894738</v>
      </c>
      <c r="D126" s="152">
        <v>564.91315789473686</v>
      </c>
      <c r="E126" s="152">
        <v>473.68578947368422</v>
      </c>
      <c r="F126" s="152">
        <v>1231.5794736842106</v>
      </c>
      <c r="G126" s="152">
        <v>2059.649473684211</v>
      </c>
      <c r="H126" s="153">
        <v>0</v>
      </c>
    </row>
    <row r="127" spans="1:9" x14ac:dyDescent="0.25">
      <c r="A127" s="150">
        <v>1999</v>
      </c>
      <c r="B127" s="151" t="s">
        <v>128</v>
      </c>
      <c r="C127" s="152">
        <v>6503.3360000000002</v>
      </c>
      <c r="D127" s="152">
        <v>2426.6675000000005</v>
      </c>
      <c r="E127" s="152">
        <v>1160.002</v>
      </c>
      <c r="F127" s="152">
        <v>593.33400000000006</v>
      </c>
      <c r="G127" s="152">
        <v>213.33299999999997</v>
      </c>
      <c r="H127" s="155">
        <v>0</v>
      </c>
    </row>
    <row r="128" spans="1:9" x14ac:dyDescent="0.25">
      <c r="A128" s="150">
        <v>2000</v>
      </c>
      <c r="B128" s="151" t="s">
        <v>128</v>
      </c>
      <c r="C128" s="152">
        <v>3623.3380000000002</v>
      </c>
      <c r="D128" s="152">
        <v>613.33399999999995</v>
      </c>
      <c r="E128" s="152">
        <v>3843.3369999999995</v>
      </c>
      <c r="F128" s="152">
        <v>823.33449999999993</v>
      </c>
      <c r="G128" s="152">
        <v>376.66700000000003</v>
      </c>
      <c r="H128" s="153">
        <v>0</v>
      </c>
    </row>
    <row r="129" spans="1:10" x14ac:dyDescent="0.25">
      <c r="A129" s="150">
        <v>2001</v>
      </c>
      <c r="B129" s="151" t="s">
        <v>128</v>
      </c>
      <c r="C129" s="152">
        <v>2856.6705000000002</v>
      </c>
      <c r="D129" s="152">
        <v>53.333999999999996</v>
      </c>
      <c r="E129" s="152">
        <v>733.33449999999993</v>
      </c>
      <c r="F129" s="152">
        <v>446.66699999999997</v>
      </c>
      <c r="G129" s="152">
        <v>46.667000000000002</v>
      </c>
      <c r="H129" s="155">
        <v>0</v>
      </c>
    </row>
    <row r="130" spans="1:10" x14ac:dyDescent="0.25">
      <c r="A130" s="150">
        <v>2002</v>
      </c>
      <c r="B130" s="151" t="s">
        <v>128</v>
      </c>
      <c r="C130" s="157">
        <v>3410.0034999999998</v>
      </c>
      <c r="D130" s="157">
        <v>26.666499999999999</v>
      </c>
      <c r="E130" s="157">
        <v>926.66749999999979</v>
      </c>
      <c r="F130" s="157">
        <v>373.33600000000001</v>
      </c>
      <c r="G130" s="157">
        <v>300</v>
      </c>
      <c r="H130" s="153">
        <v>0</v>
      </c>
    </row>
    <row r="131" spans="1:10" x14ac:dyDescent="0.25">
      <c r="A131" s="150">
        <v>2003</v>
      </c>
      <c r="B131" s="151" t="s">
        <v>128</v>
      </c>
      <c r="C131" s="158">
        <v>9340.0034999999989</v>
      </c>
      <c r="D131" s="158">
        <v>1170</v>
      </c>
      <c r="E131" s="158">
        <v>3893.335</v>
      </c>
      <c r="F131" s="158">
        <v>1706.6669999999999</v>
      </c>
      <c r="G131" s="158">
        <v>333.33350000000002</v>
      </c>
      <c r="H131" s="153">
        <v>0</v>
      </c>
      <c r="I131" s="156"/>
    </row>
    <row r="132" spans="1:10" x14ac:dyDescent="0.25">
      <c r="A132" s="150">
        <v>2004</v>
      </c>
      <c r="B132" s="151" t="s">
        <v>128</v>
      </c>
      <c r="C132" s="158">
        <v>1286.6695000000002</v>
      </c>
      <c r="D132" s="158">
        <v>403.33400000000006</v>
      </c>
      <c r="E132" s="158">
        <v>1506.6679999999997</v>
      </c>
      <c r="F132" s="158">
        <v>476.66600000000005</v>
      </c>
      <c r="G132" s="158">
        <v>313.33350000000002</v>
      </c>
      <c r="H132" s="153">
        <v>0</v>
      </c>
    </row>
    <row r="133" spans="1:10" x14ac:dyDescent="0.25">
      <c r="A133" s="150">
        <v>2005</v>
      </c>
      <c r="B133" s="151" t="s">
        <v>128</v>
      </c>
      <c r="C133" s="158">
        <v>2296.6725000000001</v>
      </c>
      <c r="D133" s="158">
        <v>53.333500000000001</v>
      </c>
      <c r="E133" s="158">
        <v>2213.3355000000001</v>
      </c>
      <c r="F133" s="158">
        <v>590.00250000000005</v>
      </c>
      <c r="G133" s="158">
        <v>83.333500000000001</v>
      </c>
      <c r="H133" s="153">
        <v>0</v>
      </c>
    </row>
    <row r="134" spans="1:10" x14ac:dyDescent="0.25">
      <c r="A134" s="150">
        <v>2006</v>
      </c>
      <c r="B134" s="151" t="s">
        <v>128</v>
      </c>
      <c r="C134" s="158">
        <v>4776.6685000000007</v>
      </c>
      <c r="D134" s="158">
        <v>270</v>
      </c>
      <c r="E134" s="158">
        <v>806.66649999999993</v>
      </c>
      <c r="F134" s="158">
        <v>2136.6664999999998</v>
      </c>
      <c r="G134" s="158">
        <v>2200</v>
      </c>
      <c r="H134" s="153">
        <v>0</v>
      </c>
    </row>
    <row r="135" spans="1:10" x14ac:dyDescent="0.25">
      <c r="A135" s="150">
        <v>2007</v>
      </c>
      <c r="B135" s="151" t="s">
        <v>128</v>
      </c>
      <c r="C135" s="158">
        <v>2810.0029999999992</v>
      </c>
      <c r="D135" s="158">
        <v>566.66700000000014</v>
      </c>
      <c r="E135" s="158">
        <v>1216.67</v>
      </c>
      <c r="F135" s="158">
        <v>940.00150000000008</v>
      </c>
      <c r="G135" s="158">
        <v>1003.3340000000001</v>
      </c>
      <c r="H135" s="153">
        <v>0</v>
      </c>
    </row>
    <row r="136" spans="1:10" x14ac:dyDescent="0.25">
      <c r="A136" s="150">
        <v>2008</v>
      </c>
      <c r="B136" s="151" t="s">
        <v>128</v>
      </c>
      <c r="C136" s="158">
        <v>3336.6686700000005</v>
      </c>
      <c r="D136" s="158">
        <v>853.33349999999996</v>
      </c>
      <c r="E136" s="158">
        <v>860.00250000000005</v>
      </c>
      <c r="F136" s="158">
        <v>903.33449999999982</v>
      </c>
      <c r="G136" s="158">
        <v>173.33349999999999</v>
      </c>
      <c r="H136" s="153">
        <v>0</v>
      </c>
    </row>
    <row r="137" spans="1:10" x14ac:dyDescent="0.25">
      <c r="A137" s="159">
        <v>2009</v>
      </c>
      <c r="B137" s="151" t="s">
        <v>128</v>
      </c>
      <c r="C137" s="158">
        <v>4624.3430158730162</v>
      </c>
      <c r="D137" s="158">
        <v>310.05349206349194</v>
      </c>
      <c r="E137" s="158">
        <v>2449.7369841269851</v>
      </c>
      <c r="F137" s="158">
        <v>1294.1804761904762</v>
      </c>
      <c r="G137" s="158">
        <v>232.80476190476193</v>
      </c>
      <c r="H137" s="153">
        <v>0</v>
      </c>
    </row>
    <row r="138" spans="1:10" x14ac:dyDescent="0.25">
      <c r="A138" s="159">
        <v>2010</v>
      </c>
      <c r="B138" s="151" t="s">
        <v>128</v>
      </c>
      <c r="C138" s="158">
        <v>4083.6245640806455</v>
      </c>
      <c r="D138" s="158">
        <v>311.2800610967742</v>
      </c>
      <c r="E138" s="158">
        <v>1329.3610530645162</v>
      </c>
      <c r="F138" s="158">
        <v>1253.3388598870968</v>
      </c>
      <c r="G138" s="158">
        <v>467.43375506451594</v>
      </c>
      <c r="H138" s="153">
        <v>0</v>
      </c>
    </row>
    <row r="139" spans="1:10" x14ac:dyDescent="0.25">
      <c r="A139" s="159">
        <v>2011</v>
      </c>
      <c r="B139" s="151" t="s">
        <v>128</v>
      </c>
      <c r="C139" s="158">
        <v>3047.0513870967739</v>
      </c>
      <c r="D139" s="158">
        <v>1020.8205000000002</v>
      </c>
      <c r="E139" s="158">
        <v>961.57798387096807</v>
      </c>
      <c r="F139" s="158">
        <v>1324.9092903225812</v>
      </c>
      <c r="G139" s="158">
        <v>288.33641935483871</v>
      </c>
      <c r="H139" s="153">
        <v>0</v>
      </c>
    </row>
    <row r="140" spans="1:10" x14ac:dyDescent="0.25">
      <c r="A140" s="159">
        <v>2012</v>
      </c>
      <c r="B140" s="151" t="s">
        <v>128</v>
      </c>
      <c r="C140" s="158">
        <v>4725.3183750000007</v>
      </c>
      <c r="D140" s="158">
        <v>1353.5032343750004</v>
      </c>
      <c r="E140" s="158">
        <v>1456.0110930533451</v>
      </c>
      <c r="F140" s="158">
        <v>1306.7277187500001</v>
      </c>
      <c r="G140" s="158">
        <v>176.154421875</v>
      </c>
      <c r="H140" s="153">
        <v>0</v>
      </c>
      <c r="I140" s="160"/>
      <c r="J140" s="161"/>
    </row>
    <row r="141" spans="1:10" x14ac:dyDescent="0.25">
      <c r="A141" s="159">
        <v>2013</v>
      </c>
      <c r="B141" s="151" t="s">
        <v>128</v>
      </c>
      <c r="C141" s="156">
        <v>2864.2822146006915</v>
      </c>
      <c r="D141" s="156">
        <v>160.7055365017149</v>
      </c>
      <c r="E141" s="156">
        <v>1701.1268985791269</v>
      </c>
      <c r="F141" s="156">
        <v>1353.2582067613903</v>
      </c>
      <c r="G141" s="156">
        <v>298.87310142087216</v>
      </c>
      <c r="H141" s="162">
        <v>0.97991180793728572</v>
      </c>
      <c r="I141" s="160"/>
      <c r="J141" s="161"/>
    </row>
    <row r="142" spans="1:10" x14ac:dyDescent="0.25">
      <c r="A142" s="159">
        <v>2014</v>
      </c>
      <c r="B142" s="151" t="s">
        <v>128</v>
      </c>
      <c r="C142" s="156">
        <v>2266.6060054595077</v>
      </c>
      <c r="D142" s="156">
        <v>456.79317561419481</v>
      </c>
      <c r="E142" s="156">
        <v>1537.7758871701542</v>
      </c>
      <c r="F142" s="156">
        <v>1001.8198362147407</v>
      </c>
      <c r="G142" s="156">
        <v>276.61510464058233</v>
      </c>
      <c r="H142" s="156">
        <v>0.90991810737033674</v>
      </c>
      <c r="I142" s="160"/>
      <c r="J142" s="161"/>
    </row>
    <row r="143" spans="1:10" x14ac:dyDescent="0.25">
      <c r="A143" s="150">
        <v>2015</v>
      </c>
      <c r="B143" s="151" t="s">
        <v>128</v>
      </c>
      <c r="C143" s="163">
        <v>3816.1965423111997</v>
      </c>
      <c r="D143" s="163">
        <v>715.19563239308445</v>
      </c>
      <c r="E143" s="163">
        <v>1008.1892629663321</v>
      </c>
      <c r="F143" s="163">
        <v>2028.2074613284844</v>
      </c>
      <c r="G143" s="164">
        <v>112.82984531392172</v>
      </c>
      <c r="H143" s="162">
        <v>0</v>
      </c>
      <c r="I143" s="165"/>
      <c r="J143" s="161"/>
    </row>
    <row r="144" spans="1:10" x14ac:dyDescent="0.25">
      <c r="A144" s="159"/>
      <c r="B144" s="166" t="s">
        <v>141</v>
      </c>
      <c r="C144" s="160"/>
      <c r="D144" s="160"/>
      <c r="E144" s="160"/>
      <c r="F144" s="160"/>
      <c r="G144" s="160"/>
      <c r="H144" s="160"/>
      <c r="I144" s="160"/>
      <c r="J144" s="167"/>
    </row>
    <row r="145" spans="1:10" x14ac:dyDescent="0.25">
      <c r="A145" s="159"/>
      <c r="B145" s="166" t="s">
        <v>141</v>
      </c>
      <c r="C145" s="160"/>
      <c r="D145" s="160"/>
      <c r="E145" s="160"/>
      <c r="F145" s="160"/>
      <c r="G145" s="160"/>
      <c r="H145" s="160"/>
      <c r="I145" s="160"/>
      <c r="J145" s="167"/>
    </row>
    <row r="146" spans="1:10" x14ac:dyDescent="0.25">
      <c r="A146" s="159"/>
      <c r="B146" s="166" t="s">
        <v>141</v>
      </c>
      <c r="C146" s="160"/>
      <c r="D146" s="160"/>
      <c r="E146" s="160"/>
      <c r="F146" s="160"/>
      <c r="G146" s="160"/>
      <c r="H146" s="160"/>
      <c r="I146" s="160"/>
      <c r="J146" s="167"/>
    </row>
    <row r="147" spans="1:10" x14ac:dyDescent="0.25">
      <c r="A147" s="159"/>
      <c r="B147" s="166" t="s">
        <v>141</v>
      </c>
      <c r="C147" s="160"/>
      <c r="D147" s="160"/>
      <c r="E147" s="160"/>
      <c r="F147" s="160"/>
      <c r="G147" s="160"/>
      <c r="H147" s="160"/>
      <c r="I147" s="160"/>
      <c r="J147" s="167"/>
    </row>
    <row r="148" spans="1:10" x14ac:dyDescent="0.25">
      <c r="A148" s="159"/>
      <c r="B148" s="166" t="s">
        <v>141</v>
      </c>
      <c r="C148" s="168"/>
      <c r="D148" s="168"/>
      <c r="E148" s="168"/>
      <c r="F148" s="168"/>
      <c r="G148" s="168"/>
      <c r="H148" s="168"/>
      <c r="I148" s="161"/>
    </row>
    <row r="149" spans="1:10" x14ac:dyDescent="0.25">
      <c r="A149" s="159"/>
      <c r="B149" s="166" t="s">
        <v>141</v>
      </c>
      <c r="C149" s="169"/>
      <c r="D149" s="169"/>
      <c r="E149" s="169"/>
      <c r="F149" s="169"/>
      <c r="G149" s="169"/>
      <c r="H149" s="169"/>
      <c r="I149" s="167"/>
    </row>
    <row r="150" spans="1:10" x14ac:dyDescent="0.25">
      <c r="A150" s="159"/>
      <c r="B150" s="166" t="s">
        <v>141</v>
      </c>
      <c r="C150" s="169"/>
      <c r="D150" s="169"/>
      <c r="E150" s="169"/>
      <c r="F150" s="169"/>
      <c r="G150" s="169"/>
      <c r="H150" s="169"/>
      <c r="I150" s="167"/>
    </row>
    <row r="151" spans="1:10" x14ac:dyDescent="0.25">
      <c r="A151" s="159"/>
      <c r="B151" s="166" t="s">
        <v>141</v>
      </c>
      <c r="C151" s="169"/>
      <c r="D151" s="169"/>
      <c r="E151" s="169"/>
      <c r="F151" s="169"/>
      <c r="G151" s="169"/>
      <c r="H151" s="169"/>
      <c r="I151" s="167"/>
    </row>
    <row r="152" spans="1:10" x14ac:dyDescent="0.25">
      <c r="A152" s="159"/>
      <c r="B152" s="166" t="s">
        <v>141</v>
      </c>
      <c r="C152" s="169"/>
      <c r="D152" s="169"/>
      <c r="E152" s="169"/>
      <c r="F152" s="169"/>
      <c r="G152" s="169"/>
      <c r="H152" s="169"/>
      <c r="I152" s="167"/>
    </row>
    <row r="153" spans="1:10" x14ac:dyDescent="0.25">
      <c r="A153" s="161"/>
      <c r="B153" s="166" t="s">
        <v>141</v>
      </c>
      <c r="C153" s="169"/>
      <c r="D153" s="169"/>
      <c r="E153" s="169"/>
      <c r="F153" s="169"/>
      <c r="G153" s="169"/>
      <c r="H153" s="169"/>
      <c r="I153" s="161"/>
    </row>
    <row r="154" spans="1:10" x14ac:dyDescent="0.25">
      <c r="A154" s="161"/>
      <c r="B154" s="166" t="s">
        <v>141</v>
      </c>
      <c r="C154" s="161"/>
      <c r="D154" s="161"/>
      <c r="E154" s="161"/>
      <c r="F154" s="161"/>
      <c r="G154" s="161"/>
    </row>
    <row r="155" spans="1:10" x14ac:dyDescent="0.25">
      <c r="A155" s="161" t="s">
        <v>137</v>
      </c>
      <c r="B155" s="166" t="s">
        <v>141</v>
      </c>
      <c r="C155" s="161"/>
      <c r="D155" s="161"/>
      <c r="E155" s="161"/>
      <c r="F155" s="161"/>
      <c r="G155" s="161"/>
    </row>
    <row r="156" spans="1:10" x14ac:dyDescent="0.25">
      <c r="A156" s="149" t="s">
        <v>124</v>
      </c>
      <c r="B156" s="166" t="s">
        <v>141</v>
      </c>
      <c r="C156" s="149" t="s">
        <v>38</v>
      </c>
      <c r="D156" s="149" t="s">
        <v>139</v>
      </c>
      <c r="E156" s="149" t="s">
        <v>35</v>
      </c>
      <c r="F156" s="149" t="s">
        <v>140</v>
      </c>
      <c r="G156" s="149" t="s">
        <v>37</v>
      </c>
      <c r="H156" s="149" t="s">
        <v>36</v>
      </c>
    </row>
    <row r="157" spans="1:10" customFormat="1" ht="15" hidden="1" customHeight="1" x14ac:dyDescent="0.25">
      <c r="A157" s="40">
        <v>1992</v>
      </c>
      <c r="B157" s="41" t="s">
        <v>125</v>
      </c>
      <c r="C157" s="42">
        <v>985.23566666666659</v>
      </c>
      <c r="D157" s="42">
        <v>11.266666666666667</v>
      </c>
      <c r="E157" s="42">
        <v>257.90566666666666</v>
      </c>
      <c r="F157" s="42">
        <v>747.71333333333337</v>
      </c>
      <c r="G157" s="42">
        <v>1.1626666666666667</v>
      </c>
      <c r="H157" s="43">
        <v>0</v>
      </c>
    </row>
    <row r="158" spans="1:10" customFormat="1" ht="15" hidden="1" customHeight="1" x14ac:dyDescent="0.25">
      <c r="A158" s="40">
        <v>1993</v>
      </c>
      <c r="B158" s="41" t="s">
        <v>125</v>
      </c>
      <c r="C158" s="42">
        <v>282.10133333333334</v>
      </c>
      <c r="D158" s="42">
        <v>7.9819999999999993</v>
      </c>
      <c r="E158" s="42">
        <v>148.98733333333331</v>
      </c>
      <c r="F158" s="42">
        <v>2199.6493333333337</v>
      </c>
      <c r="G158" s="42">
        <v>7.1833333333333336</v>
      </c>
      <c r="H158" s="67">
        <v>0</v>
      </c>
    </row>
    <row r="159" spans="1:10" customFormat="1" ht="15" hidden="1" customHeight="1" x14ac:dyDescent="0.25">
      <c r="A159" s="40">
        <v>1994</v>
      </c>
      <c r="B159" s="41" t="s">
        <v>125</v>
      </c>
      <c r="C159" s="42">
        <v>772.88064516129043</v>
      </c>
      <c r="D159" s="42">
        <v>2.7729032258064512</v>
      </c>
      <c r="E159" s="42">
        <v>191.48838709677418</v>
      </c>
      <c r="F159" s="42">
        <v>229.9641935483871</v>
      </c>
      <c r="G159" s="42">
        <v>2.5774193548387099</v>
      </c>
      <c r="H159" s="43">
        <v>0</v>
      </c>
    </row>
    <row r="160" spans="1:10" customFormat="1" ht="15" hidden="1" customHeight="1" x14ac:dyDescent="0.25">
      <c r="A160" s="40">
        <v>1995</v>
      </c>
      <c r="B160" s="41" t="s">
        <v>125</v>
      </c>
      <c r="C160" s="42">
        <v>246.94666666666669</v>
      </c>
      <c r="D160" s="42">
        <v>0</v>
      </c>
      <c r="E160" s="42">
        <v>49.740333333333332</v>
      </c>
      <c r="F160" s="42">
        <v>40.4</v>
      </c>
      <c r="G160" s="42">
        <v>0.76900000000000002</v>
      </c>
      <c r="H160" s="67">
        <v>0</v>
      </c>
    </row>
    <row r="161" spans="1:8" customFormat="1" ht="15" hidden="1" customHeight="1" x14ac:dyDescent="0.25">
      <c r="A161" s="40">
        <v>1996</v>
      </c>
      <c r="B161" s="41" t="s">
        <v>125</v>
      </c>
      <c r="C161" s="42">
        <v>481.93290322580651</v>
      </c>
      <c r="D161" s="42">
        <v>19.014193548387098</v>
      </c>
      <c r="E161" s="42">
        <v>69.470645161290335</v>
      </c>
      <c r="F161" s="42">
        <v>246.23645161290321</v>
      </c>
      <c r="G161" s="42">
        <v>0.14516129032258066</v>
      </c>
      <c r="H161" s="43">
        <v>0</v>
      </c>
    </row>
    <row r="162" spans="1:8" customFormat="1" ht="15" hidden="1" customHeight="1" x14ac:dyDescent="0.25">
      <c r="A162" s="40">
        <v>1997</v>
      </c>
      <c r="B162" s="41" t="s">
        <v>125</v>
      </c>
      <c r="C162" s="42">
        <v>1167.0376470588235</v>
      </c>
      <c r="D162" s="42">
        <v>4.7799999999999994</v>
      </c>
      <c r="E162" s="42">
        <v>131.6164705882353</v>
      </c>
      <c r="F162" s="42">
        <v>1554.6664705882354</v>
      </c>
      <c r="G162" s="42">
        <v>0.46323529411764708</v>
      </c>
      <c r="H162" s="67">
        <v>0</v>
      </c>
    </row>
    <row r="163" spans="1:8" customFormat="1" ht="15" hidden="1" customHeight="1" x14ac:dyDescent="0.25">
      <c r="A163" s="40">
        <v>1998</v>
      </c>
      <c r="B163" s="41" t="s">
        <v>125</v>
      </c>
      <c r="C163" s="42">
        <v>1990.7893333333338</v>
      </c>
      <c r="D163" s="42">
        <v>20.288666666666664</v>
      </c>
      <c r="E163" s="42">
        <v>45.094666666666676</v>
      </c>
      <c r="F163" s="42">
        <v>1720.6469999999999</v>
      </c>
      <c r="G163" s="42">
        <v>2.4946666666666664</v>
      </c>
      <c r="H163" s="43">
        <v>0</v>
      </c>
    </row>
    <row r="164" spans="1:8" customFormat="1" ht="15" hidden="1" customHeight="1" x14ac:dyDescent="0.25">
      <c r="A164" s="40">
        <v>1999</v>
      </c>
      <c r="B164" s="41" t="s">
        <v>125</v>
      </c>
      <c r="C164" s="42">
        <v>123.40172413793103</v>
      </c>
      <c r="D164" s="42">
        <v>3.4482758620689658E-4</v>
      </c>
      <c r="E164" s="42">
        <v>57.123103448275863</v>
      </c>
      <c r="F164" s="42">
        <v>14.282758620689656</v>
      </c>
      <c r="G164" s="42">
        <v>0</v>
      </c>
      <c r="H164" s="67">
        <v>0</v>
      </c>
    </row>
    <row r="165" spans="1:8" customFormat="1" ht="15" hidden="1" customHeight="1" x14ac:dyDescent="0.25">
      <c r="A165" s="40">
        <v>2000</v>
      </c>
      <c r="B165" s="41" t="s">
        <v>125</v>
      </c>
      <c r="C165" s="42">
        <v>122.24166666666667</v>
      </c>
      <c r="D165" s="42">
        <v>2.8369999999999997</v>
      </c>
      <c r="E165" s="42">
        <v>44.111666666666672</v>
      </c>
      <c r="F165" s="42">
        <v>23.327666666666669</v>
      </c>
      <c r="G165" s="42">
        <v>0</v>
      </c>
      <c r="H165" s="43">
        <v>0</v>
      </c>
    </row>
    <row r="166" spans="1:8" customFormat="1" ht="15" hidden="1" customHeight="1" x14ac:dyDescent="0.25">
      <c r="A166" s="40">
        <v>2001</v>
      </c>
      <c r="B166" s="41" t="s">
        <v>125</v>
      </c>
      <c r="C166" s="42">
        <v>434.7906666666666</v>
      </c>
      <c r="D166" s="42">
        <v>3.0000000000000002E-2</v>
      </c>
      <c r="E166" s="42">
        <v>1072.0956666666664</v>
      </c>
      <c r="F166" s="42">
        <v>602.33733333333339</v>
      </c>
      <c r="G166" s="42">
        <v>3.6806666666666668</v>
      </c>
      <c r="H166" s="67">
        <v>0</v>
      </c>
    </row>
    <row r="167" spans="1:8" customFormat="1" ht="15" hidden="1" customHeight="1" x14ac:dyDescent="0.25">
      <c r="A167" s="40">
        <v>2002</v>
      </c>
      <c r="B167" s="41" t="s">
        <v>125</v>
      </c>
      <c r="C167" s="42">
        <v>91.634242424242444</v>
      </c>
      <c r="D167" s="42">
        <v>498.38909090909084</v>
      </c>
      <c r="E167" s="42">
        <v>39.260909090909088</v>
      </c>
      <c r="F167" s="42">
        <v>3754.139090909091</v>
      </c>
      <c r="G167" s="42">
        <v>0.68212121212121213</v>
      </c>
      <c r="H167" s="43">
        <v>0</v>
      </c>
    </row>
    <row r="168" spans="1:8" customFormat="1" ht="15" hidden="1" customHeight="1" x14ac:dyDescent="0.25">
      <c r="A168" s="40">
        <v>2003</v>
      </c>
      <c r="B168" s="41" t="s">
        <v>125</v>
      </c>
      <c r="C168" s="42">
        <v>566.47903225806442</v>
      </c>
      <c r="D168" s="42">
        <v>4.4096774193548391</v>
      </c>
      <c r="E168" s="42">
        <v>23.691612903225803</v>
      </c>
      <c r="F168" s="42">
        <v>473.68096774193555</v>
      </c>
      <c r="G168" s="42">
        <v>1.6696774193548389</v>
      </c>
      <c r="H168" s="67">
        <v>0</v>
      </c>
    </row>
    <row r="169" spans="1:8" customFormat="1" ht="15" hidden="1" customHeight="1" x14ac:dyDescent="0.25">
      <c r="A169" s="40">
        <v>2004</v>
      </c>
      <c r="B169" s="41" t="s">
        <v>125</v>
      </c>
      <c r="C169" s="42">
        <v>899.35300000000007</v>
      </c>
      <c r="D169" s="42">
        <v>9.2439999999999998</v>
      </c>
      <c r="E169" s="42">
        <v>26.048999999999999</v>
      </c>
      <c r="F169" s="42">
        <v>3419.8290000000002</v>
      </c>
      <c r="G169" s="42">
        <v>0</v>
      </c>
      <c r="H169" s="43">
        <v>0</v>
      </c>
    </row>
    <row r="170" spans="1:8" customFormat="1" ht="15" hidden="1" customHeight="1" x14ac:dyDescent="0.25">
      <c r="A170" s="40">
        <v>2005</v>
      </c>
      <c r="B170" s="41" t="s">
        <v>125</v>
      </c>
      <c r="C170" s="42">
        <v>327.8653333333333</v>
      </c>
      <c r="D170" s="42">
        <v>2.2513333333333332</v>
      </c>
      <c r="E170" s="42">
        <v>57.906333333333336</v>
      </c>
      <c r="F170" s="42">
        <v>2403.9973333333328</v>
      </c>
      <c r="G170" s="42">
        <v>0.46899999999999997</v>
      </c>
      <c r="H170" s="67">
        <v>0</v>
      </c>
    </row>
    <row r="171" spans="1:8" customFormat="1" ht="15" hidden="1" customHeight="1" x14ac:dyDescent="0.25">
      <c r="A171" s="40">
        <v>2006</v>
      </c>
      <c r="B171" s="41" t="s">
        <v>125</v>
      </c>
      <c r="C171" s="42">
        <v>472.77433333333335</v>
      </c>
      <c r="D171" s="42">
        <v>0.11933333333333335</v>
      </c>
      <c r="E171" s="42">
        <v>43.712333333333341</v>
      </c>
      <c r="F171" s="42">
        <v>1963.838</v>
      </c>
      <c r="G171" s="42">
        <v>0.82566666666666666</v>
      </c>
      <c r="H171" s="43">
        <v>0</v>
      </c>
    </row>
    <row r="172" spans="1:8" customFormat="1" ht="15" hidden="1" customHeight="1" x14ac:dyDescent="0.25">
      <c r="A172" s="40">
        <v>2007</v>
      </c>
      <c r="B172" s="41" t="s">
        <v>125</v>
      </c>
      <c r="C172" s="42">
        <v>1014.7459999999998</v>
      </c>
      <c r="D172" s="42">
        <v>183.41866666666667</v>
      </c>
      <c r="E172" s="42">
        <v>1456.9476666666667</v>
      </c>
      <c r="F172" s="42">
        <v>17901.767</v>
      </c>
      <c r="G172" s="42">
        <v>0.86266666666666658</v>
      </c>
      <c r="H172" s="67">
        <v>0</v>
      </c>
    </row>
    <row r="173" spans="1:8" customFormat="1" ht="15" hidden="1" customHeight="1" x14ac:dyDescent="0.25">
      <c r="A173" s="40">
        <v>2008</v>
      </c>
      <c r="B173" s="41" t="s">
        <v>125</v>
      </c>
      <c r="C173" s="42">
        <v>349.75700000000006</v>
      </c>
      <c r="D173" s="42">
        <v>0.17099999999999999</v>
      </c>
      <c r="E173" s="42">
        <v>71.600333333333325</v>
      </c>
      <c r="F173" s="42">
        <v>667.6013333333334</v>
      </c>
      <c r="G173" s="42">
        <v>0</v>
      </c>
      <c r="H173" s="43">
        <v>0</v>
      </c>
    </row>
    <row r="174" spans="1:8" customFormat="1" ht="15" hidden="1" customHeight="1" x14ac:dyDescent="0.25">
      <c r="A174" s="40">
        <v>2009</v>
      </c>
      <c r="B174" s="41" t="s">
        <v>125</v>
      </c>
      <c r="C174" s="42">
        <v>1087.3129999999999</v>
      </c>
      <c r="D174" s="42">
        <v>0</v>
      </c>
      <c r="E174" s="42">
        <v>412.16666666666669</v>
      </c>
      <c r="F174" s="42">
        <v>779.97399999999993</v>
      </c>
      <c r="G174" s="42">
        <v>0.82933333333333337</v>
      </c>
      <c r="H174" s="67">
        <v>0</v>
      </c>
    </row>
    <row r="175" spans="1:8" customFormat="1" ht="15" hidden="1" customHeight="1" x14ac:dyDescent="0.25">
      <c r="A175" s="40">
        <v>2010</v>
      </c>
      <c r="B175" s="41" t="s">
        <v>125</v>
      </c>
      <c r="C175" s="42">
        <v>830.41060914103537</v>
      </c>
      <c r="D175" s="42">
        <v>2.1441551269484038</v>
      </c>
      <c r="E175" s="42">
        <v>238.42688876452453</v>
      </c>
      <c r="F175" s="42">
        <v>985.42203820980239</v>
      </c>
      <c r="G175" s="42">
        <v>0.59085967741935486</v>
      </c>
      <c r="H175" s="43">
        <v>0</v>
      </c>
    </row>
    <row r="176" spans="1:8" customFormat="1" ht="15" hidden="1" customHeight="1" x14ac:dyDescent="0.25">
      <c r="A176" s="40">
        <v>2011</v>
      </c>
      <c r="B176" s="41" t="s">
        <v>125</v>
      </c>
      <c r="C176" s="42">
        <v>803.83533333333344</v>
      </c>
      <c r="D176" s="42">
        <v>5.1705666666666668</v>
      </c>
      <c r="E176" s="42">
        <v>3797.7396333333336</v>
      </c>
      <c r="F176" s="42">
        <v>1767.6000666666666</v>
      </c>
      <c r="G176" s="42">
        <v>4.4787999999999997</v>
      </c>
      <c r="H176" s="67">
        <v>0</v>
      </c>
    </row>
    <row r="177" spans="1:8" customFormat="1" ht="15" hidden="1" customHeight="1" x14ac:dyDescent="0.25">
      <c r="A177" s="40">
        <v>2012</v>
      </c>
      <c r="B177" s="41" t="s">
        <v>125</v>
      </c>
      <c r="C177" s="42">
        <v>763.08177777777757</v>
      </c>
      <c r="D177" s="42">
        <v>2.5925925925925926E-4</v>
      </c>
      <c r="E177" s="42">
        <v>20.369777777777781</v>
      </c>
      <c r="F177" s="42">
        <v>807.79533333333313</v>
      </c>
      <c r="G177" s="42">
        <v>0.33151851851851855</v>
      </c>
      <c r="H177" s="43">
        <v>0.91499999999999992</v>
      </c>
    </row>
    <row r="178" spans="1:8" customFormat="1" ht="15" hidden="1" customHeight="1" x14ac:dyDescent="0.25">
      <c r="A178" s="40">
        <v>2013</v>
      </c>
      <c r="B178" s="41" t="s">
        <v>125</v>
      </c>
      <c r="C178" s="65">
        <v>1023.6021672771674</v>
      </c>
      <c r="D178" s="65">
        <v>6.6594516594516602</v>
      </c>
      <c r="E178" s="65">
        <v>262.28613053613049</v>
      </c>
      <c r="F178" s="65">
        <v>2367.8356182706175</v>
      </c>
      <c r="G178" s="65">
        <v>2.3986169386169389</v>
      </c>
      <c r="H178" s="65">
        <v>0</v>
      </c>
    </row>
    <row r="179" spans="1:8" customFormat="1" ht="15" hidden="1" customHeight="1" x14ac:dyDescent="0.25">
      <c r="A179" s="40">
        <v>2014</v>
      </c>
      <c r="B179" s="41" t="s">
        <v>125</v>
      </c>
      <c r="C179" s="65">
        <v>491.58249158249157</v>
      </c>
      <c r="D179" s="65">
        <v>3.7518037518037519</v>
      </c>
      <c r="E179" s="65">
        <v>226.88792688792685</v>
      </c>
      <c r="F179" s="65">
        <v>2729.7258297258295</v>
      </c>
      <c r="G179" s="65">
        <v>9.6200096200096202E-2</v>
      </c>
      <c r="H179" s="68">
        <v>0</v>
      </c>
    </row>
    <row r="180" spans="1:8" customFormat="1" ht="15" hidden="1" customHeight="1" x14ac:dyDescent="0.25">
      <c r="A180" s="40">
        <v>2015</v>
      </c>
      <c r="B180" s="41" t="s">
        <v>125</v>
      </c>
      <c r="C180" s="83">
        <v>352.47192930526256</v>
      </c>
      <c r="D180" s="83">
        <v>13.172222838889505</v>
      </c>
      <c r="E180" s="83">
        <v>91.153716653716671</v>
      </c>
      <c r="F180" s="83">
        <v>1804.7202373244043</v>
      </c>
      <c r="G180" s="83">
        <v>0.23988357321690654</v>
      </c>
      <c r="H180" s="68">
        <v>0</v>
      </c>
    </row>
    <row r="181" spans="1:8" customFormat="1" ht="15" hidden="1" customHeight="1" x14ac:dyDescent="0.25">
      <c r="A181" s="40">
        <v>1992</v>
      </c>
      <c r="B181" s="41" t="s">
        <v>126</v>
      </c>
      <c r="C181" s="42">
        <v>7955.2681818181818</v>
      </c>
      <c r="D181" s="42">
        <v>2.101818181818182</v>
      </c>
      <c r="E181" s="42">
        <v>533.70000000000005</v>
      </c>
      <c r="F181" s="42">
        <v>5117.6254545454549</v>
      </c>
      <c r="G181" s="42">
        <v>71.355454545454549</v>
      </c>
      <c r="H181" s="42">
        <v>0</v>
      </c>
    </row>
    <row r="182" spans="1:8" customFormat="1" ht="15" hidden="1" customHeight="1" x14ac:dyDescent="0.25">
      <c r="A182" s="40">
        <v>1993</v>
      </c>
      <c r="B182" s="41" t="s">
        <v>126</v>
      </c>
      <c r="C182" s="42">
        <v>1441.2839999999999</v>
      </c>
      <c r="D182" s="42">
        <v>7.1310000000000002</v>
      </c>
      <c r="E182" s="42">
        <v>597.15600000000006</v>
      </c>
      <c r="F182" s="42">
        <v>2950.09</v>
      </c>
      <c r="G182" s="42">
        <v>47.713999999999999</v>
      </c>
      <c r="H182" s="66">
        <v>0</v>
      </c>
    </row>
    <row r="183" spans="1:8" customFormat="1" ht="15" hidden="1" customHeight="1" x14ac:dyDescent="0.25">
      <c r="A183" s="40">
        <v>1994</v>
      </c>
      <c r="B183" s="41" t="s">
        <v>126</v>
      </c>
      <c r="C183" s="42">
        <v>2472.3529999999996</v>
      </c>
      <c r="D183" s="42">
        <v>2.0469999999999997</v>
      </c>
      <c r="E183" s="42">
        <v>1141.2279999999998</v>
      </c>
      <c r="F183" s="42">
        <v>1761.6809999999998</v>
      </c>
      <c r="G183" s="42">
        <v>78.155000000000001</v>
      </c>
      <c r="H183" s="42">
        <v>0</v>
      </c>
    </row>
    <row r="184" spans="1:8" customFormat="1" ht="15" hidden="1" customHeight="1" x14ac:dyDescent="0.25">
      <c r="A184" s="40">
        <v>1995</v>
      </c>
      <c r="B184" s="41" t="s">
        <v>126</v>
      </c>
      <c r="C184" s="42">
        <v>5661.6029999999992</v>
      </c>
      <c r="D184" s="42">
        <v>8.213000000000001</v>
      </c>
      <c r="E184" s="42">
        <v>353.98599999999999</v>
      </c>
      <c r="F184" s="42">
        <v>1356.5820000000001</v>
      </c>
      <c r="G184" s="42">
        <v>32.521999999999998</v>
      </c>
      <c r="H184" s="66">
        <v>0</v>
      </c>
    </row>
    <row r="185" spans="1:8" customFormat="1" ht="15" hidden="1" customHeight="1" x14ac:dyDescent="0.25">
      <c r="A185" s="40">
        <v>1996</v>
      </c>
      <c r="B185" s="41" t="s">
        <v>126</v>
      </c>
      <c r="C185" s="42">
        <v>1556.4410000000003</v>
      </c>
      <c r="D185" s="42">
        <v>0</v>
      </c>
      <c r="E185" s="42">
        <v>975.61599999999999</v>
      </c>
      <c r="F185" s="42">
        <v>4733.683</v>
      </c>
      <c r="G185" s="42">
        <v>11.815999999999999</v>
      </c>
      <c r="H185" s="42">
        <v>0</v>
      </c>
    </row>
    <row r="186" spans="1:8" customFormat="1" ht="15" hidden="1" customHeight="1" x14ac:dyDescent="0.25">
      <c r="A186" s="40">
        <v>1997</v>
      </c>
      <c r="B186" s="41" t="s">
        <v>126</v>
      </c>
      <c r="C186" s="42">
        <v>3330.2627272727277</v>
      </c>
      <c r="D186" s="42">
        <v>31.576363636363638</v>
      </c>
      <c r="E186" s="42">
        <v>578.94181818181823</v>
      </c>
      <c r="F186" s="42">
        <v>855.81</v>
      </c>
      <c r="G186" s="42">
        <v>108.23727272727272</v>
      </c>
      <c r="H186" s="66">
        <v>0</v>
      </c>
    </row>
    <row r="187" spans="1:8" customFormat="1" ht="15" hidden="1" customHeight="1" x14ac:dyDescent="0.25">
      <c r="A187" s="40">
        <v>1998</v>
      </c>
      <c r="B187" s="41" t="s">
        <v>126</v>
      </c>
      <c r="C187" s="42">
        <v>941.95</v>
      </c>
      <c r="D187" s="42">
        <v>3.8</v>
      </c>
      <c r="E187" s="42">
        <v>712.38363636363636</v>
      </c>
      <c r="F187" s="42">
        <v>401.47909090909087</v>
      </c>
      <c r="G187" s="42">
        <v>58.977272727272727</v>
      </c>
      <c r="H187" s="42">
        <v>0</v>
      </c>
    </row>
    <row r="188" spans="1:8" customFormat="1" ht="15" hidden="1" customHeight="1" x14ac:dyDescent="0.25">
      <c r="A188" s="40">
        <v>1999</v>
      </c>
      <c r="B188" s="41" t="s">
        <v>126</v>
      </c>
      <c r="C188" s="42">
        <v>1493.9960000000001</v>
      </c>
      <c r="D188" s="42">
        <v>2.5789999999999997</v>
      </c>
      <c r="E188" s="42">
        <v>938.72400000000005</v>
      </c>
      <c r="F188" s="42">
        <v>2889.3900000000003</v>
      </c>
      <c r="G188" s="42">
        <v>153.94500000000002</v>
      </c>
      <c r="H188" s="66">
        <v>0</v>
      </c>
    </row>
    <row r="189" spans="1:8" customFormat="1" ht="15" hidden="1" customHeight="1" x14ac:dyDescent="0.25">
      <c r="A189" s="40">
        <v>2000</v>
      </c>
      <c r="B189" s="41" t="s">
        <v>126</v>
      </c>
      <c r="C189" s="42">
        <v>3323.2500000000005</v>
      </c>
      <c r="D189" s="42">
        <v>1.3340000000000001</v>
      </c>
      <c r="E189" s="42">
        <v>1338.085</v>
      </c>
      <c r="F189" s="42">
        <v>282.50599999999997</v>
      </c>
      <c r="G189" s="42">
        <v>40.342999999999996</v>
      </c>
      <c r="H189" s="42">
        <v>0</v>
      </c>
    </row>
    <row r="190" spans="1:8" customFormat="1" ht="15" hidden="1" customHeight="1" x14ac:dyDescent="0.25">
      <c r="A190" s="40">
        <v>2001</v>
      </c>
      <c r="B190" s="41" t="s">
        <v>126</v>
      </c>
      <c r="C190" s="42">
        <v>2150.5630000000001</v>
      </c>
      <c r="D190" s="42">
        <v>24.724000000000004</v>
      </c>
      <c r="E190" s="42">
        <v>1009.7220000000001</v>
      </c>
      <c r="F190" s="42">
        <v>682.74299999999994</v>
      </c>
      <c r="G190" s="42">
        <v>8.891</v>
      </c>
      <c r="H190" s="66">
        <v>0</v>
      </c>
    </row>
    <row r="191" spans="1:8" customFormat="1" ht="15" hidden="1" customHeight="1" x14ac:dyDescent="0.25">
      <c r="A191" s="40">
        <v>2002</v>
      </c>
      <c r="B191" s="41" t="s">
        <v>126</v>
      </c>
      <c r="C191" s="42">
        <v>1505.3130000000001</v>
      </c>
      <c r="D191" s="42">
        <v>38.048999999999999</v>
      </c>
      <c r="E191" s="42">
        <v>1218.376</v>
      </c>
      <c r="F191" s="42">
        <v>601.02600000000007</v>
      </c>
      <c r="G191" s="42">
        <v>34.267000000000003</v>
      </c>
      <c r="H191" s="42">
        <v>0</v>
      </c>
    </row>
    <row r="192" spans="1:8" customFormat="1" ht="15" hidden="1" customHeight="1" x14ac:dyDescent="0.25">
      <c r="A192" s="40">
        <v>2003</v>
      </c>
      <c r="B192" s="41" t="s">
        <v>126</v>
      </c>
      <c r="C192" s="42">
        <v>7683.9570000000003</v>
      </c>
      <c r="D192" s="42">
        <v>4.6479999999999997</v>
      </c>
      <c r="E192" s="42">
        <v>812.68700000000001</v>
      </c>
      <c r="F192" s="42">
        <v>1225.0330000000001</v>
      </c>
      <c r="G192" s="42">
        <v>338.27600000000001</v>
      </c>
      <c r="H192" s="66">
        <v>0</v>
      </c>
    </row>
    <row r="193" spans="1:8" customFormat="1" ht="15" hidden="1" customHeight="1" x14ac:dyDescent="0.25">
      <c r="A193" s="40">
        <v>2004</v>
      </c>
      <c r="B193" s="41" t="s">
        <v>126</v>
      </c>
      <c r="C193" s="42">
        <v>2525.5899999999997</v>
      </c>
      <c r="D193" s="42">
        <v>0</v>
      </c>
      <c r="E193" s="42">
        <v>245.16799999999995</v>
      </c>
      <c r="F193" s="42">
        <v>2155.442</v>
      </c>
      <c r="G193" s="42">
        <v>128.51400000000001</v>
      </c>
      <c r="H193" s="42">
        <v>0</v>
      </c>
    </row>
    <row r="194" spans="1:8" customFormat="1" ht="15" hidden="1" customHeight="1" x14ac:dyDescent="0.25">
      <c r="A194" s="40">
        <v>2005</v>
      </c>
      <c r="B194" s="41" t="s">
        <v>126</v>
      </c>
      <c r="C194" s="42">
        <v>2795.6600000000003</v>
      </c>
      <c r="D194" s="42">
        <v>13.815000000000001</v>
      </c>
      <c r="E194" s="42">
        <v>257.06200000000001</v>
      </c>
      <c r="F194" s="42">
        <v>922.46699999999998</v>
      </c>
      <c r="G194" s="42">
        <v>23.069000000000003</v>
      </c>
      <c r="H194" s="66">
        <v>0</v>
      </c>
    </row>
    <row r="195" spans="1:8" customFormat="1" ht="15" hidden="1" customHeight="1" x14ac:dyDescent="0.25">
      <c r="A195" s="40">
        <v>2006</v>
      </c>
      <c r="B195" s="41" t="s">
        <v>126</v>
      </c>
      <c r="C195" s="42">
        <v>3633.5509999999999</v>
      </c>
      <c r="D195" s="42">
        <v>5.9350000000000005</v>
      </c>
      <c r="E195" s="42">
        <v>1419.7829999999999</v>
      </c>
      <c r="F195" s="42">
        <v>1954.559</v>
      </c>
      <c r="G195" s="42">
        <v>198.113</v>
      </c>
      <c r="H195" s="42">
        <v>0</v>
      </c>
    </row>
    <row r="196" spans="1:8" customFormat="1" ht="15" hidden="1" customHeight="1" x14ac:dyDescent="0.25">
      <c r="A196" s="40">
        <v>2007</v>
      </c>
      <c r="B196" s="41" t="s">
        <v>126</v>
      </c>
      <c r="C196" s="42">
        <v>2903.8270000000002</v>
      </c>
      <c r="D196" s="42">
        <v>24.56</v>
      </c>
      <c r="E196" s="42">
        <v>726.84799999999996</v>
      </c>
      <c r="F196" s="42">
        <v>1466.152</v>
      </c>
      <c r="G196" s="42">
        <v>124.85600000000001</v>
      </c>
      <c r="H196" s="66">
        <v>0</v>
      </c>
    </row>
    <row r="197" spans="1:8" customFormat="1" ht="15" hidden="1" customHeight="1" x14ac:dyDescent="0.25">
      <c r="A197" s="40">
        <v>2008</v>
      </c>
      <c r="B197" s="41" t="s">
        <v>126</v>
      </c>
      <c r="C197" s="42">
        <v>5747.241</v>
      </c>
      <c r="D197" s="42">
        <v>61.275999999999996</v>
      </c>
      <c r="E197" s="42">
        <v>1514.376</v>
      </c>
      <c r="F197" s="42">
        <v>6715.326</v>
      </c>
      <c r="G197" s="42">
        <v>20.143999999999998</v>
      </c>
      <c r="H197" s="42">
        <v>0</v>
      </c>
    </row>
    <row r="198" spans="1:8" customFormat="1" ht="15" hidden="1" customHeight="1" x14ac:dyDescent="0.25">
      <c r="A198" s="40">
        <v>2009</v>
      </c>
      <c r="B198" s="41" t="s">
        <v>126</v>
      </c>
      <c r="C198" s="42">
        <v>4737.9977777777767</v>
      </c>
      <c r="D198" s="42">
        <v>4.6420833333333329</v>
      </c>
      <c r="E198" s="42">
        <v>1136.115</v>
      </c>
      <c r="F198" s="42">
        <v>3179.9988888888893</v>
      </c>
      <c r="G198" s="42">
        <v>25.50375</v>
      </c>
      <c r="H198" s="66">
        <v>0</v>
      </c>
    </row>
    <row r="199" spans="1:8" customFormat="1" ht="15" hidden="1" customHeight="1" x14ac:dyDescent="0.25">
      <c r="A199" s="40">
        <v>2010</v>
      </c>
      <c r="B199" s="41" t="s">
        <v>126</v>
      </c>
      <c r="C199" s="42">
        <v>3167.9556201159426</v>
      </c>
      <c r="D199" s="42">
        <v>13.089801826086958</v>
      </c>
      <c r="E199" s="42">
        <v>846.74999324637679</v>
      </c>
      <c r="F199" s="42">
        <v>2448.3974233913045</v>
      </c>
      <c r="G199" s="42">
        <v>60.577939101449275</v>
      </c>
      <c r="H199" s="42">
        <v>0</v>
      </c>
    </row>
    <row r="200" spans="1:8" customFormat="1" ht="15" hidden="1" customHeight="1" x14ac:dyDescent="0.25">
      <c r="A200" s="40">
        <v>2011</v>
      </c>
      <c r="B200" s="41" t="s">
        <v>126</v>
      </c>
      <c r="C200" s="42">
        <v>3687.705383561643</v>
      </c>
      <c r="D200" s="42">
        <v>34.238780821917807</v>
      </c>
      <c r="E200" s="42">
        <v>1059.5796136986305</v>
      </c>
      <c r="F200" s="42">
        <v>3477.4857808219172</v>
      </c>
      <c r="G200" s="42">
        <v>37.311068493150685</v>
      </c>
      <c r="H200" s="66">
        <v>0</v>
      </c>
    </row>
    <row r="201" spans="1:8" customFormat="1" ht="15" hidden="1" customHeight="1" x14ac:dyDescent="0.25">
      <c r="A201" s="40">
        <v>2012</v>
      </c>
      <c r="B201" s="41" t="s">
        <v>126</v>
      </c>
      <c r="C201" s="42">
        <v>3396.5050571428569</v>
      </c>
      <c r="D201" s="42">
        <v>18.285228571428572</v>
      </c>
      <c r="E201" s="42">
        <v>1205.0929224554964</v>
      </c>
      <c r="F201" s="42">
        <v>3797.8882428571433</v>
      </c>
      <c r="G201" s="42">
        <v>54.536799999999999</v>
      </c>
      <c r="H201" s="42">
        <v>0</v>
      </c>
    </row>
    <row r="202" spans="1:8" customFormat="1" ht="15" hidden="1" customHeight="1" x14ac:dyDescent="0.25">
      <c r="A202" s="40">
        <v>2013</v>
      </c>
      <c r="B202" s="41" t="s">
        <v>126</v>
      </c>
      <c r="C202" s="65">
        <v>4704.5821201091876</v>
      </c>
      <c r="D202" s="65">
        <v>18.569972702456781</v>
      </c>
      <c r="E202" s="65">
        <v>1443.8035486806184</v>
      </c>
      <c r="F202" s="65">
        <v>4878.2194267515906</v>
      </c>
      <c r="G202" s="65">
        <v>56.26223839854412</v>
      </c>
      <c r="H202" s="68">
        <v>0</v>
      </c>
    </row>
    <row r="203" spans="1:8" customFormat="1" ht="15" hidden="1" customHeight="1" x14ac:dyDescent="0.25">
      <c r="A203" s="40">
        <v>2014</v>
      </c>
      <c r="B203" s="41" t="s">
        <v>126</v>
      </c>
      <c r="C203" s="65">
        <v>4678.7079162875343</v>
      </c>
      <c r="D203" s="65">
        <v>7.6433121019108281</v>
      </c>
      <c r="E203" s="65">
        <v>1598.362147406734</v>
      </c>
      <c r="F203" s="65">
        <v>3631.9381255687003</v>
      </c>
      <c r="G203" s="65">
        <v>109.55414012738855</v>
      </c>
      <c r="H203" s="65">
        <v>0</v>
      </c>
    </row>
    <row r="204" spans="1:8" customFormat="1" ht="15" hidden="1" customHeight="1" x14ac:dyDescent="0.25">
      <c r="A204" s="40">
        <v>2015</v>
      </c>
      <c r="B204" s="41" t="s">
        <v>126</v>
      </c>
      <c r="C204" s="83">
        <v>4718.38034576888</v>
      </c>
      <c r="D204" s="83">
        <v>20.331210191082803</v>
      </c>
      <c r="E204" s="83">
        <v>1261.898999090083</v>
      </c>
      <c r="F204" s="83">
        <v>6158.0700636942684</v>
      </c>
      <c r="G204" s="83">
        <v>55.919017288444053</v>
      </c>
      <c r="H204" s="68">
        <v>0</v>
      </c>
    </row>
    <row r="205" spans="1:8" customFormat="1" ht="15" hidden="1" customHeight="1" x14ac:dyDescent="0.25">
      <c r="A205" s="40">
        <v>1992</v>
      </c>
      <c r="B205" s="41" t="s">
        <v>127</v>
      </c>
      <c r="C205" s="42">
        <v>1065.5153333333335</v>
      </c>
      <c r="D205" s="42">
        <v>241.23466666666667</v>
      </c>
      <c r="E205" s="42">
        <v>3514.3233333333337</v>
      </c>
      <c r="F205" s="42">
        <v>10458.888166666666</v>
      </c>
      <c r="G205" s="42">
        <v>2.0613333333333332</v>
      </c>
      <c r="H205" s="43">
        <v>0</v>
      </c>
    </row>
    <row r="206" spans="1:8" customFormat="1" ht="15" hidden="1" customHeight="1" x14ac:dyDescent="0.25">
      <c r="A206" s="40">
        <v>1993</v>
      </c>
      <c r="B206" s="41" t="s">
        <v>127</v>
      </c>
      <c r="C206" s="42">
        <v>1136.8819999999998</v>
      </c>
      <c r="D206" s="42">
        <v>6.7846666666666664</v>
      </c>
      <c r="E206" s="42">
        <v>165.96383333333335</v>
      </c>
      <c r="F206" s="42">
        <v>2444.1300000000006</v>
      </c>
      <c r="G206" s="42">
        <v>0.76899999999999991</v>
      </c>
      <c r="H206" s="67">
        <v>0</v>
      </c>
    </row>
    <row r="207" spans="1:8" customFormat="1" ht="15" hidden="1" customHeight="1" x14ac:dyDescent="0.25">
      <c r="A207" s="40">
        <v>1994</v>
      </c>
      <c r="B207" s="41" t="s">
        <v>127</v>
      </c>
      <c r="C207" s="42">
        <v>482.3976271186441</v>
      </c>
      <c r="D207" s="42">
        <v>4.1505084745762701</v>
      </c>
      <c r="E207" s="42">
        <v>147.7584745762712</v>
      </c>
      <c r="F207" s="42">
        <v>1051.9215254237288</v>
      </c>
      <c r="G207" s="42">
        <v>0</v>
      </c>
      <c r="H207" s="43">
        <v>0</v>
      </c>
    </row>
    <row r="208" spans="1:8" customFormat="1" ht="15" hidden="1" customHeight="1" x14ac:dyDescent="0.25">
      <c r="A208" s="40">
        <v>1995</v>
      </c>
      <c r="B208" s="41" t="s">
        <v>127</v>
      </c>
      <c r="C208" s="42">
        <v>1060.5493333333332</v>
      </c>
      <c r="D208" s="42">
        <v>464.86583333333328</v>
      </c>
      <c r="E208" s="42">
        <v>159.21099999999998</v>
      </c>
      <c r="F208" s="42">
        <v>1291.5530000000001</v>
      </c>
      <c r="G208" s="42">
        <v>1121.8296666666668</v>
      </c>
      <c r="H208" s="67">
        <v>0</v>
      </c>
    </row>
    <row r="209" spans="1:9" customFormat="1" ht="15" hidden="1" customHeight="1" x14ac:dyDescent="0.25">
      <c r="A209" s="40">
        <v>1996</v>
      </c>
      <c r="B209" s="41" t="s">
        <v>127</v>
      </c>
      <c r="C209" s="42">
        <v>1024.8383050847456</v>
      </c>
      <c r="D209" s="42">
        <v>544.92084745762702</v>
      </c>
      <c r="E209" s="42">
        <v>61.523898305084742</v>
      </c>
      <c r="F209" s="42">
        <v>77.7915254237288</v>
      </c>
      <c r="G209" s="42">
        <v>2.0501694915254238</v>
      </c>
      <c r="H209" s="43">
        <v>0</v>
      </c>
    </row>
    <row r="210" spans="1:9" customFormat="1" ht="15" hidden="1" customHeight="1" x14ac:dyDescent="0.25">
      <c r="A210" s="40">
        <v>1997</v>
      </c>
      <c r="B210" s="41" t="s">
        <v>127</v>
      </c>
      <c r="C210" s="42">
        <v>749.90678571428566</v>
      </c>
      <c r="D210" s="42">
        <v>17.536428571428569</v>
      </c>
      <c r="E210" s="42">
        <v>21.129107142857151</v>
      </c>
      <c r="F210" s="42">
        <v>2211.8203571428571</v>
      </c>
      <c r="G210" s="42">
        <v>1.075</v>
      </c>
      <c r="H210" s="67">
        <v>410.86232142857142</v>
      </c>
    </row>
    <row r="211" spans="1:9" customFormat="1" ht="15" hidden="1" customHeight="1" x14ac:dyDescent="0.25">
      <c r="A211" s="40">
        <v>1998</v>
      </c>
      <c r="B211" s="41" t="s">
        <v>127</v>
      </c>
      <c r="C211" s="42">
        <v>556.09899999999993</v>
      </c>
      <c r="D211" s="42">
        <v>126.15433333333331</v>
      </c>
      <c r="E211" s="42">
        <v>50.736499999999999</v>
      </c>
      <c r="F211" s="42">
        <v>371.04966666666667</v>
      </c>
      <c r="G211" s="42">
        <v>2.5525000000000002</v>
      </c>
      <c r="H211" s="43">
        <v>0</v>
      </c>
    </row>
    <row r="212" spans="1:9" customFormat="1" ht="15" hidden="1" customHeight="1" x14ac:dyDescent="0.25">
      <c r="A212" s="40">
        <v>1999</v>
      </c>
      <c r="B212" s="41" t="s">
        <v>127</v>
      </c>
      <c r="C212" s="42">
        <v>575.20803278688538</v>
      </c>
      <c r="D212" s="42">
        <v>3158.2057377049182</v>
      </c>
      <c r="E212" s="42">
        <v>98.927868852459028</v>
      </c>
      <c r="F212" s="42">
        <v>418.4073770491803</v>
      </c>
      <c r="G212" s="42">
        <v>0</v>
      </c>
      <c r="H212" s="67">
        <v>113.29491803278688</v>
      </c>
    </row>
    <row r="213" spans="1:9" customFormat="1" ht="15" hidden="1" customHeight="1" x14ac:dyDescent="0.25">
      <c r="A213" s="40">
        <v>2000</v>
      </c>
      <c r="B213" s="41" t="s">
        <v>127</v>
      </c>
      <c r="C213" s="42">
        <v>1392.2898333333333</v>
      </c>
      <c r="D213" s="42">
        <v>1164.0533333333333</v>
      </c>
      <c r="E213" s="42">
        <v>53.342500000000001</v>
      </c>
      <c r="F213" s="42">
        <v>5099.5085000000008</v>
      </c>
      <c r="G213" s="42">
        <v>3.8165</v>
      </c>
      <c r="H213" s="43">
        <v>0</v>
      </c>
    </row>
    <row r="214" spans="1:9" customFormat="1" ht="15" hidden="1" customHeight="1" x14ac:dyDescent="0.25">
      <c r="A214" s="40">
        <v>2001</v>
      </c>
      <c r="B214" s="41" t="s">
        <v>127</v>
      </c>
      <c r="C214" s="42">
        <v>615.3850000000001</v>
      </c>
      <c r="D214" s="42">
        <v>3.4009999999999998</v>
      </c>
      <c r="E214" s="42">
        <v>123.29666666666667</v>
      </c>
      <c r="F214" s="42">
        <v>634.69150000000013</v>
      </c>
      <c r="G214" s="42">
        <v>0.13133333333333333</v>
      </c>
      <c r="H214" s="67">
        <v>0</v>
      </c>
    </row>
    <row r="215" spans="1:9" customFormat="1" ht="15" hidden="1" customHeight="1" x14ac:dyDescent="0.25">
      <c r="A215" s="40">
        <v>2002</v>
      </c>
      <c r="B215" s="41" t="s">
        <v>127</v>
      </c>
      <c r="C215" s="42">
        <v>585.54631578947385</v>
      </c>
      <c r="D215" s="42">
        <v>6.3822807017543859</v>
      </c>
      <c r="E215" s="42">
        <v>54.633508771929812</v>
      </c>
      <c r="F215" s="42">
        <v>332.33508771929826</v>
      </c>
      <c r="G215" s="42">
        <v>0.10859649122807018</v>
      </c>
      <c r="H215" s="43">
        <v>0</v>
      </c>
    </row>
    <row r="216" spans="1:9" customFormat="1" ht="15" hidden="1" customHeight="1" x14ac:dyDescent="0.25">
      <c r="A216" s="40">
        <v>2003</v>
      </c>
      <c r="B216" s="41" t="s">
        <v>127</v>
      </c>
      <c r="C216" s="42">
        <v>777.15644067796597</v>
      </c>
      <c r="D216" s="42">
        <v>1843.77</v>
      </c>
      <c r="E216" s="42">
        <v>2430.5205084745758</v>
      </c>
      <c r="F216" s="42">
        <v>19824.99847457627</v>
      </c>
      <c r="G216" s="42">
        <v>0.76813559322033909</v>
      </c>
      <c r="H216" s="67">
        <v>95.827796610169486</v>
      </c>
    </row>
    <row r="217" spans="1:9" customFormat="1" ht="15" hidden="1" customHeight="1" x14ac:dyDescent="0.25">
      <c r="A217" s="40">
        <v>2004</v>
      </c>
      <c r="B217" s="41" t="s">
        <v>127</v>
      </c>
      <c r="C217" s="42">
        <v>2078.7060000000001</v>
      </c>
      <c r="D217" s="42">
        <v>1.9488333333333336</v>
      </c>
      <c r="E217" s="42">
        <v>55.813500000000005</v>
      </c>
      <c r="F217" s="42">
        <v>3638.6120000000001</v>
      </c>
      <c r="G217" s="42">
        <v>0.8251666666666666</v>
      </c>
      <c r="H217" s="43">
        <v>0</v>
      </c>
    </row>
    <row r="218" spans="1:9" customFormat="1" ht="15" hidden="1" customHeight="1" x14ac:dyDescent="0.25">
      <c r="A218" s="40">
        <v>2005</v>
      </c>
      <c r="B218" s="41" t="s">
        <v>127</v>
      </c>
      <c r="C218" s="42">
        <v>506.84166666666681</v>
      </c>
      <c r="D218" s="42">
        <v>10.859166666666667</v>
      </c>
      <c r="E218" s="42">
        <v>47.650999999999982</v>
      </c>
      <c r="F218" s="42">
        <v>2958.8140000000003</v>
      </c>
      <c r="G218" s="42">
        <v>0</v>
      </c>
      <c r="H218" s="67">
        <v>44.673999999999999</v>
      </c>
    </row>
    <row r="219" spans="1:9" customFormat="1" ht="15" hidden="1" customHeight="1" x14ac:dyDescent="0.25">
      <c r="A219" s="40">
        <v>2006</v>
      </c>
      <c r="B219" s="41" t="s">
        <v>127</v>
      </c>
      <c r="C219" s="42">
        <v>919.0783333333336</v>
      </c>
      <c r="D219" s="42">
        <v>411.84899999999999</v>
      </c>
      <c r="E219" s="42">
        <v>1.7321666666666666</v>
      </c>
      <c r="F219" s="42">
        <v>14272.263999999999</v>
      </c>
      <c r="G219" s="42">
        <v>0</v>
      </c>
      <c r="H219" s="43">
        <v>198.98</v>
      </c>
    </row>
    <row r="220" spans="1:9" customFormat="1" ht="15" hidden="1" customHeight="1" x14ac:dyDescent="0.25">
      <c r="A220" s="40">
        <v>2007</v>
      </c>
      <c r="B220" s="41" t="s">
        <v>127</v>
      </c>
      <c r="C220" s="42">
        <v>929.7261666666667</v>
      </c>
      <c r="D220" s="42">
        <v>1550.0320000000004</v>
      </c>
      <c r="E220" s="42">
        <v>67.087833333333336</v>
      </c>
      <c r="F220" s="42">
        <v>30106.150666666665</v>
      </c>
      <c r="G220" s="42">
        <v>0</v>
      </c>
      <c r="H220" s="67">
        <v>284.56166666666667</v>
      </c>
    </row>
    <row r="221" spans="1:9" customFormat="1" ht="15" hidden="1" customHeight="1" x14ac:dyDescent="0.25">
      <c r="A221" s="40">
        <v>2008</v>
      </c>
      <c r="B221" s="41" t="s">
        <v>127</v>
      </c>
      <c r="C221" s="42">
        <v>814.81616666666673</v>
      </c>
      <c r="D221" s="42">
        <v>1.5745</v>
      </c>
      <c r="E221" s="42">
        <v>16.859833333333334</v>
      </c>
      <c r="F221" s="42">
        <v>4480.0138333333325</v>
      </c>
      <c r="G221" s="42">
        <v>0</v>
      </c>
      <c r="H221" s="43">
        <v>0</v>
      </c>
      <c r="I221" s="44"/>
    </row>
    <row r="222" spans="1:9" customFormat="1" ht="15" hidden="1" customHeight="1" x14ac:dyDescent="0.25">
      <c r="A222" s="40">
        <v>2009</v>
      </c>
      <c r="B222" s="41" t="s">
        <v>127</v>
      </c>
      <c r="C222" s="42">
        <v>456.57066666666674</v>
      </c>
      <c r="D222" s="42">
        <v>0.41533333333333333</v>
      </c>
      <c r="E222" s="42">
        <v>203.43566666666669</v>
      </c>
      <c r="F222" s="42">
        <v>4497.8919999999998</v>
      </c>
      <c r="G222" s="42">
        <v>0</v>
      </c>
      <c r="H222" s="67">
        <v>426.66666666666669</v>
      </c>
    </row>
    <row r="223" spans="1:9" customFormat="1" ht="15" hidden="1" customHeight="1" x14ac:dyDescent="0.25">
      <c r="A223" s="40">
        <v>2010</v>
      </c>
      <c r="B223" s="41" t="s">
        <v>127</v>
      </c>
      <c r="C223" s="42">
        <v>772.3584639655171</v>
      </c>
      <c r="D223" s="42">
        <v>0.17122344827586208</v>
      </c>
      <c r="E223" s="42">
        <v>432.31831155172421</v>
      </c>
      <c r="F223" s="42">
        <v>699.22074189655166</v>
      </c>
      <c r="G223" s="42">
        <v>0.18388755172413793</v>
      </c>
      <c r="H223" s="43">
        <v>126.54925406896551</v>
      </c>
    </row>
    <row r="224" spans="1:9" customFormat="1" ht="15" hidden="1" customHeight="1" x14ac:dyDescent="0.25">
      <c r="A224" s="40">
        <v>2011</v>
      </c>
      <c r="B224" s="41" t="s">
        <v>127</v>
      </c>
      <c r="C224" s="42">
        <v>3029.970733333334</v>
      </c>
      <c r="D224" s="42">
        <v>4314.4430666666667</v>
      </c>
      <c r="E224" s="42">
        <v>212.11126666666672</v>
      </c>
      <c r="F224" s="42">
        <v>25457.5121</v>
      </c>
      <c r="G224" s="42">
        <v>0</v>
      </c>
      <c r="H224" s="67">
        <v>435.24416666666667</v>
      </c>
    </row>
    <row r="225" spans="1:9" customFormat="1" ht="15" hidden="1" customHeight="1" x14ac:dyDescent="0.25">
      <c r="A225" s="40">
        <v>2012</v>
      </c>
      <c r="B225" s="41" t="s">
        <v>127</v>
      </c>
      <c r="C225" s="42">
        <v>1668.6237999999996</v>
      </c>
      <c r="D225" s="42">
        <v>1225.6645666666668</v>
      </c>
      <c r="E225" s="42">
        <v>50.970966666666676</v>
      </c>
      <c r="F225" s="42">
        <v>8473.391566666669</v>
      </c>
      <c r="G225" s="42">
        <v>0.53626666666666667</v>
      </c>
      <c r="H225" s="43">
        <v>29.556866666666668</v>
      </c>
    </row>
    <row r="226" spans="1:9" customFormat="1" ht="15" hidden="1" customHeight="1" x14ac:dyDescent="0.25">
      <c r="A226" s="40">
        <v>2013</v>
      </c>
      <c r="B226" s="41" t="s">
        <v>127</v>
      </c>
      <c r="C226" s="65">
        <v>1936.1880264180259</v>
      </c>
      <c r="D226" s="65">
        <v>937.54399877899903</v>
      </c>
      <c r="E226" s="65">
        <v>2198.6537007437005</v>
      </c>
      <c r="F226" s="65">
        <v>2569.3945310245313</v>
      </c>
      <c r="G226" s="65">
        <v>0.15863247863247862</v>
      </c>
      <c r="H226" s="65">
        <v>0.4329004329004329</v>
      </c>
    </row>
    <row r="227" spans="1:9" customFormat="1" ht="15" hidden="1" customHeight="1" x14ac:dyDescent="0.25">
      <c r="A227" s="40">
        <v>2014</v>
      </c>
      <c r="B227" s="41" t="s">
        <v>127</v>
      </c>
      <c r="C227" s="65">
        <v>1946.8713105076738</v>
      </c>
      <c r="D227" s="65">
        <v>107.1625344352617</v>
      </c>
      <c r="E227" s="65">
        <v>1195.1987406532858</v>
      </c>
      <c r="F227" s="65">
        <v>58161.589925226283</v>
      </c>
      <c r="G227" s="65">
        <v>0.23612750885478159</v>
      </c>
      <c r="H227" s="68">
        <v>296.8516332152696</v>
      </c>
      <c r="I227" s="44"/>
    </row>
    <row r="228" spans="1:9" customFormat="1" ht="15" hidden="1" customHeight="1" x14ac:dyDescent="0.25">
      <c r="A228" s="40">
        <v>2015</v>
      </c>
      <c r="B228" s="41" t="s">
        <v>127</v>
      </c>
      <c r="C228" s="83">
        <v>2274.0096570096571</v>
      </c>
      <c r="D228" s="83">
        <v>1969.9361850270936</v>
      </c>
      <c r="E228" s="83">
        <v>908.42002442002445</v>
      </c>
      <c r="F228" s="83">
        <v>38415.689280416555</v>
      </c>
      <c r="G228" s="83">
        <v>0.78572942209305852</v>
      </c>
      <c r="H228" s="68">
        <v>159.27627927627924</v>
      </c>
      <c r="I228" s="44"/>
    </row>
    <row r="229" spans="1:9" x14ac:dyDescent="0.25">
      <c r="A229" s="150">
        <v>1992</v>
      </c>
      <c r="B229" s="151" t="s">
        <v>128</v>
      </c>
      <c r="C229" s="152">
        <v>7000.9863157894742</v>
      </c>
      <c r="D229" s="152">
        <v>238.44105263157891</v>
      </c>
      <c r="E229" s="152">
        <v>352.50210526315789</v>
      </c>
      <c r="F229" s="152">
        <v>23929.594736842104</v>
      </c>
      <c r="G229" s="152">
        <v>101.71368421052631</v>
      </c>
      <c r="H229" s="152">
        <v>0</v>
      </c>
    </row>
    <row r="230" spans="1:9" x14ac:dyDescent="0.25">
      <c r="A230" s="150">
        <v>1993</v>
      </c>
      <c r="B230" s="151" t="s">
        <v>128</v>
      </c>
      <c r="C230" s="152">
        <v>2601.2429999999999</v>
      </c>
      <c r="D230" s="152">
        <v>79.643500000000003</v>
      </c>
      <c r="E230" s="152">
        <v>582.49400000000003</v>
      </c>
      <c r="F230" s="152">
        <v>14964.347499999998</v>
      </c>
      <c r="G230" s="152">
        <v>276.57899999999995</v>
      </c>
      <c r="H230" s="154">
        <v>0</v>
      </c>
    </row>
    <row r="231" spans="1:9" x14ac:dyDescent="0.25">
      <c r="A231" s="150">
        <v>1994</v>
      </c>
      <c r="B231" s="151" t="s">
        <v>128</v>
      </c>
      <c r="C231" s="152">
        <v>3223.0665000000004</v>
      </c>
      <c r="D231" s="152">
        <v>62.692000000000007</v>
      </c>
      <c r="E231" s="152">
        <v>338.94750000000005</v>
      </c>
      <c r="F231" s="152">
        <v>12116.1965</v>
      </c>
      <c r="G231" s="152">
        <v>264.95949999999999</v>
      </c>
      <c r="H231" s="152">
        <v>0</v>
      </c>
    </row>
    <row r="232" spans="1:9" x14ac:dyDescent="0.25">
      <c r="A232" s="150">
        <v>1995</v>
      </c>
      <c r="B232" s="151" t="s">
        <v>128</v>
      </c>
      <c r="C232" s="152">
        <v>9894.1125000000011</v>
      </c>
      <c r="D232" s="152">
        <v>93.812999999999988</v>
      </c>
      <c r="E232" s="152">
        <v>179.43750000000003</v>
      </c>
      <c r="F232" s="152">
        <v>6438.7609999999995</v>
      </c>
      <c r="G232" s="152">
        <v>1093.4585</v>
      </c>
      <c r="H232" s="154">
        <v>0</v>
      </c>
    </row>
    <row r="233" spans="1:9" x14ac:dyDescent="0.25">
      <c r="A233" s="150">
        <v>1996</v>
      </c>
      <c r="B233" s="151" t="s">
        <v>128</v>
      </c>
      <c r="C233" s="152">
        <v>1963.1754999999998</v>
      </c>
      <c r="D233" s="152">
        <v>24.1465</v>
      </c>
      <c r="E233" s="152">
        <v>389.23200000000008</v>
      </c>
      <c r="F233" s="152">
        <v>5282.0800000000008</v>
      </c>
      <c r="G233" s="152">
        <v>87.719499999999996</v>
      </c>
      <c r="H233" s="152">
        <v>0</v>
      </c>
    </row>
    <row r="234" spans="1:9" x14ac:dyDescent="0.25">
      <c r="A234" s="150">
        <v>1997</v>
      </c>
      <c r="B234" s="151" t="s">
        <v>128</v>
      </c>
      <c r="C234" s="152">
        <v>7463.8663157894734</v>
      </c>
      <c r="D234" s="152">
        <v>129.23052631578946</v>
      </c>
      <c r="E234" s="152">
        <v>455.75947368421049</v>
      </c>
      <c r="F234" s="152">
        <v>21715.888947368425</v>
      </c>
      <c r="G234" s="152">
        <v>1181.6889473684209</v>
      </c>
      <c r="H234" s="154">
        <v>0</v>
      </c>
      <c r="I234" s="156"/>
    </row>
    <row r="235" spans="1:9" x14ac:dyDescent="0.25">
      <c r="A235" s="150">
        <v>1998</v>
      </c>
      <c r="B235" s="151" t="s">
        <v>128</v>
      </c>
      <c r="C235" s="152">
        <v>4335.9878947368416</v>
      </c>
      <c r="D235" s="152">
        <v>176.90526315789472</v>
      </c>
      <c r="E235" s="152">
        <v>309.41894736842102</v>
      </c>
      <c r="F235" s="152">
        <v>16995.417368421051</v>
      </c>
      <c r="G235" s="152">
        <v>591.80631578947373</v>
      </c>
      <c r="H235" s="152">
        <v>0</v>
      </c>
    </row>
    <row r="236" spans="1:9" x14ac:dyDescent="0.25">
      <c r="A236" s="150">
        <v>1999</v>
      </c>
      <c r="B236" s="151" t="s">
        <v>128</v>
      </c>
      <c r="C236" s="152">
        <v>3865.2419999999997</v>
      </c>
      <c r="D236" s="152">
        <v>280.82699999999994</v>
      </c>
      <c r="E236" s="152">
        <v>291.83649999999994</v>
      </c>
      <c r="F236" s="152">
        <v>7357.1920000000009</v>
      </c>
      <c r="G236" s="152">
        <v>73.484000000000009</v>
      </c>
      <c r="H236" s="154">
        <v>0</v>
      </c>
    </row>
    <row r="237" spans="1:9" x14ac:dyDescent="0.25">
      <c r="A237" s="150">
        <v>2000</v>
      </c>
      <c r="B237" s="151" t="s">
        <v>128</v>
      </c>
      <c r="C237" s="152">
        <v>1349.6994999999999</v>
      </c>
      <c r="D237" s="152">
        <v>146.48099999999999</v>
      </c>
      <c r="E237" s="152">
        <v>715.774</v>
      </c>
      <c r="F237" s="152">
        <v>6201.8334999999997</v>
      </c>
      <c r="G237" s="152">
        <v>111.20099999999999</v>
      </c>
      <c r="H237" s="152">
        <v>0</v>
      </c>
    </row>
    <row r="238" spans="1:9" x14ac:dyDescent="0.25">
      <c r="A238" s="150">
        <v>2001</v>
      </c>
      <c r="B238" s="151" t="s">
        <v>128</v>
      </c>
      <c r="C238" s="152">
        <v>1461.8634999999999</v>
      </c>
      <c r="D238" s="152">
        <v>14.792499999999999</v>
      </c>
      <c r="E238" s="152">
        <v>131.10549999999998</v>
      </c>
      <c r="F238" s="152">
        <v>1617.2020000000005</v>
      </c>
      <c r="G238" s="152">
        <v>15.647</v>
      </c>
      <c r="H238" s="154">
        <v>0</v>
      </c>
    </row>
    <row r="239" spans="1:9" x14ac:dyDescent="0.25">
      <c r="A239" s="150">
        <v>2002</v>
      </c>
      <c r="B239" s="151" t="s">
        <v>128</v>
      </c>
      <c r="C239" s="152">
        <v>2756.2439999999997</v>
      </c>
      <c r="D239" s="152">
        <v>1.9125000000000001</v>
      </c>
      <c r="E239" s="152">
        <v>196.64250000000004</v>
      </c>
      <c r="F239" s="152">
        <v>2505.2334999999998</v>
      </c>
      <c r="G239" s="152">
        <v>80.826999999999998</v>
      </c>
      <c r="H239" s="152">
        <v>0</v>
      </c>
    </row>
    <row r="240" spans="1:9" x14ac:dyDescent="0.25">
      <c r="A240" s="150">
        <v>2003</v>
      </c>
      <c r="B240" s="151" t="s">
        <v>128</v>
      </c>
      <c r="C240" s="158">
        <v>6734.7110000000002</v>
      </c>
      <c r="D240" s="158">
        <v>164.19049999999999</v>
      </c>
      <c r="E240" s="158">
        <v>948.91250000000002</v>
      </c>
      <c r="F240" s="158">
        <v>15564.038</v>
      </c>
      <c r="G240" s="158">
        <v>105.13450000000002</v>
      </c>
      <c r="H240" s="158">
        <v>0</v>
      </c>
      <c r="I240" s="156"/>
    </row>
    <row r="241" spans="1:8" x14ac:dyDescent="0.25">
      <c r="A241" s="150">
        <v>2004</v>
      </c>
      <c r="B241" s="151" t="s">
        <v>128</v>
      </c>
      <c r="C241" s="158">
        <v>2804.4650000000006</v>
      </c>
      <c r="D241" s="158">
        <v>71.369500000000002</v>
      </c>
      <c r="E241" s="158">
        <v>332.55900000000003</v>
      </c>
      <c r="F241" s="158">
        <v>10410.450499999999</v>
      </c>
      <c r="G241" s="158">
        <v>213.26999999999998</v>
      </c>
      <c r="H241" s="158">
        <v>0</v>
      </c>
    </row>
    <row r="242" spans="1:8" x14ac:dyDescent="0.25">
      <c r="A242" s="150">
        <v>2005</v>
      </c>
      <c r="B242" s="151" t="s">
        <v>128</v>
      </c>
      <c r="C242" s="158">
        <v>5580.1050000000014</v>
      </c>
      <c r="D242" s="158">
        <v>14.599999999999998</v>
      </c>
      <c r="E242" s="158">
        <v>769.76499999999999</v>
      </c>
      <c r="F242" s="158">
        <v>7017.36</v>
      </c>
      <c r="G242" s="158">
        <v>71.486500000000007</v>
      </c>
      <c r="H242" s="158">
        <v>0</v>
      </c>
    </row>
    <row r="243" spans="1:8" x14ac:dyDescent="0.25">
      <c r="A243" s="150">
        <v>2006</v>
      </c>
      <c r="B243" s="151" t="s">
        <v>128</v>
      </c>
      <c r="C243" s="158">
        <v>1754.556</v>
      </c>
      <c r="D243" s="158">
        <v>46.277000000000001</v>
      </c>
      <c r="E243" s="158">
        <v>211.17449999999999</v>
      </c>
      <c r="F243" s="158">
        <v>10313.9085</v>
      </c>
      <c r="G243" s="158">
        <v>968.0474999999999</v>
      </c>
      <c r="H243" s="158">
        <v>0</v>
      </c>
    </row>
    <row r="244" spans="1:8" x14ac:dyDescent="0.25">
      <c r="A244" s="150">
        <v>2007</v>
      </c>
      <c r="B244" s="151" t="s">
        <v>128</v>
      </c>
      <c r="C244" s="158">
        <v>1595.748</v>
      </c>
      <c r="D244" s="158">
        <v>75.289000000000001</v>
      </c>
      <c r="E244" s="158">
        <v>843.5034999999998</v>
      </c>
      <c r="F244" s="158">
        <v>4160.3220000000001</v>
      </c>
      <c r="G244" s="158">
        <v>541.64250000000004</v>
      </c>
      <c r="H244" s="158">
        <v>0</v>
      </c>
    </row>
    <row r="245" spans="1:8" x14ac:dyDescent="0.25">
      <c r="A245" s="150">
        <v>2008</v>
      </c>
      <c r="B245" s="151" t="s">
        <v>128</v>
      </c>
      <c r="C245" s="158">
        <v>2566.9831349999999</v>
      </c>
      <c r="D245" s="158">
        <v>107.20950000000001</v>
      </c>
      <c r="E245" s="158">
        <v>168.05599999999998</v>
      </c>
      <c r="F245" s="158">
        <v>5514.0325000000003</v>
      </c>
      <c r="G245" s="158">
        <v>28.273999999999997</v>
      </c>
      <c r="H245" s="158">
        <v>0</v>
      </c>
    </row>
    <row r="246" spans="1:8" x14ac:dyDescent="0.25">
      <c r="A246" s="170">
        <v>2009</v>
      </c>
      <c r="B246" s="151" t="s">
        <v>128</v>
      </c>
      <c r="C246" s="158">
        <v>3060.3201587301592</v>
      </c>
      <c r="D246" s="158">
        <v>65.095873015873025</v>
      </c>
      <c r="E246" s="158">
        <v>754.16063492063529</v>
      </c>
      <c r="F246" s="158">
        <v>4434.979523809523</v>
      </c>
      <c r="G246" s="158">
        <v>81.636349206349195</v>
      </c>
      <c r="H246" s="158">
        <v>0</v>
      </c>
    </row>
    <row r="247" spans="1:8" x14ac:dyDescent="0.25">
      <c r="A247" s="170">
        <v>2010</v>
      </c>
      <c r="B247" s="151" t="s">
        <v>128</v>
      </c>
      <c r="C247" s="158">
        <v>4157.8632265161286</v>
      </c>
      <c r="D247" s="158">
        <v>36.487807354838701</v>
      </c>
      <c r="E247" s="158">
        <v>452.75459170967741</v>
      </c>
      <c r="F247" s="158">
        <v>7636.8408457741907</v>
      </c>
      <c r="G247" s="158">
        <v>151.94943920967739</v>
      </c>
      <c r="H247" s="158">
        <v>0</v>
      </c>
    </row>
    <row r="248" spans="1:8" x14ac:dyDescent="0.25">
      <c r="A248" s="170">
        <v>2011</v>
      </c>
      <c r="B248" s="151" t="s">
        <v>128</v>
      </c>
      <c r="C248" s="158">
        <v>4615.4694032258067</v>
      </c>
      <c r="D248" s="158">
        <v>89.917209677419351</v>
      </c>
      <c r="E248" s="158">
        <v>213.05322580645162</v>
      </c>
      <c r="F248" s="158">
        <v>13014.102129032257</v>
      </c>
      <c r="G248" s="158">
        <v>52.220241935483884</v>
      </c>
      <c r="H248" s="158">
        <v>0</v>
      </c>
    </row>
    <row r="249" spans="1:8" x14ac:dyDescent="0.25">
      <c r="A249" s="170">
        <v>2012</v>
      </c>
      <c r="B249" s="151" t="s">
        <v>128</v>
      </c>
      <c r="C249" s="158">
        <v>5450.5024218750004</v>
      </c>
      <c r="D249" s="158">
        <v>47.845734375000013</v>
      </c>
      <c r="E249" s="158">
        <v>292.64415514958478</v>
      </c>
      <c r="F249" s="158">
        <v>7024.6545468749991</v>
      </c>
      <c r="G249" s="158">
        <v>47.215953125000006</v>
      </c>
      <c r="H249" s="158">
        <v>0</v>
      </c>
    </row>
    <row r="250" spans="1:8" x14ac:dyDescent="0.25">
      <c r="A250" s="170">
        <v>2013</v>
      </c>
      <c r="B250" s="151" t="s">
        <v>128</v>
      </c>
      <c r="C250" s="156">
        <v>4419.2168054875065</v>
      </c>
      <c r="D250" s="156">
        <v>51.351396374326306</v>
      </c>
      <c r="E250" s="156">
        <v>604.04830965213148</v>
      </c>
      <c r="F250" s="156">
        <v>8963.8386575208242</v>
      </c>
      <c r="G250" s="156">
        <v>73.224399804017636</v>
      </c>
      <c r="H250" s="162">
        <v>0.38873101420872125</v>
      </c>
    </row>
    <row r="251" spans="1:8" x14ac:dyDescent="0.25">
      <c r="A251" s="170">
        <v>2014</v>
      </c>
      <c r="B251" s="151" t="s">
        <v>128</v>
      </c>
      <c r="C251" s="162">
        <v>4044.5859872611481</v>
      </c>
      <c r="D251" s="162">
        <v>62.693357597816203</v>
      </c>
      <c r="E251" s="162">
        <v>351.04640582347599</v>
      </c>
      <c r="F251" s="162">
        <v>6948.4986351228399</v>
      </c>
      <c r="G251" s="162">
        <v>91.173794358507735</v>
      </c>
      <c r="H251" s="162">
        <v>2.8207461328480439</v>
      </c>
    </row>
    <row r="252" spans="1:8" x14ac:dyDescent="0.25">
      <c r="A252" s="150">
        <v>2015</v>
      </c>
      <c r="B252" s="151" t="s">
        <v>128</v>
      </c>
      <c r="C252" s="163">
        <v>4465.0626457418093</v>
      </c>
      <c r="D252" s="163">
        <v>150.18243858052782</v>
      </c>
      <c r="E252" s="163">
        <v>447.56050955414037</v>
      </c>
      <c r="F252" s="163">
        <v>8094.8526876092055</v>
      </c>
      <c r="G252" s="163">
        <v>32.484076433121032</v>
      </c>
      <c r="H252" s="162">
        <v>0</v>
      </c>
    </row>
    <row r="253" spans="1:8" x14ac:dyDescent="0.25">
      <c r="B253" s="171" t="s">
        <v>141</v>
      </c>
    </row>
    <row r="254" spans="1:8" x14ac:dyDescent="0.25">
      <c r="B254" s="171" t="s">
        <v>141</v>
      </c>
    </row>
    <row r="255" spans="1:8" x14ac:dyDescent="0.25">
      <c r="B255" s="171" t="s">
        <v>141</v>
      </c>
    </row>
    <row r="256" spans="1:8" x14ac:dyDescent="0.25">
      <c r="B256" s="171" t="s">
        <v>141</v>
      </c>
    </row>
    <row r="257" spans="2:8" x14ac:dyDescent="0.25">
      <c r="B257" s="171" t="s">
        <v>141</v>
      </c>
    </row>
    <row r="258" spans="2:8" x14ac:dyDescent="0.25">
      <c r="B258" s="171" t="s">
        <v>141</v>
      </c>
    </row>
    <row r="259" spans="2:8" x14ac:dyDescent="0.25">
      <c r="B259" s="171" t="s">
        <v>141</v>
      </c>
    </row>
    <row r="260" spans="2:8" x14ac:dyDescent="0.25">
      <c r="B260" s="171" t="s">
        <v>141</v>
      </c>
    </row>
    <row r="264" spans="2:8" x14ac:dyDescent="0.25">
      <c r="C264" s="156"/>
      <c r="D264" s="156"/>
      <c r="E264" s="156"/>
      <c r="F264" s="156"/>
      <c r="G264" s="156"/>
      <c r="H264" s="156"/>
    </row>
    <row r="265" spans="2:8" x14ac:dyDescent="0.25">
      <c r="C265" s="156"/>
      <c r="D265" s="156"/>
      <c r="E265" s="156"/>
      <c r="F265" s="156"/>
      <c r="G265" s="156"/>
      <c r="H265" s="156"/>
    </row>
  </sheetData>
  <autoFilter ref="A47:H260">
    <filterColumn colId="1">
      <filters>
        <filter val="WSZL"/>
        <filter val="x"/>
      </filters>
    </filterColumn>
  </autoFilter>
  <sortState ref="A154:H291">
    <sortCondition ref="B154:B291"/>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85" zoomScaleNormal="85" workbookViewId="0"/>
  </sheetViews>
  <sheetFormatPr defaultRowHeight="15" x14ac:dyDescent="0.25"/>
  <cols>
    <col min="1" max="1" width="16" style="95" customWidth="1"/>
    <col min="2" max="2" width="8.85546875" style="95" customWidth="1"/>
    <col min="3" max="3" width="29.85546875" style="95" customWidth="1"/>
    <col min="4" max="4" width="31.28515625" style="95" bestFit="1" customWidth="1"/>
    <col min="5" max="5" width="25.85546875" style="95" bestFit="1" customWidth="1"/>
    <col min="6" max="6" width="24" style="95" bestFit="1" customWidth="1"/>
    <col min="7" max="7" width="25.5703125" style="95" customWidth="1"/>
    <col min="8" max="8" width="19.140625" style="95" bestFit="1" customWidth="1"/>
    <col min="9" max="9" width="62.140625" style="95" bestFit="1" customWidth="1"/>
    <col min="10" max="10" width="33.28515625" style="95" customWidth="1"/>
    <col min="11" max="11" width="23" style="95" customWidth="1"/>
    <col min="12" max="16384" width="9.140625" style="95"/>
  </cols>
  <sheetData>
    <row r="1" spans="1:18" ht="18.75" x14ac:dyDescent="0.3">
      <c r="A1" s="85" t="s">
        <v>142</v>
      </c>
      <c r="G1" s="53" t="s">
        <v>191</v>
      </c>
    </row>
    <row r="2" spans="1:18" x14ac:dyDescent="0.25">
      <c r="A2" s="97" t="s">
        <v>241</v>
      </c>
      <c r="G2" s="58" t="s">
        <v>144</v>
      </c>
      <c r="H2" s="95" t="s">
        <v>194</v>
      </c>
    </row>
    <row r="3" spans="1:18" x14ac:dyDescent="0.25">
      <c r="A3" s="97" t="s">
        <v>242</v>
      </c>
      <c r="G3" s="58" t="s">
        <v>145</v>
      </c>
      <c r="H3" s="95" t="s">
        <v>195</v>
      </c>
    </row>
    <row r="4" spans="1:18" x14ac:dyDescent="0.25">
      <c r="A4" s="98"/>
      <c r="G4" s="58" t="s">
        <v>146</v>
      </c>
      <c r="H4" s="95" t="s">
        <v>196</v>
      </c>
    </row>
    <row r="5" spans="1:18" x14ac:dyDescent="0.25">
      <c r="A5" s="87" t="s">
        <v>1</v>
      </c>
      <c r="B5" s="38"/>
      <c r="C5" s="38"/>
      <c r="D5" s="38"/>
      <c r="E5" s="38"/>
      <c r="F5" s="38"/>
      <c r="G5" s="58" t="s">
        <v>192</v>
      </c>
      <c r="H5" s="95" t="s">
        <v>197</v>
      </c>
      <c r="N5" s="38"/>
      <c r="O5" s="38"/>
    </row>
    <row r="6" spans="1:18" x14ac:dyDescent="0.25">
      <c r="A6" s="97" t="s">
        <v>185</v>
      </c>
      <c r="B6" s="38"/>
      <c r="C6" s="38"/>
      <c r="D6" s="38"/>
      <c r="E6" s="38"/>
      <c r="F6" s="38"/>
      <c r="G6" s="58" t="s">
        <v>193</v>
      </c>
      <c r="H6" s="95" t="s">
        <v>200</v>
      </c>
      <c r="N6" s="38"/>
      <c r="O6" s="38"/>
    </row>
    <row r="7" spans="1:18" x14ac:dyDescent="0.25">
      <c r="A7" s="99" t="s">
        <v>186</v>
      </c>
      <c r="B7" s="99" t="s">
        <v>251</v>
      </c>
      <c r="C7" s="38"/>
      <c r="D7" s="38"/>
      <c r="E7" s="38"/>
      <c r="F7" s="38"/>
      <c r="G7" s="58" t="s">
        <v>10</v>
      </c>
      <c r="H7" s="95" t="s">
        <v>199</v>
      </c>
      <c r="N7" s="38"/>
      <c r="O7" s="38"/>
    </row>
    <row r="8" spans="1:18" x14ac:dyDescent="0.25">
      <c r="A8" s="99" t="s">
        <v>187</v>
      </c>
      <c r="B8" s="99" t="s">
        <v>252</v>
      </c>
      <c r="G8" s="58" t="s">
        <v>214</v>
      </c>
      <c r="H8" s="95" t="s">
        <v>217</v>
      </c>
      <c r="N8" s="38"/>
      <c r="O8" s="38"/>
    </row>
    <row r="9" spans="1:18" x14ac:dyDescent="0.25">
      <c r="G9" s="58" t="s">
        <v>216</v>
      </c>
      <c r="H9" t="s">
        <v>299</v>
      </c>
      <c r="N9" s="38"/>
      <c r="O9" s="38"/>
    </row>
    <row r="10" spans="1:18" x14ac:dyDescent="0.25">
      <c r="G10" s="59" t="s">
        <v>198</v>
      </c>
      <c r="H10" s="95" t="s">
        <v>201</v>
      </c>
      <c r="N10" s="38"/>
      <c r="O10" s="38"/>
    </row>
    <row r="11" spans="1:18" x14ac:dyDescent="0.25">
      <c r="A11" s="100" t="s">
        <v>143</v>
      </c>
      <c r="G11" s="59"/>
      <c r="N11" s="38"/>
      <c r="O11" s="38"/>
    </row>
    <row r="12" spans="1:18" x14ac:dyDescent="0.25">
      <c r="A12" s="214" t="s">
        <v>144</v>
      </c>
      <c r="B12" s="215" t="s">
        <v>145</v>
      </c>
      <c r="C12" s="214" t="s">
        <v>146</v>
      </c>
      <c r="D12" s="216" t="s">
        <v>147</v>
      </c>
      <c r="E12" s="215" t="s">
        <v>148</v>
      </c>
      <c r="F12" s="215" t="s">
        <v>10</v>
      </c>
      <c r="G12" s="215" t="s">
        <v>214</v>
      </c>
      <c r="H12" s="214" t="s">
        <v>215</v>
      </c>
      <c r="I12" s="240" t="s">
        <v>294</v>
      </c>
      <c r="N12" s="53"/>
      <c r="O12" s="53"/>
      <c r="P12" s="99"/>
      <c r="Q12" s="99"/>
      <c r="R12" s="99"/>
    </row>
    <row r="13" spans="1:18" x14ac:dyDescent="0.25">
      <c r="A13" s="217" t="s">
        <v>2</v>
      </c>
      <c r="B13" s="218">
        <v>2015</v>
      </c>
      <c r="C13" s="219" t="s">
        <v>218</v>
      </c>
      <c r="D13" s="218" t="s">
        <v>219</v>
      </c>
      <c r="E13" s="218">
        <v>1992</v>
      </c>
      <c r="F13" s="220" t="s">
        <v>149</v>
      </c>
      <c r="G13" s="220">
        <v>1</v>
      </c>
      <c r="H13" s="220">
        <v>26</v>
      </c>
      <c r="I13" s="241" t="s">
        <v>297</v>
      </c>
      <c r="J13" s="53"/>
      <c r="K13" s="103"/>
      <c r="L13" s="38"/>
      <c r="M13" s="38"/>
      <c r="N13" s="38"/>
      <c r="O13" s="38"/>
    </row>
    <row r="14" spans="1:18" x14ac:dyDescent="0.25">
      <c r="A14" s="217" t="s">
        <v>2</v>
      </c>
      <c r="B14" s="218">
        <v>2015</v>
      </c>
      <c r="C14" s="219" t="s">
        <v>259</v>
      </c>
      <c r="D14" s="218" t="s">
        <v>219</v>
      </c>
      <c r="E14" s="218">
        <v>2013</v>
      </c>
      <c r="F14" s="220" t="s">
        <v>149</v>
      </c>
      <c r="G14" s="220">
        <v>1</v>
      </c>
      <c r="H14" s="220" t="s">
        <v>141</v>
      </c>
      <c r="I14" s="241"/>
      <c r="J14" s="53"/>
      <c r="K14" s="103"/>
      <c r="L14" s="38"/>
      <c r="M14" s="38"/>
      <c r="N14" s="38"/>
      <c r="O14" s="38"/>
    </row>
    <row r="15" spans="1:18" x14ac:dyDescent="0.25">
      <c r="A15" s="217" t="s">
        <v>2</v>
      </c>
      <c r="B15" s="218">
        <v>2015</v>
      </c>
      <c r="C15" s="219" t="s">
        <v>220</v>
      </c>
      <c r="D15" s="218" t="s">
        <v>219</v>
      </c>
      <c r="E15" s="239">
        <v>1992</v>
      </c>
      <c r="F15" s="220" t="s">
        <v>150</v>
      </c>
      <c r="G15" s="220">
        <v>1</v>
      </c>
      <c r="H15" s="220">
        <v>13</v>
      </c>
      <c r="I15" s="242"/>
      <c r="J15" s="99"/>
      <c r="K15" s="103"/>
    </row>
    <row r="16" spans="1:18" x14ac:dyDescent="0.25">
      <c r="A16" s="217" t="s">
        <v>2</v>
      </c>
      <c r="B16" s="218">
        <v>2015</v>
      </c>
      <c r="C16" s="219" t="s">
        <v>260</v>
      </c>
      <c r="D16" s="218" t="s">
        <v>219</v>
      </c>
      <c r="E16" s="218">
        <v>2013</v>
      </c>
      <c r="F16" s="218" t="s">
        <v>149</v>
      </c>
      <c r="G16" s="220">
        <v>3</v>
      </c>
      <c r="H16" s="220" t="s">
        <v>141</v>
      </c>
      <c r="I16" s="242"/>
      <c r="J16" s="99"/>
      <c r="K16" s="103"/>
    </row>
    <row r="17" spans="1:11" x14ac:dyDescent="0.25">
      <c r="A17" s="284" t="s">
        <v>2</v>
      </c>
      <c r="B17" s="312">
        <v>2015</v>
      </c>
      <c r="C17" s="286" t="s">
        <v>261</v>
      </c>
      <c r="D17" s="312" t="s">
        <v>219</v>
      </c>
      <c r="E17" s="312">
        <v>2013</v>
      </c>
      <c r="F17" s="218" t="s">
        <v>149</v>
      </c>
      <c r="G17" s="300">
        <v>3</v>
      </c>
      <c r="H17" s="300" t="s">
        <v>141</v>
      </c>
      <c r="I17" s="308"/>
      <c r="J17" s="99"/>
      <c r="K17" s="103"/>
    </row>
    <row r="18" spans="1:11" x14ac:dyDescent="0.25">
      <c r="A18" s="311"/>
      <c r="B18" s="312"/>
      <c r="C18" s="313"/>
      <c r="D18" s="312"/>
      <c r="E18" s="312"/>
      <c r="F18" s="218" t="s">
        <v>150</v>
      </c>
      <c r="G18" s="302"/>
      <c r="H18" s="302"/>
      <c r="I18" s="310"/>
      <c r="J18" s="99"/>
      <c r="K18" s="103"/>
    </row>
    <row r="19" spans="1:11" x14ac:dyDescent="0.25">
      <c r="A19" s="285"/>
      <c r="B19" s="312"/>
      <c r="C19" s="287"/>
      <c r="D19" s="312"/>
      <c r="E19" s="312"/>
      <c r="F19" s="218" t="s">
        <v>226</v>
      </c>
      <c r="G19" s="301"/>
      <c r="H19" s="301"/>
      <c r="I19" s="309"/>
      <c r="J19" s="99"/>
      <c r="K19" s="103"/>
    </row>
    <row r="20" spans="1:11" x14ac:dyDescent="0.25">
      <c r="A20" s="221" t="s">
        <v>2</v>
      </c>
      <c r="B20" s="218">
        <v>2015</v>
      </c>
      <c r="C20" s="222" t="s">
        <v>262</v>
      </c>
      <c r="D20" s="218" t="s">
        <v>219</v>
      </c>
      <c r="E20" s="218">
        <v>2013</v>
      </c>
      <c r="F20" s="218" t="s">
        <v>149</v>
      </c>
      <c r="G20" s="220">
        <v>1</v>
      </c>
      <c r="H20" s="220" t="s">
        <v>141</v>
      </c>
      <c r="I20" s="242"/>
      <c r="J20" s="99"/>
      <c r="K20" s="103"/>
    </row>
    <row r="21" spans="1:11" x14ac:dyDescent="0.25">
      <c r="A21" s="221" t="s">
        <v>2</v>
      </c>
      <c r="B21" s="218">
        <v>2015</v>
      </c>
      <c r="C21" s="222" t="s">
        <v>263</v>
      </c>
      <c r="D21" s="218" t="s">
        <v>219</v>
      </c>
      <c r="E21" s="218">
        <v>2013</v>
      </c>
      <c r="F21" s="218" t="s">
        <v>149</v>
      </c>
      <c r="G21" s="220">
        <v>1</v>
      </c>
      <c r="H21" s="220" t="s">
        <v>141</v>
      </c>
      <c r="I21" s="242"/>
      <c r="J21" s="99"/>
      <c r="K21" s="103"/>
    </row>
    <row r="22" spans="1:11" x14ac:dyDescent="0.25">
      <c r="A22" s="284" t="s">
        <v>2</v>
      </c>
      <c r="B22" s="279">
        <v>2015</v>
      </c>
      <c r="C22" s="286" t="s">
        <v>307</v>
      </c>
      <c r="D22" s="279" t="s">
        <v>219</v>
      </c>
      <c r="E22" s="279">
        <v>2013</v>
      </c>
      <c r="F22" s="218" t="s">
        <v>156</v>
      </c>
      <c r="G22" s="300">
        <v>2</v>
      </c>
      <c r="H22" s="300" t="s">
        <v>141</v>
      </c>
      <c r="I22" s="306" t="s">
        <v>306</v>
      </c>
      <c r="J22" s="254"/>
      <c r="K22" s="103"/>
    </row>
    <row r="23" spans="1:11" x14ac:dyDescent="0.25">
      <c r="A23" s="285"/>
      <c r="B23" s="280"/>
      <c r="C23" s="287"/>
      <c r="D23" s="280"/>
      <c r="E23" s="280"/>
      <c r="F23" s="218" t="s">
        <v>254</v>
      </c>
      <c r="G23" s="301"/>
      <c r="H23" s="301"/>
      <c r="I23" s="307"/>
    </row>
    <row r="24" spans="1:11" x14ac:dyDescent="0.25">
      <c r="A24" s="221" t="s">
        <v>2</v>
      </c>
      <c r="B24" s="218">
        <v>2015</v>
      </c>
      <c r="C24" s="222" t="s">
        <v>264</v>
      </c>
      <c r="D24" s="218" t="s">
        <v>219</v>
      </c>
      <c r="E24" s="218">
        <v>2013</v>
      </c>
      <c r="F24" s="218" t="s">
        <v>254</v>
      </c>
      <c r="G24" s="220">
        <v>3</v>
      </c>
      <c r="H24" s="220" t="s">
        <v>141</v>
      </c>
      <c r="I24" s="242"/>
      <c r="J24" s="99"/>
      <c r="K24" s="103"/>
    </row>
    <row r="25" spans="1:11" x14ac:dyDescent="0.25">
      <c r="A25" s="221" t="s">
        <v>2</v>
      </c>
      <c r="B25" s="218">
        <v>2015</v>
      </c>
      <c r="C25" s="222" t="s">
        <v>265</v>
      </c>
      <c r="D25" s="218" t="s">
        <v>219</v>
      </c>
      <c r="E25" s="218">
        <v>2013</v>
      </c>
      <c r="F25" s="218" t="s">
        <v>254</v>
      </c>
      <c r="G25" s="220">
        <v>3</v>
      </c>
      <c r="H25" s="220" t="s">
        <v>141</v>
      </c>
      <c r="I25" s="242" t="s">
        <v>298</v>
      </c>
      <c r="J25" s="99"/>
      <c r="K25" s="103"/>
    </row>
    <row r="26" spans="1:11" x14ac:dyDescent="0.25">
      <c r="A26" s="217" t="s">
        <v>2</v>
      </c>
      <c r="B26" s="218">
        <v>2015</v>
      </c>
      <c r="C26" s="219" t="s">
        <v>222</v>
      </c>
      <c r="D26" s="218" t="s">
        <v>219</v>
      </c>
      <c r="E26" s="239">
        <v>1992</v>
      </c>
      <c r="F26" s="220" t="s">
        <v>150</v>
      </c>
      <c r="G26" s="220">
        <v>1</v>
      </c>
      <c r="H26" s="220">
        <v>13</v>
      </c>
      <c r="I26" s="243"/>
      <c r="J26" s="99"/>
      <c r="K26" s="105"/>
    </row>
    <row r="27" spans="1:11" x14ac:dyDescent="0.25">
      <c r="A27" s="217" t="s">
        <v>2</v>
      </c>
      <c r="B27" s="218">
        <v>2015</v>
      </c>
      <c r="C27" s="219" t="s">
        <v>255</v>
      </c>
      <c r="D27" s="218" t="s">
        <v>219</v>
      </c>
      <c r="E27" s="218">
        <v>2013</v>
      </c>
      <c r="F27" s="220" t="s">
        <v>150</v>
      </c>
      <c r="G27" s="220">
        <v>1</v>
      </c>
      <c r="H27" s="220" t="s">
        <v>141</v>
      </c>
      <c r="I27" s="243"/>
      <c r="J27" s="99"/>
      <c r="K27" s="105"/>
    </row>
    <row r="28" spans="1:11" x14ac:dyDescent="0.25">
      <c r="A28" s="217" t="s">
        <v>2</v>
      </c>
      <c r="B28" s="218">
        <v>2015</v>
      </c>
      <c r="C28" s="219" t="s">
        <v>223</v>
      </c>
      <c r="D28" s="218" t="s">
        <v>219</v>
      </c>
      <c r="E28" s="239">
        <v>1992</v>
      </c>
      <c r="F28" s="220" t="s">
        <v>150</v>
      </c>
      <c r="G28" s="220">
        <v>1</v>
      </c>
      <c r="H28" s="220">
        <v>13</v>
      </c>
      <c r="I28" s="244"/>
      <c r="J28" s="99"/>
    </row>
    <row r="29" spans="1:11" s="99" customFormat="1" x14ac:dyDescent="0.25">
      <c r="A29" s="236" t="s">
        <v>2</v>
      </c>
      <c r="B29" s="231">
        <v>2015</v>
      </c>
      <c r="C29" s="234" t="s">
        <v>224</v>
      </c>
      <c r="D29" s="231" t="s">
        <v>219</v>
      </c>
      <c r="E29" s="239">
        <v>1992</v>
      </c>
      <c r="F29" s="232" t="s">
        <v>183</v>
      </c>
      <c r="G29" s="232">
        <v>1</v>
      </c>
      <c r="H29" s="232">
        <v>64</v>
      </c>
      <c r="I29" s="245"/>
    </row>
    <row r="30" spans="1:11" x14ac:dyDescent="0.25">
      <c r="A30" s="217" t="s">
        <v>2</v>
      </c>
      <c r="B30" s="218">
        <v>2015</v>
      </c>
      <c r="C30" s="219" t="s">
        <v>225</v>
      </c>
      <c r="D30" s="218" t="s">
        <v>219</v>
      </c>
      <c r="E30" s="239">
        <v>1992</v>
      </c>
      <c r="F30" s="220" t="s">
        <v>150</v>
      </c>
      <c r="G30" s="220">
        <v>1</v>
      </c>
      <c r="H30" s="220">
        <v>13</v>
      </c>
      <c r="I30" s="242"/>
      <c r="J30" s="102"/>
    </row>
    <row r="31" spans="1:11" x14ac:dyDescent="0.25">
      <c r="A31" s="284" t="s">
        <v>2</v>
      </c>
      <c r="B31" s="279">
        <v>2015</v>
      </c>
      <c r="C31" s="286" t="s">
        <v>179</v>
      </c>
      <c r="D31" s="279" t="s">
        <v>219</v>
      </c>
      <c r="E31" s="279">
        <v>1992</v>
      </c>
      <c r="F31" s="220" t="s">
        <v>226</v>
      </c>
      <c r="G31" s="300">
        <v>2</v>
      </c>
      <c r="H31" s="300">
        <v>38</v>
      </c>
      <c r="I31" s="306" t="s">
        <v>296</v>
      </c>
    </row>
    <row r="32" spans="1:11" x14ac:dyDescent="0.25">
      <c r="A32" s="285"/>
      <c r="B32" s="280"/>
      <c r="C32" s="287"/>
      <c r="D32" s="288"/>
      <c r="E32" s="280"/>
      <c r="F32" s="220" t="s">
        <v>150</v>
      </c>
      <c r="G32" s="301"/>
      <c r="H32" s="301"/>
      <c r="I32" s="307"/>
    </row>
    <row r="33" spans="1:9" x14ac:dyDescent="0.25">
      <c r="A33" s="217" t="s">
        <v>2</v>
      </c>
      <c r="B33" s="218">
        <v>2015</v>
      </c>
      <c r="C33" s="219" t="s">
        <v>228</v>
      </c>
      <c r="D33" s="218" t="s">
        <v>219</v>
      </c>
      <c r="E33" s="239">
        <v>1992</v>
      </c>
      <c r="F33" s="220" t="s">
        <v>150</v>
      </c>
      <c r="G33" s="220">
        <v>1</v>
      </c>
      <c r="H33" s="220">
        <v>13</v>
      </c>
      <c r="I33" s="242"/>
    </row>
    <row r="34" spans="1:9" x14ac:dyDescent="0.25">
      <c r="A34" s="217" t="s">
        <v>2</v>
      </c>
      <c r="B34" s="218">
        <v>2015</v>
      </c>
      <c r="C34" s="219" t="s">
        <v>229</v>
      </c>
      <c r="D34" s="218" t="s">
        <v>219</v>
      </c>
      <c r="E34" s="239">
        <v>1992</v>
      </c>
      <c r="F34" s="220" t="s">
        <v>151</v>
      </c>
      <c r="G34" s="220">
        <v>1</v>
      </c>
      <c r="H34" s="220">
        <v>64</v>
      </c>
      <c r="I34" s="242" t="s">
        <v>295</v>
      </c>
    </row>
    <row r="35" spans="1:9" x14ac:dyDescent="0.25">
      <c r="A35" s="284" t="s">
        <v>2</v>
      </c>
      <c r="B35" s="279">
        <v>2015</v>
      </c>
      <c r="C35" s="286" t="s">
        <v>305</v>
      </c>
      <c r="D35" s="279" t="s">
        <v>219</v>
      </c>
      <c r="E35" s="279">
        <v>1992</v>
      </c>
      <c r="F35" s="220" t="s">
        <v>183</v>
      </c>
      <c r="G35" s="300">
        <v>3</v>
      </c>
      <c r="H35" s="300">
        <v>106</v>
      </c>
      <c r="I35" s="306" t="s">
        <v>304</v>
      </c>
    </row>
    <row r="36" spans="1:9" x14ac:dyDescent="0.25">
      <c r="A36" s="285"/>
      <c r="B36" s="280"/>
      <c r="C36" s="288"/>
      <c r="D36" s="280"/>
      <c r="E36" s="280"/>
      <c r="F36" s="220" t="s">
        <v>230</v>
      </c>
      <c r="G36" s="301"/>
      <c r="H36" s="301"/>
      <c r="I36" s="307"/>
    </row>
    <row r="37" spans="1:9" x14ac:dyDescent="0.25">
      <c r="A37" s="217" t="s">
        <v>2</v>
      </c>
      <c r="B37" s="218">
        <v>2015</v>
      </c>
      <c r="C37" s="219" t="s">
        <v>232</v>
      </c>
      <c r="D37" s="218" t="s">
        <v>219</v>
      </c>
      <c r="E37" s="239">
        <v>1992</v>
      </c>
      <c r="F37" s="220" t="s">
        <v>150</v>
      </c>
      <c r="G37" s="220">
        <v>1</v>
      </c>
      <c r="H37" s="220">
        <v>26</v>
      </c>
      <c r="I37" s="242"/>
    </row>
    <row r="38" spans="1:9" x14ac:dyDescent="0.25">
      <c r="A38" s="284" t="s">
        <v>2</v>
      </c>
      <c r="B38" s="279">
        <v>2015</v>
      </c>
      <c r="C38" s="286" t="s">
        <v>233</v>
      </c>
      <c r="D38" s="279" t="s">
        <v>219</v>
      </c>
      <c r="E38" s="279">
        <v>1992</v>
      </c>
      <c r="F38" s="220" t="s">
        <v>150</v>
      </c>
      <c r="G38" s="300">
        <v>1</v>
      </c>
      <c r="H38" s="300">
        <v>38</v>
      </c>
      <c r="I38" s="308"/>
    </row>
    <row r="39" spans="1:9" x14ac:dyDescent="0.25">
      <c r="A39" s="285"/>
      <c r="B39" s="280"/>
      <c r="C39" s="287"/>
      <c r="D39" s="280"/>
      <c r="E39" s="280"/>
      <c r="F39" s="220" t="s">
        <v>150</v>
      </c>
      <c r="G39" s="301"/>
      <c r="H39" s="301"/>
      <c r="I39" s="309"/>
    </row>
    <row r="40" spans="1:9" x14ac:dyDescent="0.25">
      <c r="A40" s="284" t="s">
        <v>2</v>
      </c>
      <c r="B40" s="279">
        <v>2015</v>
      </c>
      <c r="C40" s="286" t="s">
        <v>267</v>
      </c>
      <c r="D40" s="279" t="s">
        <v>219</v>
      </c>
      <c r="E40" s="279">
        <v>2013</v>
      </c>
      <c r="F40" s="218" t="s">
        <v>254</v>
      </c>
      <c r="G40" s="300">
        <v>2</v>
      </c>
      <c r="H40" s="300" t="s">
        <v>141</v>
      </c>
      <c r="I40" s="308"/>
    </row>
    <row r="41" spans="1:9" x14ac:dyDescent="0.25">
      <c r="A41" s="285"/>
      <c r="B41" s="280"/>
      <c r="C41" s="287"/>
      <c r="D41" s="280"/>
      <c r="E41" s="280"/>
      <c r="F41" s="218" t="s">
        <v>150</v>
      </c>
      <c r="G41" s="301"/>
      <c r="H41" s="301"/>
      <c r="I41" s="309"/>
    </row>
    <row r="42" spans="1:9" x14ac:dyDescent="0.25">
      <c r="A42" s="284" t="s">
        <v>2</v>
      </c>
      <c r="B42" s="279">
        <v>2015</v>
      </c>
      <c r="C42" s="286" t="s">
        <v>266</v>
      </c>
      <c r="D42" s="279" t="s">
        <v>219</v>
      </c>
      <c r="E42" s="279">
        <v>2013</v>
      </c>
      <c r="F42" s="223" t="s">
        <v>150</v>
      </c>
      <c r="G42" s="300">
        <v>3</v>
      </c>
      <c r="H42" s="300" t="s">
        <v>141</v>
      </c>
      <c r="I42" s="308"/>
    </row>
    <row r="43" spans="1:9" x14ac:dyDescent="0.25">
      <c r="A43" s="285"/>
      <c r="B43" s="280"/>
      <c r="C43" s="287"/>
      <c r="D43" s="280"/>
      <c r="E43" s="280"/>
      <c r="F43" s="223" t="s">
        <v>256</v>
      </c>
      <c r="G43" s="301"/>
      <c r="H43" s="301"/>
      <c r="I43" s="309"/>
    </row>
    <row r="44" spans="1:9" ht="15" customHeight="1" x14ac:dyDescent="0.25">
      <c r="A44" s="224" t="s">
        <v>2</v>
      </c>
      <c r="B44" s="225">
        <v>2015</v>
      </c>
      <c r="C44" s="226" t="s">
        <v>235</v>
      </c>
      <c r="D44" s="225" t="s">
        <v>219</v>
      </c>
      <c r="E44" s="239">
        <v>1992</v>
      </c>
      <c r="F44" s="227" t="s">
        <v>150</v>
      </c>
      <c r="G44" s="227">
        <v>1</v>
      </c>
      <c r="H44" s="227">
        <v>2308</v>
      </c>
      <c r="I44" s="242"/>
    </row>
    <row r="45" spans="1:9" x14ac:dyDescent="0.25">
      <c r="A45" s="228" t="s">
        <v>2</v>
      </c>
      <c r="B45" s="229">
        <v>2015</v>
      </c>
      <c r="C45" s="230" t="s">
        <v>301</v>
      </c>
      <c r="D45" s="229" t="s">
        <v>219</v>
      </c>
      <c r="E45" s="239">
        <v>1992</v>
      </c>
      <c r="F45" s="232" t="s">
        <v>182</v>
      </c>
      <c r="G45" s="232">
        <v>5</v>
      </c>
      <c r="H45" s="232">
        <v>64</v>
      </c>
      <c r="I45" s="242" t="s">
        <v>302</v>
      </c>
    </row>
    <row r="46" spans="1:9" x14ac:dyDescent="0.25">
      <c r="A46" s="217" t="s">
        <v>2</v>
      </c>
      <c r="B46" s="218">
        <v>2015</v>
      </c>
      <c r="C46" s="219" t="s">
        <v>234</v>
      </c>
      <c r="D46" s="218" t="s">
        <v>219</v>
      </c>
      <c r="E46" s="239">
        <v>1992</v>
      </c>
      <c r="F46" s="220" t="s">
        <v>150</v>
      </c>
      <c r="G46" s="220">
        <v>1</v>
      </c>
      <c r="H46" s="220">
        <v>13</v>
      </c>
      <c r="I46" s="242"/>
    </row>
    <row r="47" spans="1:9" x14ac:dyDescent="0.25">
      <c r="A47" s="228" t="s">
        <v>2</v>
      </c>
      <c r="B47" s="229">
        <v>2015</v>
      </c>
      <c r="C47" s="230" t="s">
        <v>237</v>
      </c>
      <c r="D47" s="229" t="s">
        <v>236</v>
      </c>
      <c r="E47" s="231">
        <v>2003</v>
      </c>
      <c r="F47" s="232" t="s">
        <v>149</v>
      </c>
      <c r="G47" s="232">
        <v>1</v>
      </c>
      <c r="H47" s="232">
        <v>13</v>
      </c>
      <c r="I47" s="242" t="s">
        <v>303</v>
      </c>
    </row>
    <row r="48" spans="1:9" ht="39" x14ac:dyDescent="0.25">
      <c r="A48" s="233" t="s">
        <v>2</v>
      </c>
      <c r="B48" s="231">
        <v>2015</v>
      </c>
      <c r="C48" s="234" t="s">
        <v>309</v>
      </c>
      <c r="D48" s="231" t="s">
        <v>239</v>
      </c>
      <c r="E48" s="231">
        <v>2005</v>
      </c>
      <c r="F48" s="232" t="s">
        <v>238</v>
      </c>
      <c r="G48" s="232">
        <v>1</v>
      </c>
      <c r="H48" s="232">
        <v>200</v>
      </c>
      <c r="I48" s="246" t="s">
        <v>308</v>
      </c>
    </row>
    <row r="49" spans="1:11" x14ac:dyDescent="0.25">
      <c r="A49" s="217" t="s">
        <v>2</v>
      </c>
      <c r="B49" s="218">
        <v>2015</v>
      </c>
      <c r="C49" s="219" t="s">
        <v>311</v>
      </c>
      <c r="D49" s="218" t="s">
        <v>239</v>
      </c>
      <c r="E49" s="218">
        <v>2005</v>
      </c>
      <c r="F49" s="220" t="s">
        <v>238</v>
      </c>
      <c r="G49" s="220">
        <v>1</v>
      </c>
      <c r="H49" s="220">
        <v>67</v>
      </c>
      <c r="I49" s="242" t="s">
        <v>310</v>
      </c>
    </row>
    <row r="50" spans="1:11" x14ac:dyDescent="0.25">
      <c r="A50" s="90"/>
      <c r="B50" s="91"/>
      <c r="C50" s="92"/>
      <c r="D50" s="91"/>
      <c r="E50" s="91"/>
      <c r="F50" s="93"/>
      <c r="G50" s="93"/>
      <c r="H50" s="93"/>
      <c r="I50" s="104"/>
    </row>
    <row r="51" spans="1:11" x14ac:dyDescent="0.25">
      <c r="A51" s="107" t="s">
        <v>158</v>
      </c>
      <c r="G51" s="96"/>
      <c r="I51" s="104"/>
    </row>
    <row r="52" spans="1:11" x14ac:dyDescent="0.25">
      <c r="A52" s="89" t="s">
        <v>258</v>
      </c>
      <c r="B52" s="88"/>
      <c r="C52" s="88"/>
      <c r="G52" s="96"/>
      <c r="I52" s="104"/>
    </row>
    <row r="53" spans="1:11" x14ac:dyDescent="0.25">
      <c r="A53" s="89"/>
      <c r="B53" s="88"/>
      <c r="C53" s="88"/>
      <c r="G53" s="96"/>
      <c r="H53" s="108"/>
      <c r="I53" s="106"/>
    </row>
    <row r="54" spans="1:11" x14ac:dyDescent="0.25">
      <c r="A54" s="100" t="s">
        <v>152</v>
      </c>
      <c r="F54" s="96"/>
      <c r="G54" s="108"/>
      <c r="H54" s="106"/>
    </row>
    <row r="55" spans="1:11" ht="27" customHeight="1" x14ac:dyDescent="0.25">
      <c r="A55" s="109" t="s">
        <v>144</v>
      </c>
      <c r="B55" s="110" t="s">
        <v>145</v>
      </c>
      <c r="C55" s="110" t="s">
        <v>146</v>
      </c>
      <c r="D55" s="110" t="s">
        <v>147</v>
      </c>
      <c r="E55" s="110" t="s">
        <v>154</v>
      </c>
      <c r="F55" s="111" t="s">
        <v>153</v>
      </c>
      <c r="G55" s="110" t="s">
        <v>10</v>
      </c>
      <c r="H55" s="101" t="s">
        <v>240</v>
      </c>
      <c r="I55" s="101" t="s">
        <v>215</v>
      </c>
      <c r="J55" s="112" t="s">
        <v>155</v>
      </c>
      <c r="K55" s="101" t="s">
        <v>294</v>
      </c>
    </row>
    <row r="56" spans="1:11" x14ac:dyDescent="0.25">
      <c r="A56" s="281" t="s">
        <v>2</v>
      </c>
      <c r="B56" s="289">
        <v>2015</v>
      </c>
      <c r="C56" s="298" t="s">
        <v>268</v>
      </c>
      <c r="D56" s="289" t="s">
        <v>219</v>
      </c>
      <c r="E56" s="289">
        <v>2013</v>
      </c>
      <c r="F56" s="289">
        <v>1827</v>
      </c>
      <c r="G56" s="232" t="s">
        <v>150</v>
      </c>
      <c r="H56" s="289">
        <v>3</v>
      </c>
      <c r="I56" s="289" t="s">
        <v>141</v>
      </c>
      <c r="J56" s="281" t="s">
        <v>253</v>
      </c>
      <c r="K56" s="303"/>
    </row>
    <row r="57" spans="1:11" x14ac:dyDescent="0.25">
      <c r="A57" s="283"/>
      <c r="B57" s="291"/>
      <c r="C57" s="299"/>
      <c r="D57" s="291"/>
      <c r="E57" s="291"/>
      <c r="F57" s="291"/>
      <c r="G57" s="232" t="s">
        <v>180</v>
      </c>
      <c r="H57" s="291"/>
      <c r="I57" s="291"/>
      <c r="J57" s="283"/>
      <c r="K57" s="304"/>
    </row>
    <row r="58" spans="1:11" x14ac:dyDescent="0.25">
      <c r="A58" s="233" t="s">
        <v>2</v>
      </c>
      <c r="B58" s="231">
        <v>2015</v>
      </c>
      <c r="C58" s="234" t="s">
        <v>221</v>
      </c>
      <c r="D58" s="225" t="s">
        <v>219</v>
      </c>
      <c r="E58" s="231">
        <v>1992</v>
      </c>
      <c r="F58" s="231">
        <v>1998</v>
      </c>
      <c r="G58" s="232" t="s">
        <v>150</v>
      </c>
      <c r="H58" s="232">
        <v>1</v>
      </c>
      <c r="I58" s="232">
        <v>13</v>
      </c>
      <c r="J58" s="237" t="s">
        <v>244</v>
      </c>
      <c r="K58" s="235"/>
    </row>
    <row r="59" spans="1:11" x14ac:dyDescent="0.25">
      <c r="A59" s="281" t="s">
        <v>2</v>
      </c>
      <c r="B59" s="289">
        <v>2015</v>
      </c>
      <c r="C59" s="292" t="s">
        <v>227</v>
      </c>
      <c r="D59" s="295" t="s">
        <v>219</v>
      </c>
      <c r="E59" s="289">
        <v>1992</v>
      </c>
      <c r="F59" s="289">
        <v>1996</v>
      </c>
      <c r="G59" s="232" t="s">
        <v>184</v>
      </c>
      <c r="H59" s="295">
        <v>4</v>
      </c>
      <c r="I59" s="295">
        <v>26</v>
      </c>
      <c r="J59" s="281" t="s">
        <v>247</v>
      </c>
      <c r="K59" s="303"/>
    </row>
    <row r="60" spans="1:11" x14ac:dyDescent="0.25">
      <c r="A60" s="282"/>
      <c r="B60" s="290"/>
      <c r="C60" s="293"/>
      <c r="D60" s="296"/>
      <c r="E60" s="290"/>
      <c r="F60" s="290"/>
      <c r="G60" s="232" t="s">
        <v>149</v>
      </c>
      <c r="H60" s="296"/>
      <c r="I60" s="296"/>
      <c r="J60" s="282"/>
      <c r="K60" s="305"/>
    </row>
    <row r="61" spans="1:11" ht="15" customHeight="1" x14ac:dyDescent="0.25">
      <c r="A61" s="283"/>
      <c r="B61" s="291"/>
      <c r="C61" s="294"/>
      <c r="D61" s="297"/>
      <c r="E61" s="291"/>
      <c r="F61" s="291"/>
      <c r="G61" s="232" t="s">
        <v>150</v>
      </c>
      <c r="H61" s="297"/>
      <c r="I61" s="297"/>
      <c r="J61" s="283"/>
      <c r="K61" s="304"/>
    </row>
    <row r="62" spans="1:11" ht="22.5" customHeight="1" x14ac:dyDescent="0.25">
      <c r="A62" s="281" t="s">
        <v>2</v>
      </c>
      <c r="B62" s="289">
        <v>2015</v>
      </c>
      <c r="C62" s="292" t="s">
        <v>231</v>
      </c>
      <c r="D62" s="295" t="s">
        <v>219</v>
      </c>
      <c r="E62" s="289">
        <v>1992</v>
      </c>
      <c r="F62" s="289">
        <v>1987</v>
      </c>
      <c r="G62" s="232" t="s">
        <v>156</v>
      </c>
      <c r="H62" s="295">
        <v>10</v>
      </c>
      <c r="I62" s="295">
        <v>73</v>
      </c>
      <c r="J62" s="281" t="s">
        <v>246</v>
      </c>
      <c r="K62" s="281" t="s">
        <v>300</v>
      </c>
    </row>
    <row r="63" spans="1:11" x14ac:dyDescent="0.25">
      <c r="A63" s="282"/>
      <c r="B63" s="290"/>
      <c r="C63" s="293"/>
      <c r="D63" s="296"/>
      <c r="E63" s="290"/>
      <c r="F63" s="290"/>
      <c r="G63" s="232" t="s">
        <v>182</v>
      </c>
      <c r="H63" s="296"/>
      <c r="I63" s="296"/>
      <c r="J63" s="282"/>
      <c r="K63" s="282"/>
    </row>
    <row r="64" spans="1:11" x14ac:dyDescent="0.25">
      <c r="A64" s="282"/>
      <c r="B64" s="290"/>
      <c r="C64" s="293"/>
      <c r="D64" s="296"/>
      <c r="E64" s="290"/>
      <c r="F64" s="290"/>
      <c r="G64" s="232" t="s">
        <v>226</v>
      </c>
      <c r="H64" s="296"/>
      <c r="I64" s="296"/>
      <c r="J64" s="282"/>
      <c r="K64" s="282"/>
    </row>
    <row r="65" spans="1:11" x14ac:dyDescent="0.25">
      <c r="A65" s="282"/>
      <c r="B65" s="290"/>
      <c r="C65" s="293"/>
      <c r="D65" s="296"/>
      <c r="E65" s="290"/>
      <c r="F65" s="290"/>
      <c r="G65" s="232" t="s">
        <v>184</v>
      </c>
      <c r="H65" s="296"/>
      <c r="I65" s="296"/>
      <c r="J65" s="282"/>
      <c r="K65" s="282"/>
    </row>
    <row r="66" spans="1:11" x14ac:dyDescent="0.25">
      <c r="A66" s="283"/>
      <c r="B66" s="291"/>
      <c r="C66" s="294"/>
      <c r="D66" s="297"/>
      <c r="E66" s="291"/>
      <c r="F66" s="291"/>
      <c r="G66" s="232" t="s">
        <v>149</v>
      </c>
      <c r="H66" s="297"/>
      <c r="I66" s="297"/>
      <c r="J66" s="283"/>
      <c r="K66" s="283"/>
    </row>
    <row r="67" spans="1:11" x14ac:dyDescent="0.25">
      <c r="A67" s="233" t="s">
        <v>2</v>
      </c>
      <c r="B67" s="231">
        <v>2015</v>
      </c>
      <c r="C67" s="234" t="s">
        <v>181</v>
      </c>
      <c r="D67" s="229" t="s">
        <v>219</v>
      </c>
      <c r="E67" s="231">
        <v>1992</v>
      </c>
      <c r="F67" s="231" t="s">
        <v>270</v>
      </c>
      <c r="G67" s="232" t="s">
        <v>150</v>
      </c>
      <c r="H67" s="232">
        <v>1</v>
      </c>
      <c r="I67" s="232">
        <v>22872</v>
      </c>
      <c r="J67" s="238" t="s">
        <v>257</v>
      </c>
      <c r="K67" s="235"/>
    </row>
    <row r="68" spans="1:11" s="253" customFormat="1" ht="26.25" x14ac:dyDescent="0.25">
      <c r="A68" s="247" t="s">
        <v>2</v>
      </c>
      <c r="B68" s="248">
        <v>2015</v>
      </c>
      <c r="C68" s="249" t="s">
        <v>313</v>
      </c>
      <c r="D68" s="250" t="s">
        <v>219</v>
      </c>
      <c r="E68" s="231">
        <v>1992</v>
      </c>
      <c r="F68" s="248">
        <v>2008</v>
      </c>
      <c r="G68" s="251" t="s">
        <v>180</v>
      </c>
      <c r="H68" s="251">
        <v>1</v>
      </c>
      <c r="I68" s="251">
        <v>64</v>
      </c>
      <c r="J68" s="252" t="s">
        <v>250</v>
      </c>
      <c r="K68" s="246" t="s">
        <v>312</v>
      </c>
    </row>
    <row r="70" spans="1:11" x14ac:dyDescent="0.25">
      <c r="G70" s="96"/>
      <c r="J70" s="104"/>
      <c r="K70" s="104"/>
    </row>
    <row r="71" spans="1:11" x14ac:dyDescent="0.25">
      <c r="A71" s="100" t="s">
        <v>157</v>
      </c>
      <c r="G71" s="96"/>
      <c r="J71" s="104"/>
      <c r="K71" s="104"/>
    </row>
    <row r="72" spans="1:11" x14ac:dyDescent="0.25">
      <c r="A72" s="103" t="s">
        <v>243</v>
      </c>
      <c r="G72" s="96"/>
      <c r="J72" s="104"/>
      <c r="K72" s="104"/>
    </row>
    <row r="73" spans="1:11" x14ac:dyDescent="0.25">
      <c r="A73" s="103" t="s">
        <v>245</v>
      </c>
      <c r="G73" s="96"/>
      <c r="J73" s="104"/>
      <c r="K73" s="104"/>
    </row>
    <row r="74" spans="1:11" x14ac:dyDescent="0.25">
      <c r="A74" s="103" t="s">
        <v>249</v>
      </c>
      <c r="G74" s="96"/>
      <c r="J74" s="104"/>
      <c r="K74" s="104"/>
    </row>
    <row r="75" spans="1:11" x14ac:dyDescent="0.25">
      <c r="A75" s="103" t="s">
        <v>248</v>
      </c>
      <c r="G75" s="96"/>
      <c r="J75" s="104"/>
      <c r="K75" s="104"/>
    </row>
    <row r="76" spans="1:11" x14ac:dyDescent="0.25">
      <c r="A76" s="103" t="s">
        <v>269</v>
      </c>
      <c r="G76" s="96"/>
      <c r="J76" s="104"/>
      <c r="K76" s="104"/>
    </row>
    <row r="77" spans="1:11" x14ac:dyDescent="0.25">
      <c r="G77" s="96"/>
      <c r="J77" s="104"/>
    </row>
    <row r="78" spans="1:11" x14ac:dyDescent="0.25">
      <c r="A78" s="107" t="s">
        <v>158</v>
      </c>
      <c r="G78" s="96"/>
      <c r="J78" s="104"/>
    </row>
    <row r="79" spans="1:11" x14ac:dyDescent="0.25">
      <c r="A79" s="103" t="s">
        <v>258</v>
      </c>
      <c r="B79" s="88"/>
      <c r="C79" s="88"/>
      <c r="G79" s="96"/>
      <c r="J79" s="104"/>
    </row>
    <row r="80" spans="1:11" x14ac:dyDescent="0.25">
      <c r="A80" s="103"/>
      <c r="B80" s="88"/>
      <c r="C80" s="88"/>
      <c r="G80" s="96"/>
      <c r="J80" s="104"/>
      <c r="K80" s="104"/>
    </row>
    <row r="81" spans="1:12" x14ac:dyDescent="0.25">
      <c r="A81" s="89"/>
      <c r="G81" s="96"/>
      <c r="K81" s="104"/>
      <c r="L81" s="104"/>
    </row>
    <row r="82" spans="1:12" x14ac:dyDescent="0.25">
      <c r="A82" s="113"/>
      <c r="G82" s="96"/>
      <c r="K82" s="104"/>
      <c r="L82" s="104"/>
    </row>
    <row r="83" spans="1:12" x14ac:dyDescent="0.25">
      <c r="G83" s="96"/>
      <c r="K83" s="104"/>
      <c r="L83" s="104"/>
    </row>
    <row r="84" spans="1:12" x14ac:dyDescent="0.25">
      <c r="K84" s="104"/>
      <c r="L84" s="104"/>
    </row>
    <row r="85" spans="1:12" x14ac:dyDescent="0.25">
      <c r="J85" s="99"/>
      <c r="K85" s="104"/>
      <c r="L85" s="104"/>
    </row>
    <row r="86" spans="1:12" x14ac:dyDescent="0.25">
      <c r="J86" s="99"/>
      <c r="K86" s="104"/>
      <c r="L86" s="104"/>
    </row>
    <row r="87" spans="1:12" x14ac:dyDescent="0.25">
      <c r="J87" s="99"/>
    </row>
    <row r="88" spans="1:12" x14ac:dyDescent="0.25">
      <c r="J88" s="99"/>
    </row>
    <row r="89" spans="1:12" x14ac:dyDescent="0.25">
      <c r="J89" s="99"/>
    </row>
    <row r="90" spans="1:12" x14ac:dyDescent="0.25">
      <c r="J90" s="99"/>
    </row>
    <row r="91" spans="1:12" x14ac:dyDescent="0.25">
      <c r="J91" s="99"/>
    </row>
    <row r="92" spans="1:12" ht="23.25" customHeight="1" x14ac:dyDescent="0.25">
      <c r="J92" s="99"/>
    </row>
    <row r="93" spans="1:12" x14ac:dyDescent="0.25">
      <c r="J93" s="99"/>
    </row>
    <row r="94" spans="1:12" x14ac:dyDescent="0.25">
      <c r="J94" s="99"/>
    </row>
    <row r="95" spans="1:12" x14ac:dyDescent="0.25">
      <c r="J95" s="99"/>
    </row>
    <row r="118" spans="10:10" x14ac:dyDescent="0.25">
      <c r="J118" s="99"/>
    </row>
    <row r="119" spans="10:10" x14ac:dyDescent="0.25">
      <c r="J119" s="99"/>
    </row>
    <row r="120" spans="10:10" x14ac:dyDescent="0.25">
      <c r="J120" s="99"/>
    </row>
    <row r="121" spans="10:10" x14ac:dyDescent="0.25">
      <c r="J121" s="99"/>
    </row>
  </sheetData>
  <mergeCells count="86">
    <mergeCell ref="I17:I19"/>
    <mergeCell ref="I22:I23"/>
    <mergeCell ref="A38:A39"/>
    <mergeCell ref="I38:I39"/>
    <mergeCell ref="I40:I41"/>
    <mergeCell ref="A17:A19"/>
    <mergeCell ref="B17:B19"/>
    <mergeCell ref="C17:C19"/>
    <mergeCell ref="D17:D19"/>
    <mergeCell ref="E17:E19"/>
    <mergeCell ref="A22:A23"/>
    <mergeCell ref="B22:B23"/>
    <mergeCell ref="C22:C23"/>
    <mergeCell ref="B40:B41"/>
    <mergeCell ref="C40:C41"/>
    <mergeCell ref="D22:D23"/>
    <mergeCell ref="K62:K66"/>
    <mergeCell ref="K56:K57"/>
    <mergeCell ref="K59:K61"/>
    <mergeCell ref="I35:I36"/>
    <mergeCell ref="I31:I32"/>
    <mergeCell ref="I42:I43"/>
    <mergeCell ref="F56:F57"/>
    <mergeCell ref="F62:F66"/>
    <mergeCell ref="F59:F61"/>
    <mergeCell ref="J62:J66"/>
    <mergeCell ref="J59:J61"/>
    <mergeCell ref="J56:J57"/>
    <mergeCell ref="I62:I66"/>
    <mergeCell ref="I59:I61"/>
    <mergeCell ref="I56:I57"/>
    <mergeCell ref="H56:H57"/>
    <mergeCell ref="H59:H61"/>
    <mergeCell ref="H62:H66"/>
    <mergeCell ref="H42:H43"/>
    <mergeCell ref="G42:G43"/>
    <mergeCell ref="G17:G19"/>
    <mergeCell ref="H17:H19"/>
    <mergeCell ref="G38:G39"/>
    <mergeCell ref="H38:H39"/>
    <mergeCell ref="G40:G41"/>
    <mergeCell ref="H40:H41"/>
    <mergeCell ref="G31:G32"/>
    <mergeCell ref="H31:H32"/>
    <mergeCell ref="H35:H36"/>
    <mergeCell ref="G35:G36"/>
    <mergeCell ref="G22:G23"/>
    <mergeCell ref="H22:H23"/>
    <mergeCell ref="E22:E23"/>
    <mergeCell ref="D38:D39"/>
    <mergeCell ref="C38:C39"/>
    <mergeCell ref="B38:B39"/>
    <mergeCell ref="E38:E39"/>
    <mergeCell ref="B35:B36"/>
    <mergeCell ref="E31:E32"/>
    <mergeCell ref="E35:E36"/>
    <mergeCell ref="D35:D36"/>
    <mergeCell ref="C35:C36"/>
    <mergeCell ref="B62:B66"/>
    <mergeCell ref="A62:A66"/>
    <mergeCell ref="D42:D43"/>
    <mergeCell ref="E42:E43"/>
    <mergeCell ref="A56:A57"/>
    <mergeCell ref="C56:C57"/>
    <mergeCell ref="B56:B57"/>
    <mergeCell ref="C42:C43"/>
    <mergeCell ref="B42:B43"/>
    <mergeCell ref="A42:A43"/>
    <mergeCell ref="C62:C66"/>
    <mergeCell ref="D62:D66"/>
    <mergeCell ref="E56:E57"/>
    <mergeCell ref="E59:E61"/>
    <mergeCell ref="E62:E66"/>
    <mergeCell ref="D40:D41"/>
    <mergeCell ref="E40:E41"/>
    <mergeCell ref="A59:A61"/>
    <mergeCell ref="A31:A32"/>
    <mergeCell ref="B31:B32"/>
    <mergeCell ref="C31:C32"/>
    <mergeCell ref="D31:D32"/>
    <mergeCell ref="A35:A36"/>
    <mergeCell ref="B59:B61"/>
    <mergeCell ref="C59:C61"/>
    <mergeCell ref="A40:A41"/>
    <mergeCell ref="D56:D57"/>
    <mergeCell ref="D59:D6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heetViews>
  <sheetFormatPr defaultRowHeight="15" x14ac:dyDescent="0.25"/>
  <sheetData>
    <row r="1" spans="1:1" ht="18.75" x14ac:dyDescent="0.3">
      <c r="A1" s="72" t="s">
        <v>159</v>
      </c>
    </row>
    <row r="2" spans="1:1" x14ac:dyDescent="0.25">
      <c r="A2" s="86" t="s">
        <v>241</v>
      </c>
    </row>
    <row r="3" spans="1:1" x14ac:dyDescent="0.25">
      <c r="A3" s="86" t="s">
        <v>210</v>
      </c>
    </row>
    <row r="4" spans="1:1" x14ac:dyDescent="0.25">
      <c r="A4" s="86" t="s">
        <v>1</v>
      </c>
    </row>
    <row r="6" spans="1:1" x14ac:dyDescent="0.25">
      <c r="A6" s="4" t="s">
        <v>160</v>
      </c>
    </row>
    <row r="29" spans="12:12" ht="18.75" x14ac:dyDescent="0.3">
      <c r="L29" s="1"/>
    </row>
    <row r="30" spans="12:12" x14ac:dyDescent="0.25">
      <c r="L30" s="3"/>
    </row>
    <row r="31" spans="12:12" x14ac:dyDescent="0.25">
      <c r="L31" s="28"/>
    </row>
    <row r="32" spans="12:12" x14ac:dyDescent="0.25">
      <c r="L32" s="28"/>
    </row>
    <row r="38" spans="1:1" x14ac:dyDescent="0.25">
      <c r="A38" s="38" t="s">
        <v>30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zoomScaleNormal="100" workbookViewId="0"/>
  </sheetViews>
  <sheetFormatPr defaultRowHeight="15" x14ac:dyDescent="0.25"/>
  <sheetData>
    <row r="1" spans="1:1" ht="18.75" x14ac:dyDescent="0.3">
      <c r="A1" s="72" t="s">
        <v>281</v>
      </c>
    </row>
    <row r="2" spans="1:1" x14ac:dyDescent="0.25">
      <c r="A2" s="86" t="s">
        <v>241</v>
      </c>
    </row>
    <row r="3" spans="1:1" x14ac:dyDescent="0.25">
      <c r="A3" s="86" t="s">
        <v>210</v>
      </c>
    </row>
    <row r="4" spans="1:1" x14ac:dyDescent="0.25">
      <c r="A4" s="86" t="s">
        <v>1</v>
      </c>
    </row>
    <row r="6" spans="1:1" x14ac:dyDescent="0.25">
      <c r="A6" s="4" t="s">
        <v>282</v>
      </c>
    </row>
    <row r="29" spans="12:12" ht="18.75" x14ac:dyDescent="0.3">
      <c r="L29" s="1"/>
    </row>
    <row r="30" spans="12:12" x14ac:dyDescent="0.25">
      <c r="L30" s="3"/>
    </row>
    <row r="31" spans="12:12" x14ac:dyDescent="0.25">
      <c r="L31" s="28"/>
    </row>
    <row r="32" spans="12:12" x14ac:dyDescent="0.25">
      <c r="L32" s="28"/>
    </row>
    <row r="38" spans="1:1" x14ac:dyDescent="0.25">
      <c r="A38" s="38" t="s">
        <v>283</v>
      </c>
    </row>
    <row r="70" spans="1:1" x14ac:dyDescent="0.25">
      <c r="A70" s="38" t="s">
        <v>284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9</vt:i4>
      </vt:variant>
    </vt:vector>
  </HeadingPairs>
  <TitlesOfParts>
    <vt:vector size="9" baseType="lpstr">
      <vt:lpstr>Verantwoording</vt:lpstr>
      <vt:lpstr>N2000 typische soorten</vt:lpstr>
      <vt:lpstr>BEQI2 beoordeling - litoraal</vt:lpstr>
      <vt:lpstr>kengetallen WS</vt:lpstr>
      <vt:lpstr>kengetallen trends WS</vt:lpstr>
      <vt:lpstr>trends soortgroepen WS</vt:lpstr>
      <vt:lpstr>nieuwe en verdwenen soorten</vt:lpstr>
      <vt:lpstr>ruimtelijk beeld WS (biologie)</vt:lpstr>
      <vt:lpstr>ruimtelijk beeld WS (sediment)</vt:lpstr>
    </vt:vector>
  </TitlesOfParts>
  <Company>Grontmij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p622535</dc:creator>
  <cp:lastModifiedBy>Bannenberg, Pauline (CD)</cp:lastModifiedBy>
  <dcterms:created xsi:type="dcterms:W3CDTF">2015-08-17T12:22:14Z</dcterms:created>
  <dcterms:modified xsi:type="dcterms:W3CDTF">2023-03-09T11:22:09Z</dcterms:modified>
</cp:coreProperties>
</file>