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5" yWindow="-15" windowWidth="24030" windowHeight="10215" firstSheet="1" activeTab="4"/>
  </bookViews>
  <sheets>
    <sheet name="Verantwoording" sheetId="4" r:id="rId1"/>
    <sheet name="Bijlage 3 Oppervlakte" sheetId="1" r:id="rId2"/>
    <sheet name="Bijlage 3 Biomassa" sheetId="2" r:id="rId3"/>
    <sheet name="Trendgrafieken_toelichting" sheetId="16" r:id="rId4"/>
    <sheet name="Trendgrafieken_duiding" sheetId="17" r:id="rId5"/>
    <sheet name="Bijlage 5 WZ NL81_1" sheetId="13" r:id="rId6"/>
    <sheet name="Bijlage 5 WK NL81_10" sheetId="14" r:id="rId7"/>
    <sheet name="Bijlage 5 ED NL81_2" sheetId="11" r:id="rId8"/>
    <sheet name="Bijlage 5 ED NL81_3" sheetId="12" r:id="rId9"/>
  </sheets>
  <definedNames>
    <definedName name="_xlnm._FilterDatabase" localSheetId="1" hidden="1">'Bijlage 3 Oppervlakte'!$A$2:$K$21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28" i="1" l="1"/>
</calcChain>
</file>

<file path=xl/sharedStrings.xml><?xml version="1.0" encoding="utf-8"?>
<sst xmlns="http://schemas.openxmlformats.org/spreadsheetml/2006/main" count="313" uniqueCount="137">
  <si>
    <t>Oppervlakte (ha) per bedekkingsklasse (in %)</t>
  </si>
  <si>
    <t>Opp. Totaal</t>
  </si>
  <si>
    <t>Aantal cellen</t>
  </si>
  <si>
    <t>(DEEL)GEBIED</t>
  </si>
  <si>
    <t>&gt;0-5</t>
  </si>
  <si>
    <t>5-20</t>
  </si>
  <si>
    <t>20-40</t>
  </si>
  <si>
    <t>40-60</t>
  </si>
  <si>
    <t>60-80</t>
  </si>
  <si>
    <t>80-100</t>
  </si>
  <si>
    <t>&gt;5% (ha)</t>
  </si>
  <si>
    <t>(ha)</t>
  </si>
  <si>
    <t>begroeid</t>
  </si>
  <si>
    <t>TOTAAL Waddenzee</t>
  </si>
  <si>
    <t>Biomassa zeegras (ADG g)</t>
  </si>
  <si>
    <t>Klein zeegras</t>
  </si>
  <si>
    <t>Groot zeegras</t>
  </si>
  <si>
    <t>zeegras totaal</t>
  </si>
  <si>
    <t>Datarapportage</t>
  </si>
  <si>
    <t>Projectnummer:</t>
  </si>
  <si>
    <t>Omschrijving:</t>
  </si>
  <si>
    <t>Uitvoerend laboratorium:</t>
  </si>
  <si>
    <t>Eurofins Omegam B.V.</t>
  </si>
  <si>
    <t>Eurofins AquaSense</t>
  </si>
  <si>
    <t>H.J.E. Wenckebachweg 120</t>
  </si>
  <si>
    <t>1114 AD Amsterdam-Duivendrecht</t>
  </si>
  <si>
    <t>Postbus 94685</t>
  </si>
  <si>
    <t>1090 GR Amsterdam</t>
  </si>
  <si>
    <t>T +31 (0) 20 597 66 80</t>
  </si>
  <si>
    <t>Opdrachtgever:</t>
  </si>
  <si>
    <t>Rijkswaterstaat Centrale Informatie Voorziening</t>
  </si>
  <si>
    <t>Derde Werelddreef 1</t>
  </si>
  <si>
    <t>2622 HA Delft</t>
  </si>
  <si>
    <t>Referentie opdrachtgever:</t>
  </si>
  <si>
    <t>Methode:</t>
  </si>
  <si>
    <t>Status:</t>
  </si>
  <si>
    <t>Datum:</t>
  </si>
  <si>
    <t>Datum monsterontvangst:</t>
  </si>
  <si>
    <t>n.v.t. bemonstering in eigen beheer gedaan</t>
  </si>
  <si>
    <t>Projectleider:</t>
  </si>
  <si>
    <t xml:space="preserve">E.C. Verduin MSc. </t>
  </si>
  <si>
    <t>edwinverduin@eurofins.com</t>
  </si>
  <si>
    <t>Uitvoering:</t>
  </si>
  <si>
    <t>Gecontroleerd door:</t>
  </si>
  <si>
    <t>Functie</t>
  </si>
  <si>
    <t>Projectleider</t>
  </si>
  <si>
    <t>Paraaf gecontroleerd:</t>
  </si>
  <si>
    <t>Goedgekeurd door:</t>
  </si>
  <si>
    <t>ing. A. de Beauvesère-Storm</t>
  </si>
  <si>
    <t>Functie:</t>
  </si>
  <si>
    <t>Afdelingshoofd AquaSense</t>
  </si>
  <si>
    <t>Paraaf goedgekeurd</t>
  </si>
  <si>
    <t xml:space="preserve"> </t>
  </si>
  <si>
    <t>Opmerkingen</t>
  </si>
  <si>
    <t>Zeegraskartering MWTL Waddenzee 2017</t>
  </si>
  <si>
    <t>J00002315 - Zeegraskartering</t>
  </si>
  <si>
    <t>The Fieldwork Company</t>
  </si>
  <si>
    <t>Van Schendelstraat 1</t>
  </si>
  <si>
    <t>9721 GV Groningen</t>
  </si>
  <si>
    <t>T +31 (0) 50 75 03 390</t>
  </si>
  <si>
    <t>A.S. Kers, M. van Splunder, A. Groeneweg en J.W. Bergwerff, 2017, Productspecificatie Zeegraskartering, versie 2.33 (definitief, 3 april 2017), Rijkswaterstaat</t>
  </si>
  <si>
    <t>Uitvraagspecificatie, Ten behoeve van Zeegraskartering (behorend bij zaaknummer 31128920), versie 1.0, 1 mei 2017</t>
  </si>
  <si>
    <t>Balgzand</t>
  </si>
  <si>
    <t>Den Oever</t>
  </si>
  <si>
    <t>Eilander-Balg 7</t>
  </si>
  <si>
    <t>GK Raaien</t>
  </si>
  <si>
    <t>Hond-Paap</t>
  </si>
  <si>
    <t>Noordpolderzijl</t>
  </si>
  <si>
    <t>Rottum</t>
  </si>
  <si>
    <t>Schiermonnikoog</t>
  </si>
  <si>
    <t>Terschelling</t>
  </si>
  <si>
    <t>Voolhok</t>
  </si>
  <si>
    <t>Uithuizen/Gasstation</t>
  </si>
  <si>
    <t>Snavelruppia 2017</t>
  </si>
  <si>
    <t>Klein zeegras 2017</t>
  </si>
  <si>
    <t>Groot zeegras 2017</t>
  </si>
  <si>
    <t>Jan van Dalfsen, Anke Engelberts, Jannes Heusinkveld, Dieuwke Hoeijmakers, Clazina Kwakernaak, Edwin Verduin, Lies Leewis en Maarten Zwarts</t>
  </si>
  <si>
    <t>Netto (ha)</t>
  </si>
  <si>
    <t>Bruto (ha)</t>
  </si>
  <si>
    <t>Klein Zeegras (ZOSNOL)</t>
  </si>
  <si>
    <t>Totaal</t>
  </si>
  <si>
    <t>Uithuizen</t>
  </si>
  <si>
    <t>Snavelruppia (RUPMAR)</t>
  </si>
  <si>
    <t>Totaal Eems-Dollard (NL81_2)</t>
  </si>
  <si>
    <t>Totaal Eems-Dollard (kustwater) (NL81_3)</t>
  </si>
  <si>
    <t>Totaal Waddenzee (NL81_1)</t>
  </si>
  <si>
    <t>Totaal Waddenzee vastelandskust (NL81_10)</t>
  </si>
  <si>
    <t>KRW waterlichaam</t>
  </si>
  <si>
    <t>NL81_2 Eems-Dollard</t>
  </si>
  <si>
    <t>NL81_3 Eems-Dollard (kustwater)</t>
  </si>
  <si>
    <t>NL81_1 Waddenzee</t>
  </si>
  <si>
    <t>NL81_10 Waddenzee vastelandskust</t>
  </si>
  <si>
    <t>KRW Waterlichaam</t>
  </si>
  <si>
    <t>Groot Zeegras (ZOSMAR)</t>
  </si>
  <si>
    <t>Totaal Eems-Dollard (kustwater)</t>
  </si>
  <si>
    <t>Totaal Eems-Dollard</t>
  </si>
  <si>
    <t>Totaal Waddenzee</t>
  </si>
  <si>
    <t>Totaal Waddenzee vastelandskust</t>
  </si>
  <si>
    <t>Trendgrafieken zeegras toelichting</t>
  </si>
  <si>
    <t xml:space="preserve">Per soort is het bruto en netto areaal uitgerekend, per KRW waterlichaam voor 2011, 2014 en 2016. Voor de berekening van het bruto areaal zijn per jaar, waterlichaam (Waddenzee, Waddenzee vastelandskust, Eems-Dollard en Eems-Dollard (kustwater)) en soort, het aantal cellen opgeteld met een bedekking groter dan 0. Dit aantal is vermenigvuldigd met 400 (oppervlakte van een cel in m2), en vervolgens omgerekend naar hectare (/10000). Dit vertegenwoordigt dus het areaal waarbinnen de soort is aangetroffen. </t>
  </si>
  <si>
    <t xml:space="preserve">Voor de berekening van het netto areaal zijn per jaar, waterlichaam en soort de bedekkingspercentages opgeteld van alle cellen en gedeeld door 100 (het gaat om percentages). De uitkomst hiervan is ook vermenigvuldigd met 400 (oppervlakte van een cel), en vervolgens omgerekend naar hectare (/10000). Dit getal vertegenwoordigt het werkelijk door de soort ingenomen oppervlak in hectares. </t>
  </si>
  <si>
    <t>Van Klein zeegras zijn oppervlakte gegevens beschikbaar via de RWS geodatabase zeegras vanaf 1974 en van Groot zeegras vanaf 1984.</t>
  </si>
  <si>
    <t>Als gevolg van de variabele scope van de inwinning tot 2011 zijn de oppervlakte gegevens onderling niet vergelijkbaar en daardoor niet inzichtelijk gemaakt.</t>
  </si>
  <si>
    <t>Voor ieder waterlichaam zijn grafieken samengesteld. Wanneer een specifieke soort niet is aangetroffen in de 3 meetjaren, dan is er geen grafiek gemaakt.</t>
  </si>
  <si>
    <t>Tevens zijn alle cellen van het uitzaaiproject 2017 meegenomen.</t>
  </si>
  <si>
    <t>Op Schiermonnikoog is in 2011 en 2014 alleen in havenkom gekarteerd. Er was toen nog geen uitzaaigebied bij Schiermonnikoog opgenomen in de database</t>
  </si>
  <si>
    <t>Wijzigingen t.o.v. versie 1:</t>
  </si>
  <si>
    <t xml:space="preserve">Gerapporteerd o.b.v. KRW waterlichamen, waardoor de gebieden GK raaien en Uithuizen in 2 verschillende KRW waterlichamen worden verdeeld. De vakken zijn verdeeld o.b.v. 'KRW_oppervlaktewaterlichamen_RWS_vlakken.shp'. Als een vak in twee KRW waterlichamen ligt, is ervoor gekozen om het KRW waterlichaam toe te kennen, waarin het grootste deel van het vak ligt. </t>
  </si>
  <si>
    <t>Zie tabblad 'Trendgrafieken_toelichting'</t>
  </si>
  <si>
    <t>De data is exclusief de data van Griend van 2017, deze is niet meegenomen.</t>
  </si>
  <si>
    <t>Raaien:</t>
  </si>
  <si>
    <t>terschelling</t>
  </si>
  <si>
    <t>Rottums</t>
  </si>
  <si>
    <t>EB7</t>
  </si>
  <si>
    <t>Schiermonnikoog valt binnen de monitoring, waarbij er in 2011 nog geen restauratie had plaats gevonden, in 2013 ook niet waardoor 2014 daar slecht was, en we nu invloed de resultaten van uitzaaiproeven van 2015/2016 zien in de waarnemingen. Rottums lijkt een stabiele polulatie, EB7 zit hier ook bij, of die in de resultaten van 2014 zitten is niet bekend.</t>
  </si>
  <si>
    <t xml:space="preserve">Klein zeegras is in bruto hectares enigzins afgenomen, maar in dichtheid bijna op gelijk niveau met 2011 waarbij het toen over meer hectares verspreid was - netto een hogere bedekking. </t>
  </si>
  <si>
    <t>Bijzonderheden data 2017</t>
  </si>
  <si>
    <t>Er is alleen data opgenomen, van cellen die op een raai liggen en vooraf zijn ingepland.</t>
  </si>
  <si>
    <t>Duiding trendgrafieken</t>
  </si>
  <si>
    <t>Waddenzee NL81_1</t>
  </si>
  <si>
    <t>Klein zeegras neemt af, omdat de populatie bij Terschelling achteruitgaat. In eerdere jaren is het netto oppervlak daar al teruggelopen (verpreiding relatief groot maar lagere dichtheden), waardoor de dichtheid onder een kritische grens komt en de stabiliteit van een populatie in de kritische fase komt. Indien populatie op Griend meegenomen zou zijn dit jaar dan zou het bruto oppervlak zeer waarschijnlijk in orde van 2014 zijn geeindigd.</t>
  </si>
  <si>
    <t>Snavelruppia</t>
  </si>
  <si>
    <t>Waddenzee vastelandskust NL81_10</t>
  </si>
  <si>
    <t xml:space="preserve">Verhoudingsgewijs staat er bruto iets meer klein zeegras, met een gemiddeld lagere dichtheid. Toename is zeer waarschijnlijk een effect van de restairatieprojecten. De ruimtelijke verdeling/reikwijdte van dit KRW lichaam is 1 duiding voor hele gebied van Westelijke waddenzee tot oostelijke waddenzee geen goed inzicht ivm verschillen tussen de gebieden irt de verschillende KRW doelstellingen. Maw: een verandering in het voor zeegras onstabiele westelijke wad heef hiermee direct gevolgen voor Oost. </t>
  </si>
  <si>
    <t>Het areaal groot zeegras is in oostelijke waddenzee uitgebreid, mogelijk  als gevolg van restuaratie experimenten, dat was in 2014 reeds te zien en in 2017 sterker. Verhoudingsgewijs is de oppervlakte / dichtheid ratio in beide meetjaren gelijk</t>
  </si>
  <si>
    <t xml:space="preserve">Snavelrupia is in de westelijke waddenzee enorm achteruit gegaan, de reden hiervan is onbekend. Mogelijk is de toename van Klein zeegras in dit gebied hier aan gecorreleerd en is er sprake van competitie of verzanding. Echter dient dit verder te worden onderzocht. </t>
  </si>
  <si>
    <t>Eems-Dollard NL81_2</t>
  </si>
  <si>
    <t>Afname van klein zeegras gaat in verhouding gelijkmatig met de dichtheden (d.w.z. met de klasseindeling die in de gebruikte methodiek wordt toegepast, deze is te grofstoffelijk om in deze dichtheden een echte uitspraak over absolute getallen iets te zeggen), waardoor er eerder sprake lijkt van een afname van leefgebied dan directe achteruitgang van de gezonde populatie (dichtheid zou dan eerder afnemen). N=2 is voor dit gebied ook nog te weinig om een trend aan te koppelen, aangezien in 2011 er geen Klein zeegras in dit gebied voor kwam.</t>
  </si>
  <si>
    <t xml:space="preserve">Het Groot zeegras in de Eems-Dollard lijkt toe te nemen, en doet dat in de gelijke lage categorie van bedekkingen met voorzichtige stappen. Het is aan te raden deze toename in de gaten te houden en te zien of de toename doorzet. </t>
  </si>
  <si>
    <t>Eems-Dollard kustwater NL81_3</t>
  </si>
  <si>
    <t>Groot zeegras is in dit gebied toegenomen, waarschijnlijk als gevolg van restauratieonderzoek, waarbij er in 2014 is gemonitord in een jaar dat er in het voorgaande jaar geen restauratieonderzoek is uitgevoerd en het in het algemeen een minder goed jaar voor Groot zeegras leek. Wat we nu meten is mogelijk het effect van een geslaagd restauratieonderzoek, aangevuld met de overlevende planten uit seizoen 2015 en 2016.</t>
  </si>
  <si>
    <t xml:space="preserve">Onderstaande opmerkingen dienen als handvat voor de duiding van de trendgrafieken per KRW-waterlichaam. Echter is het de grootte van deze gebieden en slechts drie meetjaar in de trendanalyse erg moeilijk om duidelijke trends weer te geven. Ook is het erg lastig om hier redenen voor aan te geven zonder teveel in speculatie over te gaan. Onderstaande duiding dient daarom vooral gebruikt te worden als handvat bij de grafieken. </t>
  </si>
  <si>
    <t xml:space="preserve">In versie 1 is gerekend met de gerapporteerde biomassaconversie uit Pranger en Tolman (2014), echter blijkt uit de historische data dat deze getallen zijn afgerond. Om geen trendbreuk te veroorzaken zijn niet-afgeronde biomassawaarden gebruikt. Ook is dit in de rapportage aangepast. </t>
  </si>
  <si>
    <t>Versie 3.0</t>
  </si>
  <si>
    <t>* In 2011, 2014 en 2017 zijn extra cellen buiten de raai ingemeten, waarbij specifiek gekeken is naar de bedekking van Groot zeegras. Hiervoor is de data gecorrigeerd met 9, 4 en 28 cellen in de meetjaren (pers. meded. J. Bergwerff).</t>
  </si>
  <si>
    <t>11 januari 2018</t>
  </si>
  <si>
    <t>Snavelruppia (op de meetlocatie Balgzand) is niet meer aangetroffen sinds 2011. Er is geen duiding mogelijk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</si>
</sst>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d\ mmmm\ yyyy;@"/>
    <numFmt numFmtId="165" formatCode="_ * #,##0_ ;_ * \-#,##0_ ;_ * &quot;-&quot;??_ ;_ @_ "/>
  </numFmts>
  <fonts count="54" x14ac:knownFonts="1">
    <font>
      <sz val="11"/>
      <color theme="1"/>
      <name val="Calibri"/>
      <family val="2"/>
      <scheme val="minor"/>
    </font>
    <font>
      <sz val="11"/>
      <color theme="1"/>
      <name val="Calibri"/>
      <family val="2"/>
      <scheme val="minor"/>
    </font>
    <font>
      <b/>
      <sz val="18"/>
      <color theme="3"/>
      <name val="Cambria"/>
      <family val="2"/>
      <scheme val="major"/>
    </font>
    <font>
      <sz val="11"/>
      <color rgb="FF006100"/>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rgb="FF000000"/>
      <name val="Arial"/>
      <family val="2"/>
    </font>
    <font>
      <sz val="9"/>
      <name val="Verdana"/>
      <family val="2"/>
    </font>
    <font>
      <sz val="9"/>
      <color rgb="FF000000"/>
      <name val="Verdana"/>
      <family val="2"/>
    </font>
    <font>
      <b/>
      <sz val="16"/>
      <name val="Verdana"/>
      <family val="2"/>
    </font>
    <font>
      <b/>
      <sz val="9"/>
      <name val="Verdana"/>
      <family val="2"/>
    </font>
    <font>
      <b/>
      <sz val="9"/>
      <color rgb="FF000000"/>
      <name val="Verdana"/>
      <family val="2"/>
    </font>
    <font>
      <u/>
      <sz val="10"/>
      <color rgb="FF0000FF"/>
      <name val="Arial"/>
      <family val="2"/>
      <charset val="1"/>
    </font>
    <font>
      <u/>
      <sz val="9"/>
      <color rgb="FF0000FF"/>
      <name val="Verdana"/>
      <family val="2"/>
    </font>
    <font>
      <sz val="8"/>
      <name val="Verdana"/>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b/>
      <sz val="11"/>
      <color rgb="FF000000"/>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MS Sans Serif"/>
      <family val="2"/>
    </font>
    <font>
      <sz val="10"/>
      <name val="Arial"/>
      <family val="2"/>
    </font>
    <font>
      <b/>
      <sz val="11"/>
      <color indexed="63"/>
      <name val="Calibri"/>
      <family val="2"/>
    </font>
    <font>
      <sz val="9"/>
      <color theme="1"/>
      <name val="Verdana"/>
      <family val="2"/>
    </font>
    <font>
      <b/>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name val="Calibri"/>
      <family val="2"/>
      <scheme val="minor"/>
    </font>
    <font>
      <b/>
      <sz val="11"/>
      <name val="Calibri"/>
      <family val="2"/>
      <scheme val="minor"/>
    </font>
    <font>
      <sz val="9"/>
      <color rgb="FF000000"/>
      <name val="Calibri"/>
      <family val="2"/>
    </font>
    <font>
      <b/>
      <sz val="10"/>
      <name val="Calibri"/>
      <family val="2"/>
      <scheme val="minor"/>
    </font>
    <font>
      <sz val="10"/>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name val="Calibri"/>
      <family val="2"/>
      <scheme val="minor"/>
    </font>
    <font>
      <i/>
      <sz val="10"/>
      <color theme="1"/>
      <name val="Calibri"/>
      <family val="2"/>
      <scheme val="minor"/>
    </font>
  </fonts>
  <fills count="56">
    <fill>
      <patternFill patternType="none"/>
    </fill>
    <fill>
      <patternFill patternType="gray125"/>
    </fill>
    <fill>
      <patternFill patternType="solid">
        <fgColor rgb="FFC6EFCE"/>
      </patternFill>
    </fill>
    <fill>
      <patternFill patternType="solid">
        <fgColor rgb="FFFFEB9C"/>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FFCC"/>
      </patternFill>
    </fill>
  </fills>
  <borders count="30">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right/>
      <top/>
      <bottom style="thin">
        <color indexed="64"/>
      </bottom>
      <diagonal/>
    </border>
  </borders>
  <cellStyleXfs count="127">
    <xf numFmtId="0" fontId="0" fillId="0" borderId="0"/>
    <xf numFmtId="0" fontId="2" fillId="0" borderId="0" applyNumberForma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5" fillId="4" borderId="1" applyNumberFormat="0" applyAlignment="0" applyProtection="0"/>
    <xf numFmtId="0" fontId="6" fillId="0" borderId="2" applyNumberFormat="0" applyFill="0" applyAlignment="0" applyProtection="0"/>
    <xf numFmtId="0" fontId="7" fillId="0" borderId="0" applyNumberFormat="0" applyFill="0" applyBorder="0" applyAlignment="0" applyProtection="0"/>
    <xf numFmtId="0" fontId="8" fillId="0" borderId="3" applyNumberFormat="0" applyFill="0" applyAlignment="0" applyProtection="0"/>
    <xf numFmtId="0" fontId="9"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10" fillId="0" borderId="0"/>
    <xf numFmtId="0" fontId="11" fillId="0" borderId="0"/>
    <xf numFmtId="0" fontId="17" fillId="0" borderId="0" applyBorder="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4"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1" fillId="41"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8" borderId="0" applyNumberFormat="0" applyBorder="0" applyAlignment="0" applyProtection="0"/>
    <xf numFmtId="0" fontId="22" fillId="32" borderId="0" applyNumberFormat="0" applyBorder="0" applyAlignment="0" applyProtection="0"/>
    <xf numFmtId="0" fontId="23" fillId="49" borderId="14" applyNumberFormat="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49" borderId="14" applyNumberFormat="0" applyAlignment="0" applyProtection="0"/>
    <xf numFmtId="0" fontId="24" fillId="0" borderId="0" applyNumberFormat="0" applyFill="0" applyBorder="0" applyAlignment="0" applyProtection="0"/>
    <xf numFmtId="0" fontId="25" fillId="0" borderId="0" applyBorder="0" applyProtection="0"/>
    <xf numFmtId="0" fontId="26" fillId="0" borderId="15" applyNumberFormat="0" applyFill="0" applyAlignment="0" applyProtection="0"/>
    <xf numFmtId="0" fontId="27" fillId="0" borderId="16" applyNumberFormat="0" applyFill="0" applyAlignment="0" applyProtection="0"/>
    <xf numFmtId="0" fontId="28" fillId="0" borderId="17" applyNumberFormat="0" applyFill="0" applyAlignment="0" applyProtection="0"/>
    <xf numFmtId="0" fontId="28" fillId="0" borderId="0" applyNumberFormat="0" applyFill="0" applyBorder="0" applyAlignment="0" applyProtection="0"/>
    <xf numFmtId="0" fontId="29" fillId="36" borderId="18" applyNumberFormat="0" applyAlignment="0" applyProtection="0"/>
    <xf numFmtId="0" fontId="29" fillId="36" borderId="18" applyNumberFormat="0" applyAlignment="0" applyProtection="0"/>
    <xf numFmtId="0" fontId="29" fillId="36" borderId="18" applyNumberFormat="0" applyAlignment="0" applyProtection="0"/>
    <xf numFmtId="0" fontId="29" fillId="36" borderId="18" applyNumberFormat="0" applyAlignment="0" applyProtection="0"/>
    <xf numFmtId="0" fontId="26" fillId="0" borderId="15" applyNumberFormat="0" applyFill="0" applyAlignment="0" applyProtection="0"/>
    <xf numFmtId="0" fontId="27" fillId="0" borderId="16" applyNumberFormat="0" applyFill="0" applyAlignment="0" applyProtection="0"/>
    <xf numFmtId="0" fontId="28" fillId="0" borderId="17" applyNumberFormat="0" applyFill="0" applyAlignment="0" applyProtection="0"/>
    <xf numFmtId="0" fontId="28" fillId="0" borderId="0" applyNumberFormat="0" applyFill="0" applyBorder="0" applyAlignment="0" applyProtection="0"/>
    <xf numFmtId="0" fontId="30" fillId="0" borderId="0"/>
    <xf numFmtId="0" fontId="30" fillId="0" borderId="0"/>
    <xf numFmtId="0" fontId="1" fillId="0" borderId="0"/>
    <xf numFmtId="0" fontId="1" fillId="0" borderId="0"/>
    <xf numFmtId="0" fontId="1" fillId="0" borderId="0"/>
    <xf numFmtId="0" fontId="1" fillId="0" borderId="0"/>
    <xf numFmtId="0" fontId="31" fillId="0" borderId="0"/>
    <xf numFmtId="0" fontId="31" fillId="0" borderId="0"/>
    <xf numFmtId="0" fontId="11" fillId="0" borderId="0"/>
    <xf numFmtId="0" fontId="1" fillId="0" borderId="0"/>
    <xf numFmtId="0" fontId="30" fillId="50" borderId="19" applyNumberFormat="0" applyFont="0" applyAlignment="0" applyProtection="0"/>
    <xf numFmtId="0" fontId="30" fillId="50" borderId="19" applyNumberFormat="0" applyFont="0" applyAlignment="0" applyProtection="0"/>
    <xf numFmtId="0" fontId="31" fillId="50" borderId="19" applyNumberFormat="0" applyFont="0" applyAlignment="0" applyProtection="0"/>
    <xf numFmtId="0" fontId="31" fillId="50" borderId="19" applyNumberFormat="0" applyFont="0" applyAlignment="0" applyProtection="0"/>
    <xf numFmtId="0" fontId="22" fillId="32" borderId="0" applyNumberFormat="0" applyBorder="0" applyAlignment="0" applyProtection="0"/>
    <xf numFmtId="0" fontId="32" fillId="51" borderId="20" applyNumberFormat="0" applyAlignment="0" applyProtection="0"/>
    <xf numFmtId="0" fontId="32" fillId="51" borderId="20" applyNumberFormat="0" applyAlignment="0" applyProtection="0"/>
    <xf numFmtId="0" fontId="33" fillId="0" borderId="0"/>
    <xf numFmtId="0" fontId="1" fillId="0" borderId="0"/>
    <xf numFmtId="0" fontId="1" fillId="0" borderId="0"/>
    <xf numFmtId="0" fontId="32" fillId="51" borderId="20" applyNumberFormat="0" applyAlignment="0" applyProtection="0"/>
    <xf numFmtId="0" fontId="32" fillId="51" borderId="20" applyNumberFormat="0" applyAlignment="0" applyProtection="0"/>
    <xf numFmtId="0" fontId="24" fillId="0" borderId="0" applyNumberFormat="0" applyFill="0" applyBorder="0" applyAlignment="0" applyProtection="0"/>
    <xf numFmtId="43" fontId="1" fillId="0" borderId="0" applyFont="0" applyFill="0" applyBorder="0" applyAlignment="0" applyProtection="0"/>
    <xf numFmtId="0" fontId="35" fillId="0" borderId="22" applyNumberFormat="0" applyFill="0" applyAlignment="0" applyProtection="0"/>
    <xf numFmtId="0" fontId="36" fillId="0" borderId="23" applyNumberFormat="0" applyFill="0" applyAlignment="0" applyProtection="0"/>
    <xf numFmtId="0" fontId="37" fillId="0" borderId="24" applyNumberFormat="0" applyFill="0" applyAlignment="0" applyProtection="0"/>
    <xf numFmtId="0" fontId="37" fillId="0" borderId="0" applyNumberFormat="0" applyFill="0" applyBorder="0" applyAlignment="0" applyProtection="0"/>
    <xf numFmtId="0" fontId="38" fillId="52" borderId="0" applyNumberFormat="0" applyBorder="0" applyAlignment="0" applyProtection="0"/>
    <xf numFmtId="0" fontId="39" fillId="53" borderId="1" applyNumberFormat="0" applyAlignment="0" applyProtection="0"/>
    <xf numFmtId="0" fontId="40" fillId="4" borderId="25" applyNumberFormat="0" applyAlignment="0" applyProtection="0"/>
    <xf numFmtId="0" fontId="41" fillId="54" borderId="26" applyNumberFormat="0" applyAlignment="0" applyProtection="0"/>
    <xf numFmtId="0" fontId="1" fillId="55" borderId="27" applyNumberFormat="0" applyFont="0" applyAlignment="0" applyProtection="0"/>
    <xf numFmtId="0" fontId="42" fillId="0" borderId="0" applyNumberFormat="0" applyFill="0" applyBorder="0" applyAlignment="0" applyProtection="0"/>
  </cellStyleXfs>
  <cellXfs count="139">
    <xf numFmtId="0" fontId="0" fillId="0" borderId="0" xfId="0"/>
    <xf numFmtId="0" fontId="12" fillId="30" borderId="0" xfId="33" applyFont="1" applyFill="1"/>
    <xf numFmtId="0" fontId="12" fillId="30" borderId="0" xfId="33" applyFont="1" applyFill="1" applyAlignment="1">
      <alignment vertical="top"/>
    </xf>
    <xf numFmtId="0" fontId="13" fillId="29" borderId="0" xfId="33" applyFont="1" applyFill="1"/>
    <xf numFmtId="0" fontId="13" fillId="30" borderId="0" xfId="33" applyFont="1" applyFill="1"/>
    <xf numFmtId="0" fontId="14" fillId="30" borderId="0" xfId="33" applyFont="1" applyFill="1" applyAlignment="1">
      <alignment vertical="top"/>
    </xf>
    <xf numFmtId="0" fontId="15" fillId="30" borderId="0" xfId="33" applyFont="1" applyFill="1" applyAlignment="1">
      <alignment vertical="top"/>
    </xf>
    <xf numFmtId="0" fontId="16" fillId="30" borderId="0" xfId="33" applyFont="1" applyFill="1" applyAlignment="1">
      <alignment vertical="top" wrapText="1"/>
    </xf>
    <xf numFmtId="0" fontId="13" fillId="30" borderId="0" xfId="33" applyFont="1" applyFill="1" applyAlignment="1">
      <alignment vertical="top" wrapText="1"/>
    </xf>
    <xf numFmtId="0" fontId="12" fillId="30" borderId="0" xfId="33" applyFont="1" applyFill="1" applyAlignment="1">
      <alignment horizontal="left" wrapText="1"/>
    </xf>
    <xf numFmtId="0" fontId="12" fillId="30" borderId="0" xfId="33" applyFont="1" applyFill="1" applyAlignment="1"/>
    <xf numFmtId="0" fontId="13" fillId="30" borderId="0" xfId="33" applyFont="1" applyFill="1" applyAlignment="1">
      <alignment vertical="center"/>
    </xf>
    <xf numFmtId="0" fontId="16" fillId="30" borderId="0" xfId="33" applyFont="1" applyFill="1" applyAlignment="1">
      <alignment horizontal="left" vertical="center"/>
    </xf>
    <xf numFmtId="0" fontId="18" fillId="30" borderId="0" xfId="34" applyFont="1" applyFill="1" applyBorder="1" applyAlignment="1" applyProtection="1">
      <alignment horizontal="left" vertical="center"/>
    </xf>
    <xf numFmtId="0" fontId="13" fillId="30" borderId="0" xfId="33" applyFont="1" applyFill="1" applyAlignment="1">
      <alignment horizontal="left" vertical="center"/>
    </xf>
    <xf numFmtId="0" fontId="12" fillId="30" borderId="0" xfId="33" applyFont="1" applyFill="1" applyAlignment="1">
      <alignment horizontal="left"/>
    </xf>
    <xf numFmtId="0" fontId="13" fillId="30" borderId="0" xfId="33" applyFont="1" applyFill="1" applyAlignment="1">
      <alignment horizontal="left"/>
    </xf>
    <xf numFmtId="0" fontId="12" fillId="30" borderId="0" xfId="33" applyFont="1" applyFill="1" applyAlignment="1">
      <alignment vertical="top" wrapText="1"/>
    </xf>
    <xf numFmtId="0" fontId="13" fillId="30" borderId="0" xfId="33" applyFont="1" applyFill="1" applyAlignment="1"/>
    <xf numFmtId="164" fontId="12" fillId="30" borderId="0" xfId="33" applyNumberFormat="1" applyFont="1" applyFill="1" applyAlignment="1">
      <alignment horizontal="left" vertical="top" wrapText="1"/>
    </xf>
    <xf numFmtId="0" fontId="13" fillId="30" borderId="0" xfId="33" applyFont="1" applyFill="1" applyAlignment="1">
      <alignment wrapText="1"/>
    </xf>
    <xf numFmtId="49" fontId="12" fillId="30" borderId="0" xfId="33" applyNumberFormat="1" applyFont="1" applyFill="1" applyAlignment="1">
      <alignment vertical="top"/>
    </xf>
    <xf numFmtId="0" fontId="12" fillId="0" borderId="0" xfId="33" applyFont="1" applyFill="1"/>
    <xf numFmtId="0" fontId="13" fillId="30" borderId="0" xfId="33" applyFont="1" applyFill="1" applyAlignment="1">
      <alignment horizontal="left" vertical="top" wrapText="1"/>
    </xf>
    <xf numFmtId="0" fontId="1" fillId="0" borderId="0" xfId="32" applyFont="1" applyFill="1"/>
    <xf numFmtId="0" fontId="1" fillId="29" borderId="8" xfId="32" applyFont="1" applyFill="1" applyBorder="1"/>
    <xf numFmtId="0" fontId="1" fillId="29" borderId="0" xfId="32" applyFont="1" applyFill="1" applyBorder="1" applyAlignment="1">
      <alignment horizontal="center"/>
    </xf>
    <xf numFmtId="0" fontId="1" fillId="0" borderId="0" xfId="32" applyFont="1" applyFill="1" applyAlignment="1">
      <alignment horizontal="center"/>
    </xf>
    <xf numFmtId="0" fontId="0" fillId="0" borderId="0" xfId="0"/>
    <xf numFmtId="0" fontId="0" fillId="0" borderId="0" xfId="0"/>
    <xf numFmtId="0" fontId="0" fillId="0" borderId="0" xfId="0" applyAlignment="1">
      <alignment horizontal="left"/>
    </xf>
    <xf numFmtId="0" fontId="1" fillId="0" borderId="0" xfId="32" applyFont="1" applyFill="1" applyAlignment="1">
      <alignment horizontal="left"/>
    </xf>
    <xf numFmtId="0" fontId="8" fillId="0" borderId="4" xfId="0" applyFont="1" applyFill="1" applyBorder="1"/>
    <xf numFmtId="0" fontId="8" fillId="0" borderId="4" xfId="0" applyFont="1" applyFill="1" applyBorder="1" applyAlignment="1">
      <alignment horizontal="center"/>
    </xf>
    <xf numFmtId="0" fontId="8" fillId="0" borderId="4" xfId="0" applyFont="1" applyBorder="1"/>
    <xf numFmtId="0" fontId="8" fillId="29" borderId="4" xfId="32" applyFont="1" applyFill="1" applyBorder="1" applyAlignment="1">
      <alignment vertical="center" wrapText="1"/>
    </xf>
    <xf numFmtId="0" fontId="1" fillId="29" borderId="4" xfId="32" applyFont="1" applyFill="1" applyBorder="1" applyAlignment="1">
      <alignment horizontal="center" wrapText="1"/>
    </xf>
    <xf numFmtId="0" fontId="0" fillId="29" borderId="4" xfId="32" applyFont="1" applyFill="1" applyBorder="1" applyAlignment="1">
      <alignment horizontal="left" wrapText="1"/>
    </xf>
    <xf numFmtId="0" fontId="1" fillId="29" borderId="4" xfId="32" applyFont="1" applyFill="1" applyBorder="1"/>
    <xf numFmtId="0" fontId="1" fillId="29" borderId="4" xfId="32" applyFont="1" applyFill="1" applyBorder="1" applyAlignment="1">
      <alignment horizontal="center"/>
    </xf>
    <xf numFmtId="0" fontId="1" fillId="29" borderId="4" xfId="32" applyFont="1" applyFill="1" applyBorder="1" applyAlignment="1">
      <alignment horizontal="left"/>
    </xf>
    <xf numFmtId="1" fontId="1" fillId="29" borderId="4" xfId="32" applyNumberFormat="1" applyFont="1" applyFill="1" applyBorder="1" applyAlignment="1">
      <alignment horizontal="center"/>
    </xf>
    <xf numFmtId="2" fontId="1" fillId="29" borderId="4" xfId="32" applyNumberFormat="1" applyFont="1" applyFill="1" applyBorder="1" applyAlignment="1">
      <alignment horizontal="center"/>
    </xf>
    <xf numFmtId="2" fontId="8" fillId="29" borderId="4" xfId="32" applyNumberFormat="1" applyFont="1" applyFill="1" applyBorder="1" applyAlignment="1">
      <alignment horizontal="center"/>
    </xf>
    <xf numFmtId="1" fontId="8" fillId="29" borderId="4" xfId="32" applyNumberFormat="1" applyFont="1" applyFill="1" applyBorder="1" applyAlignment="1">
      <alignment horizontal="center"/>
    </xf>
    <xf numFmtId="0" fontId="1" fillId="29" borderId="0" xfId="32" applyFont="1" applyFill="1"/>
    <xf numFmtId="0" fontId="1" fillId="29" borderId="0" xfId="32" applyFont="1" applyFill="1" applyAlignment="1">
      <alignment horizontal="center"/>
    </xf>
    <xf numFmtId="0" fontId="1" fillId="29" borderId="0" xfId="32" applyFont="1" applyFill="1" applyAlignment="1">
      <alignment horizontal="left"/>
    </xf>
    <xf numFmtId="0" fontId="1" fillId="29" borderId="9" xfId="32" applyFont="1" applyFill="1" applyBorder="1" applyAlignment="1">
      <alignment horizontal="left"/>
    </xf>
    <xf numFmtId="2" fontId="8" fillId="29" borderId="10" xfId="32" applyNumberFormat="1" applyFont="1" applyFill="1" applyBorder="1" applyAlignment="1">
      <alignment horizontal="left"/>
    </xf>
    <xf numFmtId="0" fontId="8" fillId="29" borderId="4" xfId="32" applyFont="1" applyFill="1" applyBorder="1" applyAlignment="1"/>
    <xf numFmtId="0" fontId="8" fillId="29" borderId="4" xfId="32" applyFont="1" applyFill="1" applyBorder="1" applyAlignment="1">
      <alignment horizontal="center"/>
    </xf>
    <xf numFmtId="165" fontId="1" fillId="29" borderId="4" xfId="116" applyNumberFormat="1" applyFont="1" applyFill="1" applyBorder="1" applyAlignment="1">
      <alignment horizontal="center"/>
    </xf>
    <xf numFmtId="165" fontId="8" fillId="29" borderId="4" xfId="116" applyNumberFormat="1" applyFont="1" applyFill="1" applyBorder="1" applyAlignment="1">
      <alignment horizontal="center"/>
    </xf>
    <xf numFmtId="165" fontId="8" fillId="29" borderId="21" xfId="116" applyNumberFormat="1" applyFont="1" applyFill="1" applyBorder="1" applyAlignment="1">
      <alignment horizontal="center"/>
    </xf>
    <xf numFmtId="0" fontId="1" fillId="29" borderId="0" xfId="32" applyFont="1" applyFill="1" applyBorder="1" applyAlignment="1"/>
    <xf numFmtId="1" fontId="1" fillId="29" borderId="0" xfId="32" applyNumberFormat="1" applyFont="1" applyFill="1" applyBorder="1" applyAlignment="1">
      <alignment horizontal="center"/>
    </xf>
    <xf numFmtId="0" fontId="8" fillId="0" borderId="0" xfId="0" applyFont="1"/>
    <xf numFmtId="0" fontId="0" fillId="0" borderId="4" xfId="0" applyBorder="1"/>
    <xf numFmtId="0" fontId="34" fillId="29" borderId="4" xfId="32" applyFont="1" applyFill="1" applyBorder="1" applyAlignment="1">
      <alignment horizontal="left"/>
    </xf>
    <xf numFmtId="0" fontId="8" fillId="0" borderId="0" xfId="32" applyFont="1" applyFill="1"/>
    <xf numFmtId="0" fontId="0" fillId="29" borderId="8" xfId="32" applyFont="1" applyFill="1" applyBorder="1"/>
    <xf numFmtId="0" fontId="0" fillId="0" borderId="9" xfId="0" applyBorder="1"/>
    <xf numFmtId="0" fontId="0" fillId="0" borderId="4" xfId="0" applyNumberFormat="1" applyBorder="1" applyAlignment="1">
      <alignment horizontal="center"/>
    </xf>
    <xf numFmtId="0" fontId="0" fillId="0" borderId="0" xfId="0"/>
    <xf numFmtId="2" fontId="1" fillId="29" borderId="0" xfId="32" applyNumberFormat="1" applyFont="1" applyFill="1" applyBorder="1" applyAlignment="1">
      <alignment horizontal="center"/>
    </xf>
    <xf numFmtId="0" fontId="0" fillId="0" borderId="0" xfId="0" applyNumberFormat="1" applyBorder="1" applyAlignment="1">
      <alignment horizontal="center"/>
    </xf>
    <xf numFmtId="2" fontId="0" fillId="0" borderId="4" xfId="0" applyNumberFormat="1" applyBorder="1" applyAlignment="1">
      <alignment horizontal="center"/>
    </xf>
    <xf numFmtId="2" fontId="0" fillId="0" borderId="4" xfId="0" applyNumberFormat="1" applyFill="1" applyBorder="1" applyAlignment="1">
      <alignment horizontal="center"/>
    </xf>
    <xf numFmtId="0" fontId="8" fillId="29" borderId="10" xfId="32" applyFont="1" applyFill="1" applyBorder="1" applyAlignment="1">
      <alignment horizontal="left"/>
    </xf>
    <xf numFmtId="0" fontId="43" fillId="0" borderId="0" xfId="32" applyFont="1" applyFill="1"/>
    <xf numFmtId="0" fontId="43" fillId="0" borderId="0" xfId="0" applyFont="1"/>
    <xf numFmtId="0" fontId="44" fillId="0" borderId="0" xfId="32" applyFont="1" applyFill="1"/>
    <xf numFmtId="0" fontId="8" fillId="0" borderId="0" xfId="0" applyFont="1" applyAlignment="1">
      <alignment horizontal="left"/>
    </xf>
    <xf numFmtId="0" fontId="8" fillId="0" borderId="21" xfId="0" applyFont="1" applyBorder="1"/>
    <xf numFmtId="0" fontId="0" fillId="0" borderId="28" xfId="0" applyBorder="1" applyAlignment="1">
      <alignment horizontal="left"/>
    </xf>
    <xf numFmtId="0" fontId="0" fillId="29" borderId="4" xfId="32" applyFont="1" applyFill="1" applyBorder="1" applyAlignment="1">
      <alignment horizontal="center"/>
    </xf>
    <xf numFmtId="0" fontId="0" fillId="29" borderId="4" xfId="32" applyFont="1" applyFill="1" applyBorder="1" applyAlignment="1">
      <alignment horizontal="left" indent="1"/>
    </xf>
    <xf numFmtId="0" fontId="1" fillId="29" borderId="4" xfId="32" applyFont="1" applyFill="1" applyBorder="1" applyAlignment="1">
      <alignment horizontal="left" indent="1"/>
    </xf>
    <xf numFmtId="0" fontId="0" fillId="0" borderId="4" xfId="0" applyFont="1" applyFill="1" applyBorder="1" applyAlignment="1">
      <alignment horizontal="center"/>
    </xf>
    <xf numFmtId="0" fontId="8" fillId="29" borderId="4" xfId="32" applyFont="1" applyFill="1" applyBorder="1" applyAlignment="1">
      <alignment horizontal="left"/>
    </xf>
    <xf numFmtId="0" fontId="0" fillId="0" borderId="4" xfId="0" applyBorder="1" applyAlignment="1">
      <alignment horizontal="left" indent="1"/>
    </xf>
    <xf numFmtId="0" fontId="0" fillId="0" borderId="4" xfId="0" applyBorder="1" applyAlignment="1">
      <alignment horizontal="left"/>
    </xf>
    <xf numFmtId="0" fontId="0" fillId="0" borderId="0" xfId="0"/>
    <xf numFmtId="0" fontId="0" fillId="0" borderId="0" xfId="0"/>
    <xf numFmtId="1" fontId="0" fillId="0" borderId="0" xfId="0" applyNumberFormat="1"/>
    <xf numFmtId="0" fontId="0" fillId="0" borderId="0" xfId="0" applyNumberFormat="1"/>
    <xf numFmtId="0" fontId="0" fillId="0" borderId="0" xfId="0"/>
    <xf numFmtId="1" fontId="0" fillId="0" borderId="0" xfId="0" applyNumberFormat="1"/>
    <xf numFmtId="0" fontId="0" fillId="0" borderId="0" xfId="0" applyNumberFormat="1"/>
    <xf numFmtId="0" fontId="0" fillId="0" borderId="0" xfId="0"/>
    <xf numFmtId="1" fontId="0" fillId="0" borderId="0" xfId="0" applyNumberFormat="1"/>
    <xf numFmtId="0" fontId="0" fillId="0" borderId="0" xfId="0" applyNumberFormat="1"/>
    <xf numFmtId="0" fontId="0" fillId="0" borderId="0" xfId="0"/>
    <xf numFmtId="1" fontId="0" fillId="0" borderId="0" xfId="0" applyNumberFormat="1"/>
    <xf numFmtId="0" fontId="0" fillId="0" borderId="0" xfId="0" applyNumberFormat="1"/>
    <xf numFmtId="0" fontId="0" fillId="0" borderId="0" xfId="0"/>
    <xf numFmtId="1" fontId="0" fillId="0" borderId="0" xfId="0" applyNumberFormat="1"/>
    <xf numFmtId="0" fontId="0" fillId="0" borderId="0" xfId="0" applyNumberFormat="1"/>
    <xf numFmtId="0" fontId="0" fillId="0" borderId="0" xfId="0" applyNumberFormat="1"/>
    <xf numFmtId="1" fontId="0" fillId="0" borderId="0" xfId="0" applyNumberFormat="1"/>
    <xf numFmtId="0" fontId="0" fillId="0" borderId="0" xfId="0" applyNumberFormat="1"/>
    <xf numFmtId="0" fontId="45" fillId="0" borderId="0" xfId="0" applyFont="1" applyAlignment="1"/>
    <xf numFmtId="0" fontId="45" fillId="0" borderId="0" xfId="0" applyFont="1" applyAlignment="1">
      <alignment horizontal="right"/>
    </xf>
    <xf numFmtId="0" fontId="46" fillId="0" borderId="0" xfId="0" applyFont="1" applyAlignment="1">
      <alignment vertical="top" wrapText="1"/>
    </xf>
    <xf numFmtId="0" fontId="47" fillId="0" borderId="0" xfId="0" applyFont="1" applyAlignment="1">
      <alignment horizontal="justify" vertical="top" wrapText="1"/>
    </xf>
    <xf numFmtId="0" fontId="47" fillId="0" borderId="0" xfId="0" applyFont="1" applyAlignment="1">
      <alignment vertical="top" wrapText="1"/>
    </xf>
    <xf numFmtId="0" fontId="49" fillId="0" borderId="0" xfId="0" applyFont="1" applyAlignment="1">
      <alignment wrapText="1"/>
    </xf>
    <xf numFmtId="0" fontId="49" fillId="0" borderId="0" xfId="0" applyFont="1"/>
    <xf numFmtId="0" fontId="47" fillId="0" borderId="0" xfId="0" applyFont="1" applyAlignment="1">
      <alignment horizontal="left" wrapText="1"/>
    </xf>
    <xf numFmtId="0" fontId="49" fillId="0" borderId="0" xfId="0" applyNumberFormat="1" applyFont="1" applyAlignment="1">
      <alignment wrapText="1"/>
    </xf>
    <xf numFmtId="0" fontId="50" fillId="0" borderId="0" xfId="0" applyFont="1" applyAlignment="1">
      <alignment wrapText="1"/>
    </xf>
    <xf numFmtId="0" fontId="0" fillId="0" borderId="0" xfId="0" applyAlignment="1">
      <alignment vertical="top" wrapText="1"/>
    </xf>
    <xf numFmtId="0" fontId="50" fillId="0" borderId="0" xfId="0" applyFont="1"/>
    <xf numFmtId="0" fontId="51" fillId="0" borderId="0" xfId="0" applyFont="1"/>
    <xf numFmtId="0" fontId="52" fillId="0" borderId="0" xfId="0" applyFont="1" applyAlignment="1">
      <alignment horizontal="left" wrapText="1"/>
    </xf>
    <xf numFmtId="0" fontId="53" fillId="0" borderId="0" xfId="0" applyFont="1"/>
    <xf numFmtId="0" fontId="0" fillId="0" borderId="0" xfId="0" applyAlignment="1">
      <alignment vertical="top"/>
    </xf>
    <xf numFmtId="0" fontId="49" fillId="0" borderId="29" xfId="0" applyFont="1" applyBorder="1"/>
    <xf numFmtId="0" fontId="0" fillId="0" borderId="29" xfId="0" applyBorder="1"/>
    <xf numFmtId="0" fontId="48" fillId="0" borderId="29" xfId="0" applyFont="1" applyBorder="1" applyAlignment="1">
      <alignment wrapText="1"/>
    </xf>
    <xf numFmtId="2" fontId="8" fillId="0" borderId="4" xfId="32" applyNumberFormat="1" applyFont="1" applyFill="1" applyBorder="1" applyAlignment="1">
      <alignment horizontal="center"/>
    </xf>
    <xf numFmtId="0" fontId="8" fillId="0" borderId="4" xfId="32" applyFont="1" applyFill="1" applyBorder="1" applyAlignment="1">
      <alignment horizontal="center"/>
    </xf>
    <xf numFmtId="0" fontId="0" fillId="0" borderId="0" xfId="0" applyAlignment="1">
      <alignment vertical="center"/>
    </xf>
    <xf numFmtId="0" fontId="13" fillId="30" borderId="0" xfId="33" applyFont="1" applyFill="1" applyBorder="1" applyAlignment="1">
      <alignment vertical="top" wrapText="1"/>
    </xf>
    <xf numFmtId="0" fontId="16" fillId="30" borderId="0" xfId="33" applyFont="1" applyFill="1" applyBorder="1" applyAlignment="1">
      <alignment vertical="top" wrapText="1"/>
    </xf>
    <xf numFmtId="0" fontId="19" fillId="29" borderId="11" xfId="33" applyFont="1" applyFill="1" applyBorder="1" applyAlignment="1">
      <alignment horizontal="left" vertical="top" wrapText="1"/>
    </xf>
    <xf numFmtId="0" fontId="12" fillId="30" borderId="12" xfId="33" applyFont="1" applyFill="1" applyBorder="1" applyAlignment="1">
      <alignment horizontal="left" vertical="top"/>
    </xf>
    <xf numFmtId="0" fontId="12" fillId="30" borderId="8" xfId="33" applyFont="1" applyFill="1" applyBorder="1" applyAlignment="1">
      <alignment horizontal="left" vertical="top"/>
    </xf>
    <xf numFmtId="0" fontId="12" fillId="30" borderId="9" xfId="33" applyFont="1" applyFill="1" applyBorder="1" applyAlignment="1">
      <alignment horizontal="left" vertical="top"/>
    </xf>
    <xf numFmtId="0" fontId="12" fillId="30" borderId="13" xfId="33" applyFont="1" applyFill="1" applyBorder="1" applyAlignment="1">
      <alignment horizontal="left" vertical="top"/>
    </xf>
    <xf numFmtId="0" fontId="12" fillId="30" borderId="10" xfId="33" applyFont="1" applyFill="1" applyBorder="1" applyAlignment="1">
      <alignment horizontal="left" vertical="top"/>
    </xf>
    <xf numFmtId="0" fontId="1" fillId="29" borderId="5" xfId="32" applyFont="1" applyFill="1" applyBorder="1" applyAlignment="1">
      <alignment horizontal="center" vertical="top" wrapText="1"/>
    </xf>
    <xf numFmtId="0" fontId="1" fillId="29" borderId="6" xfId="32" applyFont="1" applyFill="1" applyBorder="1" applyAlignment="1">
      <alignment horizontal="center" vertical="top" wrapText="1"/>
    </xf>
    <xf numFmtId="0" fontId="1" fillId="29" borderId="7" xfId="32" applyFont="1" applyFill="1" applyBorder="1" applyAlignment="1">
      <alignment horizontal="center" vertical="top" wrapText="1"/>
    </xf>
    <xf numFmtId="0" fontId="8" fillId="29" borderId="5" xfId="32" applyFont="1" applyFill="1" applyBorder="1" applyAlignment="1">
      <alignment horizontal="center"/>
    </xf>
    <xf numFmtId="0" fontId="8" fillId="29" borderId="6" xfId="32" applyFont="1" applyFill="1" applyBorder="1" applyAlignment="1">
      <alignment horizontal="center"/>
    </xf>
    <xf numFmtId="0" fontId="8" fillId="29" borderId="7" xfId="32" applyFont="1" applyFill="1" applyBorder="1" applyAlignment="1">
      <alignment horizontal="center"/>
    </xf>
    <xf numFmtId="0" fontId="8" fillId="0" borderId="4" xfId="0" applyFont="1" applyBorder="1" applyAlignment="1">
      <alignment horizontal="center"/>
    </xf>
  </cellXfs>
  <cellStyles count="127">
    <cellStyle name="20% - Accent1" xfId="9" builtinId="30" customBuiltin="1"/>
    <cellStyle name="20% - Accent1 2" xfId="35"/>
    <cellStyle name="20% - Accent2" xfId="13" builtinId="34" customBuiltin="1"/>
    <cellStyle name="20% - Accent2 2" xfId="36"/>
    <cellStyle name="20% - Accent3" xfId="17" builtinId="38" customBuiltin="1"/>
    <cellStyle name="20% - Accent3 2" xfId="37"/>
    <cellStyle name="20% - Accent4" xfId="21" builtinId="42" customBuiltin="1"/>
    <cellStyle name="20% - Accent4 2" xfId="38"/>
    <cellStyle name="20% - Accent5" xfId="25" builtinId="46" customBuiltin="1"/>
    <cellStyle name="20% - Accent5 2" xfId="39"/>
    <cellStyle name="20% - Accent6" xfId="29" builtinId="50" customBuiltin="1"/>
    <cellStyle name="20% - Accent6 2" xfId="40"/>
    <cellStyle name="40% - Accent1" xfId="10" builtinId="31" customBuiltin="1"/>
    <cellStyle name="40% - Accent1 2" xfId="41"/>
    <cellStyle name="40% - Accent2" xfId="14" builtinId="35" customBuiltin="1"/>
    <cellStyle name="40% - Accent2 2" xfId="42"/>
    <cellStyle name="40% - Accent3" xfId="18" builtinId="39" customBuiltin="1"/>
    <cellStyle name="40% - Accent3 2" xfId="43"/>
    <cellStyle name="40% - Accent4" xfId="22" builtinId="43" customBuiltin="1"/>
    <cellStyle name="40% - Accent4 2" xfId="44"/>
    <cellStyle name="40% - Accent5" xfId="26" builtinId="47" customBuiltin="1"/>
    <cellStyle name="40% - Accent5 2" xfId="45"/>
    <cellStyle name="40% - Accent6" xfId="30" builtinId="51" customBuiltin="1"/>
    <cellStyle name="40% - Accent6 2" xfId="46"/>
    <cellStyle name="60% - Accent1" xfId="11" builtinId="32" customBuiltin="1"/>
    <cellStyle name="60% - Accent1 2" xfId="47"/>
    <cellStyle name="60% - Accent2" xfId="15" builtinId="36" customBuiltin="1"/>
    <cellStyle name="60% - Accent2 2" xfId="48"/>
    <cellStyle name="60% - Accent3" xfId="19" builtinId="40" customBuiltin="1"/>
    <cellStyle name="60% - Accent3 2" xfId="49"/>
    <cellStyle name="60% - Accent4" xfId="23" builtinId="44" customBuiltin="1"/>
    <cellStyle name="60% - Accent4 2" xfId="50"/>
    <cellStyle name="60% - Accent5" xfId="27" builtinId="48" customBuiltin="1"/>
    <cellStyle name="60% - Accent5 2" xfId="51"/>
    <cellStyle name="60% - Accent6" xfId="31" builtinId="52" customBuiltin="1"/>
    <cellStyle name="60% - Accent6 2" xfId="52"/>
    <cellStyle name="Accent1" xfId="8" builtinId="29" customBuiltin="1"/>
    <cellStyle name="Accent1 2" xfId="53"/>
    <cellStyle name="Accent2" xfId="12" builtinId="33" customBuiltin="1"/>
    <cellStyle name="Accent2 2" xfId="54"/>
    <cellStyle name="Accent3" xfId="16" builtinId="37" customBuiltin="1"/>
    <cellStyle name="Accent3 2" xfId="55"/>
    <cellStyle name="Accent4" xfId="20" builtinId="41" customBuiltin="1"/>
    <cellStyle name="Accent4 2" xfId="56"/>
    <cellStyle name="Accent5" xfId="24" builtinId="45" customBuiltin="1"/>
    <cellStyle name="Accent5 2" xfId="57"/>
    <cellStyle name="Accent6" xfId="28" builtinId="49" customBuiltin="1"/>
    <cellStyle name="Accent6 2" xfId="58"/>
    <cellStyle name="Bad 2" xfId="59"/>
    <cellStyle name="Bad 3" xfId="121"/>
    <cellStyle name="Berekening" xfId="4" builtinId="22" customBuiltin="1"/>
    <cellStyle name="Check Cell 2" xfId="60"/>
    <cellStyle name="Check Cell 3" xfId="124"/>
    <cellStyle name="Comma 10" xfId="61"/>
    <cellStyle name="Comma 2" xfId="62"/>
    <cellStyle name="Comma 2 2" xfId="63"/>
    <cellStyle name="Comma 3" xfId="64"/>
    <cellStyle name="Comma 3 2" xfId="65"/>
    <cellStyle name="Comma 4" xfId="66"/>
    <cellStyle name="Comma 4 2" xfId="67"/>
    <cellStyle name="Comma 5" xfId="68"/>
    <cellStyle name="Comma 5 2" xfId="69"/>
    <cellStyle name="Comma 6" xfId="70"/>
    <cellStyle name="Comma 6 2" xfId="71"/>
    <cellStyle name="Comma 7" xfId="72"/>
    <cellStyle name="Comma 7 2" xfId="73"/>
    <cellStyle name="Comma 8" xfId="74"/>
    <cellStyle name="Comma 8 2" xfId="75"/>
    <cellStyle name="Comma 9" xfId="76"/>
    <cellStyle name="Comma 9 2" xfId="77"/>
    <cellStyle name="Controlecel" xfId="78" builtinId="23" customBuiltin="1"/>
    <cellStyle name="Explanatory Text 2" xfId="79"/>
    <cellStyle name="Explanatory Text 3" xfId="80"/>
    <cellStyle name="Explanatory Text 4" xfId="126"/>
    <cellStyle name="Gekoppelde cel" xfId="5" builtinId="24" customBuiltin="1"/>
    <cellStyle name="Goed" xfId="2" builtinId="26" customBuiltin="1"/>
    <cellStyle name="Heading 1 2" xfId="81"/>
    <cellStyle name="Heading 1 3" xfId="117"/>
    <cellStyle name="Heading 2 2" xfId="82"/>
    <cellStyle name="Heading 2 3" xfId="118"/>
    <cellStyle name="Heading 3 2" xfId="83"/>
    <cellStyle name="Heading 3 3" xfId="119"/>
    <cellStyle name="Heading 4 2" xfId="84"/>
    <cellStyle name="Heading 4 3" xfId="120"/>
    <cellStyle name="Hyperlink" xfId="34" builtinId="8"/>
    <cellStyle name="Input 2" xfId="85"/>
    <cellStyle name="Input 2 2" xfId="86"/>
    <cellStyle name="Input 3" xfId="122"/>
    <cellStyle name="Invoer" xfId="87" builtinId="20" customBuiltin="1"/>
    <cellStyle name="Invoer 2" xfId="88"/>
    <cellStyle name="Komma" xfId="116" builtinId="3"/>
    <cellStyle name="Kop 1" xfId="89" builtinId="16" customBuiltin="1"/>
    <cellStyle name="Kop 2" xfId="90" builtinId="17" customBuiltin="1"/>
    <cellStyle name="Kop 3" xfId="91" builtinId="18" customBuiltin="1"/>
    <cellStyle name="Kop 4" xfId="92" builtinId="19" customBuiltin="1"/>
    <cellStyle name="Neutraal" xfId="3" builtinId="28" customBuiltin="1"/>
    <cellStyle name="Normal 2" xfId="33"/>
    <cellStyle name="Normal 2 2" xfId="93"/>
    <cellStyle name="Normal 3" xfId="94"/>
    <cellStyle name="Normal 4" xfId="95"/>
    <cellStyle name="Normal 4 2" xfId="96"/>
    <cellStyle name="Normal 5" xfId="97"/>
    <cellStyle name="Normal 5 2" xfId="98"/>
    <cellStyle name="Normal 6" xfId="99"/>
    <cellStyle name="Normal 6 2" xfId="100"/>
    <cellStyle name="Normal 7" xfId="101"/>
    <cellStyle name="Normal 8" xfId="102"/>
    <cellStyle name="Note 2" xfId="103"/>
    <cellStyle name="Note 2 2" xfId="104"/>
    <cellStyle name="Note 3" xfId="125"/>
    <cellStyle name="Notitie" xfId="105" builtinId="10" customBuiltin="1"/>
    <cellStyle name="Notitie 2" xfId="106"/>
    <cellStyle name="Ongeldig" xfId="107" builtinId="27" customBuiltin="1"/>
    <cellStyle name="Output 2" xfId="108"/>
    <cellStyle name="Output 2 2" xfId="109"/>
    <cellStyle name="Output 3" xfId="123"/>
    <cellStyle name="Standaard" xfId="0" builtinId="0"/>
    <cellStyle name="Standaard 2" xfId="32"/>
    <cellStyle name="Standaard 3" xfId="110"/>
    <cellStyle name="Standaard 6" xfId="111"/>
    <cellStyle name="Standaard 6 2" xfId="112"/>
    <cellStyle name="Titel" xfId="1" builtinId="15" customBuiltin="1"/>
    <cellStyle name="Totaal" xfId="7" builtinId="25" customBuiltin="1"/>
    <cellStyle name="Uitvoer" xfId="113" builtinId="21" customBuiltin="1"/>
    <cellStyle name="Uitvoer 2" xfId="114"/>
    <cellStyle name="Verklarende tekst" xfId="115" builtinId="53" customBuiltin="1"/>
    <cellStyle name="Waarschuwingstekst" xfId="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Klein zeegras,</a:t>
            </a:r>
            <a:r>
              <a:rPr lang="en-US" sz="1400" baseline="0"/>
              <a:t> Waddenzee (NL81_1)</a:t>
            </a:r>
            <a:endParaRPr lang="en-US" sz="1400"/>
          </a:p>
        </c:rich>
      </c:tx>
      <c:layout>
        <c:manualLayout>
          <c:xMode val="edge"/>
          <c:yMode val="edge"/>
          <c:x val="0.185129358830146"/>
          <c:y val="2.6217228464419502E-2"/>
        </c:manualLayout>
      </c:layout>
      <c:overlay val="0"/>
    </c:title>
    <c:autoTitleDeleted val="0"/>
    <c:plotArea>
      <c:layout/>
      <c:barChart>
        <c:barDir val="col"/>
        <c:grouping val="clustered"/>
        <c:varyColors val="0"/>
        <c:ser>
          <c:idx val="0"/>
          <c:order val="0"/>
          <c:tx>
            <c:strRef>
              <c:f>'Bijlage 5 WZ NL81_1'!$B$2</c:f>
              <c:strCache>
                <c:ptCount val="1"/>
                <c:pt idx="0">
                  <c:v>Bruto (ha)</c:v>
                </c:pt>
              </c:strCache>
            </c:strRef>
          </c:tx>
          <c:spPr>
            <a:solidFill>
              <a:schemeClr val="accent3">
                <a:lumMod val="50000"/>
              </a:schemeClr>
            </a:solidFill>
          </c:spPr>
          <c:invertIfNegative val="0"/>
          <c:val>
            <c:numRef>
              <c:f>'Bijlage 5 WZ NL81_1'!$B$3:$B$8</c:f>
              <c:numCache>
                <c:formatCode>General</c:formatCode>
                <c:ptCount val="6"/>
                <c:pt idx="0">
                  <c:v>8.4799999999999951</c:v>
                </c:pt>
                <c:pt idx="2">
                  <c:v>7.1200000000000054</c:v>
                </c:pt>
                <c:pt idx="4">
                  <c:v>1.3200000000000005</c:v>
                </c:pt>
              </c:numCache>
            </c:numRef>
          </c:val>
          <c:extLst>
            <c:ext xmlns:c15="http://schemas.microsoft.com/office/drawing/2012/chart" uri="{02D57815-91ED-43cb-92C2-25804820EDAC}">
              <c15:filteredCategoryTitle>
                <c15:cat>
                  <c:numRef>
                    <c:extLst>
                      <c:ext uri="{02D57815-91ED-43cb-92C2-25804820EDAC}">
                        <c15:formulaRef>
                          <c15:sqref>'Bijlage 5 WZ NL81_1'!$A$3:$A$8</c15:sqref>
                        </c15:formulaRef>
                      </c:ext>
                    </c:extLst>
                    <c:numCache>
                      <c:formatCode>General</c:formatCode>
                      <c:ptCount val="6"/>
                      <c:pt idx="0">
                        <c:v>2011</c:v>
                      </c:pt>
                      <c:pt idx="1">
                        <c:v>2011</c:v>
                      </c:pt>
                      <c:pt idx="2">
                        <c:v>2014</c:v>
                      </c:pt>
                      <c:pt idx="3">
                        <c:v>2014</c:v>
                      </c:pt>
                      <c:pt idx="4">
                        <c:v>2017</c:v>
                      </c:pt>
                      <c:pt idx="5">
                        <c:v>2017</c:v>
                      </c:pt>
                    </c:numCache>
                  </c:numRef>
                </c15:cat>
              </c15:filteredCategoryTitle>
            </c:ext>
            <c:ext xmlns:c16="http://schemas.microsoft.com/office/drawing/2014/chart" uri="{C3380CC4-5D6E-409C-BE32-E72D297353CC}">
              <c16:uniqueId val="{00000000-0590-4874-B307-73F7FE4C2CF7}"/>
            </c:ext>
          </c:extLst>
        </c:ser>
        <c:dLbls>
          <c:showLegendKey val="0"/>
          <c:showVal val="0"/>
          <c:showCatName val="0"/>
          <c:showSerName val="0"/>
          <c:showPercent val="0"/>
          <c:showBubbleSize val="0"/>
        </c:dLbls>
        <c:gapWidth val="100"/>
        <c:axId val="225772672"/>
        <c:axId val="225774592"/>
      </c:barChart>
      <c:barChart>
        <c:barDir val="col"/>
        <c:grouping val="clustered"/>
        <c:varyColors val="0"/>
        <c:ser>
          <c:idx val="1"/>
          <c:order val="1"/>
          <c:tx>
            <c:strRef>
              <c:f>'Bijlage 5 WZ NL81_1'!$C$2</c:f>
              <c:strCache>
                <c:ptCount val="1"/>
                <c:pt idx="0">
                  <c:v>Netto (ha)</c:v>
                </c:pt>
              </c:strCache>
            </c:strRef>
          </c:tx>
          <c:spPr>
            <a:solidFill>
              <a:schemeClr val="accent3"/>
            </a:solidFill>
          </c:spPr>
          <c:invertIfNegative val="0"/>
          <c:val>
            <c:numRef>
              <c:f>'Bijlage 5 WZ NL81_1'!$C$3:$C$8</c:f>
              <c:numCache>
                <c:formatCode>General</c:formatCode>
                <c:ptCount val="6"/>
                <c:pt idx="1">
                  <c:v>0.75779999999999825</c:v>
                </c:pt>
                <c:pt idx="3">
                  <c:v>0.17600000000000018</c:v>
                </c:pt>
                <c:pt idx="5">
                  <c:v>1.2600000000000004E-2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0590-4874-B307-73F7FE4C2CF7}"/>
            </c:ext>
          </c:extLst>
        </c:ser>
        <c:dLbls>
          <c:showLegendKey val="0"/>
          <c:showVal val="0"/>
          <c:showCatName val="0"/>
          <c:showSerName val="0"/>
          <c:showPercent val="0"/>
          <c:showBubbleSize val="0"/>
        </c:dLbls>
        <c:gapWidth val="100"/>
        <c:axId val="225786880"/>
        <c:axId val="225784960"/>
      </c:barChart>
      <c:catAx>
        <c:axId val="225772672"/>
        <c:scaling>
          <c:orientation val="minMax"/>
        </c:scaling>
        <c:delete val="0"/>
        <c:axPos val="b"/>
        <c:title>
          <c:tx>
            <c:rich>
              <a:bodyPr/>
              <a:lstStyle/>
              <a:p>
                <a:pPr>
                  <a:defRPr/>
                </a:pPr>
                <a:r>
                  <a:rPr lang="en-US"/>
                  <a:t>Jaar</a:t>
                </a:r>
              </a:p>
            </c:rich>
          </c:tx>
          <c:overlay val="0"/>
        </c:title>
        <c:numFmt formatCode="General" sourceLinked="1"/>
        <c:majorTickMark val="out"/>
        <c:minorTickMark val="none"/>
        <c:tickLblPos val="nextTo"/>
        <c:crossAx val="225774592"/>
        <c:crosses val="autoZero"/>
        <c:auto val="1"/>
        <c:lblAlgn val="ctr"/>
        <c:lblOffset val="100"/>
        <c:noMultiLvlLbl val="0"/>
      </c:catAx>
      <c:valAx>
        <c:axId val="225774592"/>
        <c:scaling>
          <c:orientation val="minMax"/>
          <c:min val="0"/>
        </c:scaling>
        <c:delete val="0"/>
        <c:axPos val="l"/>
        <c:majorGridlines/>
        <c:title>
          <c:tx>
            <c:rich>
              <a:bodyPr rot="-5400000" vert="horz"/>
              <a:lstStyle/>
              <a:p>
                <a:pPr>
                  <a:defRPr sz="1100"/>
                </a:pPr>
                <a:r>
                  <a:rPr lang="en-US" sz="1100"/>
                  <a:t>Bruto</a:t>
                </a:r>
                <a:r>
                  <a:rPr lang="en-US" sz="1100" baseline="0"/>
                  <a:t> opp (ha)</a:t>
                </a:r>
                <a:endParaRPr lang="en-US" sz="1100"/>
              </a:p>
            </c:rich>
          </c:tx>
          <c:layout>
            <c:manualLayout>
              <c:xMode val="edge"/>
              <c:yMode val="edge"/>
              <c:x val="1.35363790186125E-2"/>
              <c:y val="0.36760447078946701"/>
            </c:manualLayout>
          </c:layout>
          <c:overlay val="0"/>
        </c:title>
        <c:numFmt formatCode="General" sourceLinked="1"/>
        <c:majorTickMark val="out"/>
        <c:minorTickMark val="none"/>
        <c:tickLblPos val="nextTo"/>
        <c:crossAx val="225772672"/>
        <c:crosses val="autoZero"/>
        <c:crossBetween val="between"/>
      </c:valAx>
      <c:valAx>
        <c:axId val="225784960"/>
        <c:scaling>
          <c:orientation val="minMax"/>
          <c:max val="0.9"/>
        </c:scaling>
        <c:delete val="0"/>
        <c:axPos val="r"/>
        <c:title>
          <c:tx>
            <c:rich>
              <a:bodyPr rot="-5400000" vert="horz"/>
              <a:lstStyle/>
              <a:p>
                <a:pPr>
                  <a:defRPr sz="1100"/>
                </a:pPr>
                <a:r>
                  <a:rPr lang="en-US" sz="1100"/>
                  <a:t>Netto</a:t>
                </a:r>
                <a:r>
                  <a:rPr lang="en-US" sz="1100" baseline="0"/>
                  <a:t> opp (ha)</a:t>
                </a:r>
                <a:endParaRPr lang="en-US" sz="1100"/>
              </a:p>
            </c:rich>
          </c:tx>
          <c:layout>
            <c:manualLayout>
              <c:xMode val="edge"/>
              <c:yMode val="edge"/>
              <c:x val="0.81432109479021697"/>
              <c:y val="0.37030110000294902"/>
            </c:manualLayout>
          </c:layout>
          <c:overlay val="0"/>
        </c:title>
        <c:numFmt formatCode="General" sourceLinked="1"/>
        <c:majorTickMark val="out"/>
        <c:minorTickMark val="none"/>
        <c:tickLblPos val="nextTo"/>
        <c:crossAx val="225786880"/>
        <c:crosses val="max"/>
        <c:crossBetween val="between"/>
      </c:valAx>
      <c:catAx>
        <c:axId val="225786880"/>
        <c:scaling>
          <c:orientation val="minMax"/>
        </c:scaling>
        <c:delete val="1"/>
        <c:axPos val="b"/>
        <c:numFmt formatCode="General" sourceLinked="1"/>
        <c:majorTickMark val="out"/>
        <c:minorTickMark val="none"/>
        <c:tickLblPos val="none"/>
        <c:crossAx val="225784960"/>
        <c:crosses val="autoZero"/>
        <c:auto val="1"/>
        <c:lblAlgn val="ctr"/>
        <c:lblOffset val="100"/>
        <c:noMultiLvlLbl val="0"/>
      </c:catAx>
    </c:plotArea>
    <c:legend>
      <c:legendPos val="r"/>
      <c:overlay val="0"/>
    </c:legend>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Groot zeegras,</a:t>
            </a:r>
            <a:r>
              <a:rPr lang="en-US" sz="1400" baseline="0"/>
              <a:t> Eems-Dollard (kustwater) - (NL81_3)</a:t>
            </a:r>
            <a:endParaRPr lang="en-US" sz="1400"/>
          </a:p>
        </c:rich>
      </c:tx>
      <c:layout>
        <c:manualLayout>
          <c:xMode val="edge"/>
          <c:yMode val="edge"/>
          <c:x val="7.3098611111111197E-2"/>
          <c:y val="2.2471910112359599E-2"/>
        </c:manualLayout>
      </c:layout>
      <c:overlay val="0"/>
    </c:title>
    <c:autoTitleDeleted val="0"/>
    <c:plotArea>
      <c:layout>
        <c:manualLayout>
          <c:layoutTarget val="inner"/>
          <c:xMode val="edge"/>
          <c:yMode val="edge"/>
          <c:x val="0.112163194444444"/>
          <c:y val="0.139297826535728"/>
          <c:w val="0.64342725694444503"/>
          <c:h val="0.68745613259016802"/>
        </c:manualLayout>
      </c:layout>
      <c:barChart>
        <c:barDir val="col"/>
        <c:grouping val="clustered"/>
        <c:varyColors val="0"/>
        <c:ser>
          <c:idx val="0"/>
          <c:order val="0"/>
          <c:tx>
            <c:strRef>
              <c:f>'Bijlage 5 ED NL81_3'!$B$22</c:f>
              <c:strCache>
                <c:ptCount val="1"/>
                <c:pt idx="0">
                  <c:v>Bruto (ha)</c:v>
                </c:pt>
              </c:strCache>
            </c:strRef>
          </c:tx>
          <c:spPr>
            <a:solidFill>
              <a:schemeClr val="accent6">
                <a:lumMod val="50000"/>
              </a:schemeClr>
            </a:solidFill>
          </c:spPr>
          <c:invertIfNegative val="0"/>
          <c:val>
            <c:numRef>
              <c:f>'Bijlage 5 ED NL81_3'!$B$23:$B$28</c:f>
              <c:numCache>
                <c:formatCode>General</c:formatCode>
                <c:ptCount val="6"/>
                <c:pt idx="0">
                  <c:v>0.08</c:v>
                </c:pt>
                <c:pt idx="2">
                  <c:v>1.3600000000000005</c:v>
                </c:pt>
                <c:pt idx="4">
                  <c:v>8.0800000000000036</c:v>
                </c:pt>
              </c:numCache>
            </c:numRef>
          </c:val>
          <c:extLst>
            <c:ext xmlns:c15="http://schemas.microsoft.com/office/drawing/2012/chart" uri="{02D57815-91ED-43cb-92C2-25804820EDAC}">
              <c15:filteredCategoryTitle>
                <c15:cat>
                  <c:numRef>
                    <c:extLst>
                      <c:ext uri="{02D57815-91ED-43cb-92C2-25804820EDAC}">
                        <c15:formulaRef>
                          <c15:sqref>'Bijlage 5 ED NL81_3'!$A$23:$A$28</c15:sqref>
                        </c15:formulaRef>
                      </c:ext>
                    </c:extLst>
                    <c:numCache>
                      <c:formatCode>General</c:formatCode>
                      <c:ptCount val="6"/>
                      <c:pt idx="0">
                        <c:v>2011</c:v>
                      </c:pt>
                      <c:pt idx="1">
                        <c:v>2011</c:v>
                      </c:pt>
                      <c:pt idx="2">
                        <c:v>2014</c:v>
                      </c:pt>
                      <c:pt idx="3">
                        <c:v>2014</c:v>
                      </c:pt>
                      <c:pt idx="4">
                        <c:v>2017</c:v>
                      </c:pt>
                      <c:pt idx="5">
                        <c:v>2017</c:v>
                      </c:pt>
                    </c:numCache>
                  </c:numRef>
                </c15:cat>
              </c15:filteredCategoryTitle>
            </c:ext>
            <c:ext xmlns:c16="http://schemas.microsoft.com/office/drawing/2014/chart" uri="{C3380CC4-5D6E-409C-BE32-E72D297353CC}">
              <c16:uniqueId val="{00000000-010A-416B-A1E0-544E73A16505}"/>
            </c:ext>
          </c:extLst>
        </c:ser>
        <c:dLbls>
          <c:showLegendKey val="0"/>
          <c:showVal val="0"/>
          <c:showCatName val="0"/>
          <c:showSerName val="0"/>
          <c:showPercent val="0"/>
          <c:showBubbleSize val="0"/>
        </c:dLbls>
        <c:gapWidth val="100"/>
        <c:axId val="226170368"/>
        <c:axId val="226172288"/>
      </c:barChart>
      <c:barChart>
        <c:barDir val="col"/>
        <c:grouping val="clustered"/>
        <c:varyColors val="0"/>
        <c:ser>
          <c:idx val="1"/>
          <c:order val="1"/>
          <c:tx>
            <c:strRef>
              <c:f>'Bijlage 5 ED NL81_3'!$C$22</c:f>
              <c:strCache>
                <c:ptCount val="1"/>
                <c:pt idx="0">
                  <c:v>Netto (ha)</c:v>
                </c:pt>
              </c:strCache>
            </c:strRef>
          </c:tx>
          <c:spPr>
            <a:solidFill>
              <a:schemeClr val="accent6">
                <a:lumMod val="40000"/>
                <a:lumOff val="60000"/>
              </a:schemeClr>
            </a:solidFill>
          </c:spPr>
          <c:invertIfNegative val="0"/>
          <c:val>
            <c:numRef>
              <c:f>'Bijlage 5 ED NL81_3'!$C$23:$C$28</c:f>
              <c:numCache>
                <c:formatCode>General</c:formatCode>
                <c:ptCount val="6"/>
                <c:pt idx="1">
                  <c:v>4.0000000000000002E-4</c:v>
                </c:pt>
                <c:pt idx="3">
                  <c:v>6.7999999999999962E-3</c:v>
                </c:pt>
                <c:pt idx="5">
                  <c:v>4.0399999999999867E-2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010A-416B-A1E0-544E73A16505}"/>
            </c:ext>
          </c:extLst>
        </c:ser>
        <c:dLbls>
          <c:showLegendKey val="0"/>
          <c:showVal val="0"/>
          <c:showCatName val="0"/>
          <c:showSerName val="0"/>
          <c:showPercent val="0"/>
          <c:showBubbleSize val="0"/>
        </c:dLbls>
        <c:gapWidth val="100"/>
        <c:axId val="226175616"/>
        <c:axId val="226173696"/>
      </c:barChart>
      <c:catAx>
        <c:axId val="226170368"/>
        <c:scaling>
          <c:orientation val="minMax"/>
        </c:scaling>
        <c:delete val="0"/>
        <c:axPos val="b"/>
        <c:title>
          <c:tx>
            <c:rich>
              <a:bodyPr/>
              <a:lstStyle/>
              <a:p>
                <a:pPr>
                  <a:defRPr/>
                </a:pPr>
                <a:r>
                  <a:rPr lang="en-US"/>
                  <a:t>Jaar</a:t>
                </a:r>
              </a:p>
            </c:rich>
          </c:tx>
          <c:overlay val="0"/>
        </c:title>
        <c:numFmt formatCode="General" sourceLinked="1"/>
        <c:majorTickMark val="out"/>
        <c:minorTickMark val="none"/>
        <c:tickLblPos val="nextTo"/>
        <c:crossAx val="226172288"/>
        <c:crosses val="autoZero"/>
        <c:auto val="1"/>
        <c:lblAlgn val="ctr"/>
        <c:lblOffset val="100"/>
        <c:noMultiLvlLbl val="0"/>
      </c:catAx>
      <c:valAx>
        <c:axId val="226172288"/>
        <c:scaling>
          <c:orientation val="minMax"/>
          <c:min val="0"/>
        </c:scaling>
        <c:delete val="0"/>
        <c:axPos val="l"/>
        <c:majorGridlines/>
        <c:title>
          <c:tx>
            <c:rich>
              <a:bodyPr rot="-5400000" vert="horz"/>
              <a:lstStyle/>
              <a:p>
                <a:pPr>
                  <a:defRPr sz="1000"/>
                </a:pPr>
                <a:r>
                  <a:rPr lang="en-US" sz="1000"/>
                  <a:t>Bruto</a:t>
                </a:r>
                <a:r>
                  <a:rPr lang="en-US" sz="1000" baseline="0"/>
                  <a:t> opp (ha)</a:t>
                </a:r>
                <a:endParaRPr lang="en-US" sz="1000"/>
              </a:p>
            </c:rich>
          </c:tx>
          <c:layout>
            <c:manualLayout>
              <c:xMode val="edge"/>
              <c:yMode val="edge"/>
              <c:x val="1.35363790186126E-2"/>
              <c:y val="0.36760447078946701"/>
            </c:manualLayout>
          </c:layout>
          <c:overlay val="0"/>
        </c:title>
        <c:numFmt formatCode="General" sourceLinked="1"/>
        <c:majorTickMark val="out"/>
        <c:minorTickMark val="none"/>
        <c:tickLblPos val="nextTo"/>
        <c:crossAx val="226170368"/>
        <c:crosses val="autoZero"/>
        <c:crossBetween val="between"/>
      </c:valAx>
      <c:valAx>
        <c:axId val="226173696"/>
        <c:scaling>
          <c:orientation val="minMax"/>
          <c:max val="0.9"/>
          <c:min val="0"/>
        </c:scaling>
        <c:delete val="0"/>
        <c:axPos val="r"/>
        <c:title>
          <c:tx>
            <c:rich>
              <a:bodyPr rot="-5400000" vert="horz"/>
              <a:lstStyle/>
              <a:p>
                <a:pPr>
                  <a:defRPr sz="1000"/>
                </a:pPr>
                <a:r>
                  <a:rPr lang="en-US" sz="1000"/>
                  <a:t>Netto</a:t>
                </a:r>
                <a:r>
                  <a:rPr lang="en-US" sz="1000" baseline="0"/>
                  <a:t> opp (ha)</a:t>
                </a:r>
                <a:endParaRPr lang="en-US" sz="1000"/>
              </a:p>
            </c:rich>
          </c:tx>
          <c:layout>
            <c:manualLayout>
              <c:xMode val="edge"/>
              <c:yMode val="edge"/>
              <c:x val="0.81358524305555602"/>
              <c:y val="0.36655578165088898"/>
            </c:manualLayout>
          </c:layout>
          <c:overlay val="0"/>
        </c:title>
        <c:numFmt formatCode="General" sourceLinked="1"/>
        <c:majorTickMark val="out"/>
        <c:minorTickMark val="none"/>
        <c:tickLblPos val="nextTo"/>
        <c:crossAx val="226175616"/>
        <c:crosses val="max"/>
        <c:crossBetween val="between"/>
      </c:valAx>
      <c:catAx>
        <c:axId val="226175616"/>
        <c:scaling>
          <c:orientation val="minMax"/>
        </c:scaling>
        <c:delete val="1"/>
        <c:axPos val="b"/>
        <c:numFmt formatCode="General" sourceLinked="1"/>
        <c:majorTickMark val="out"/>
        <c:minorTickMark val="none"/>
        <c:tickLblPos val="none"/>
        <c:crossAx val="226173696"/>
        <c:crosses val="autoZero"/>
        <c:auto val="1"/>
        <c:lblAlgn val="ctr"/>
        <c:lblOffset val="100"/>
        <c:noMultiLvlLbl val="0"/>
      </c:catAx>
    </c:plotArea>
    <c:legend>
      <c:legendPos val="r"/>
      <c:overlay val="0"/>
    </c:legend>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Groot zeegras,</a:t>
            </a:r>
            <a:r>
              <a:rPr lang="en-US" sz="1400" baseline="0"/>
              <a:t> Waddenzee (NL81_1)</a:t>
            </a:r>
            <a:endParaRPr lang="en-US" sz="1400"/>
          </a:p>
        </c:rich>
      </c:tx>
      <c:layout>
        <c:manualLayout>
          <c:xMode val="edge"/>
          <c:yMode val="edge"/>
          <c:x val="0.207595138888889"/>
          <c:y val="2.2471910112359599E-2"/>
        </c:manualLayout>
      </c:layout>
      <c:overlay val="0"/>
    </c:title>
    <c:autoTitleDeleted val="0"/>
    <c:plotArea>
      <c:layout/>
      <c:barChart>
        <c:barDir val="col"/>
        <c:grouping val="clustered"/>
        <c:varyColors val="0"/>
        <c:ser>
          <c:idx val="0"/>
          <c:order val="0"/>
          <c:tx>
            <c:strRef>
              <c:f>'Bijlage 5 WZ NL81_1'!$B$22</c:f>
              <c:strCache>
                <c:ptCount val="1"/>
                <c:pt idx="0">
                  <c:v>Bruto (ha)</c:v>
                </c:pt>
              </c:strCache>
            </c:strRef>
          </c:tx>
          <c:spPr>
            <a:solidFill>
              <a:schemeClr val="accent6">
                <a:lumMod val="50000"/>
              </a:schemeClr>
            </a:solidFill>
          </c:spPr>
          <c:invertIfNegative val="0"/>
          <c:val>
            <c:numRef>
              <c:f>'Bijlage 5 WZ NL81_1'!$B$23:$B$28</c:f>
              <c:numCache>
                <c:formatCode>General</c:formatCode>
                <c:ptCount val="6"/>
                <c:pt idx="0">
                  <c:v>0.12</c:v>
                </c:pt>
                <c:pt idx="2">
                  <c:v>0.72000000000000008</c:v>
                </c:pt>
                <c:pt idx="4">
                  <c:v>9.8799999999999653</c:v>
                </c:pt>
              </c:numCache>
            </c:numRef>
          </c:val>
          <c:extLst>
            <c:ext xmlns:c15="http://schemas.microsoft.com/office/drawing/2012/chart" uri="{02D57815-91ED-43cb-92C2-25804820EDAC}">
              <c15:filteredCategoryTitle>
                <c15:cat>
                  <c:numRef>
                    <c:extLst>
                      <c:ext uri="{02D57815-91ED-43cb-92C2-25804820EDAC}">
                        <c15:formulaRef>
                          <c15:sqref>'Bijlage 5 WZ NL81_1'!$A$23:$A$28</c15:sqref>
                        </c15:formulaRef>
                      </c:ext>
                    </c:extLst>
                    <c:numCache>
                      <c:formatCode>General</c:formatCode>
                      <c:ptCount val="6"/>
                      <c:pt idx="0">
                        <c:v>2011</c:v>
                      </c:pt>
                      <c:pt idx="1">
                        <c:v>2011</c:v>
                      </c:pt>
                      <c:pt idx="2">
                        <c:v>2014</c:v>
                      </c:pt>
                      <c:pt idx="3">
                        <c:v>2014</c:v>
                      </c:pt>
                      <c:pt idx="4">
                        <c:v>2017</c:v>
                      </c:pt>
                      <c:pt idx="5">
                        <c:v>2017</c:v>
                      </c:pt>
                    </c:numCache>
                  </c:numRef>
                </c15:cat>
              </c15:filteredCategoryTitle>
            </c:ext>
            <c:ext xmlns:c16="http://schemas.microsoft.com/office/drawing/2014/chart" uri="{C3380CC4-5D6E-409C-BE32-E72D297353CC}">
              <c16:uniqueId val="{00000000-010A-416B-A1E0-544E73A16505}"/>
            </c:ext>
          </c:extLst>
        </c:ser>
        <c:dLbls>
          <c:showLegendKey val="0"/>
          <c:showVal val="0"/>
          <c:showCatName val="0"/>
          <c:showSerName val="0"/>
          <c:showPercent val="0"/>
          <c:showBubbleSize val="0"/>
        </c:dLbls>
        <c:gapWidth val="100"/>
        <c:axId val="225834880"/>
        <c:axId val="225656832"/>
      </c:barChart>
      <c:barChart>
        <c:barDir val="col"/>
        <c:grouping val="clustered"/>
        <c:varyColors val="0"/>
        <c:ser>
          <c:idx val="1"/>
          <c:order val="1"/>
          <c:tx>
            <c:strRef>
              <c:f>'Bijlage 5 WZ NL81_1'!$C$22</c:f>
              <c:strCache>
                <c:ptCount val="1"/>
                <c:pt idx="0">
                  <c:v>Netto (ha)</c:v>
                </c:pt>
              </c:strCache>
            </c:strRef>
          </c:tx>
          <c:spPr>
            <a:solidFill>
              <a:schemeClr val="accent6">
                <a:lumMod val="40000"/>
                <a:lumOff val="60000"/>
              </a:schemeClr>
            </a:solidFill>
          </c:spPr>
          <c:invertIfNegative val="0"/>
          <c:val>
            <c:numRef>
              <c:f>'Bijlage 5 WZ NL81_1'!$C$23:$C$28</c:f>
              <c:numCache>
                <c:formatCode>General</c:formatCode>
                <c:ptCount val="6"/>
                <c:pt idx="1">
                  <c:v>6.0000000000000006E-4</c:v>
                </c:pt>
                <c:pt idx="3">
                  <c:v>3.6000000000000012E-3</c:v>
                </c:pt>
                <c:pt idx="5">
                  <c:v>4.9399999999999812E-2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010A-416B-A1E0-544E73A16505}"/>
            </c:ext>
          </c:extLst>
        </c:ser>
        <c:dLbls>
          <c:showLegendKey val="0"/>
          <c:showVal val="0"/>
          <c:showCatName val="0"/>
          <c:showSerName val="0"/>
          <c:showPercent val="0"/>
          <c:showBubbleSize val="0"/>
        </c:dLbls>
        <c:gapWidth val="100"/>
        <c:axId val="225665024"/>
        <c:axId val="225658752"/>
      </c:barChart>
      <c:catAx>
        <c:axId val="225834880"/>
        <c:scaling>
          <c:orientation val="minMax"/>
        </c:scaling>
        <c:delete val="0"/>
        <c:axPos val="b"/>
        <c:title>
          <c:tx>
            <c:rich>
              <a:bodyPr/>
              <a:lstStyle/>
              <a:p>
                <a:pPr>
                  <a:defRPr/>
                </a:pPr>
                <a:r>
                  <a:rPr lang="en-US"/>
                  <a:t>Jaar</a:t>
                </a:r>
              </a:p>
            </c:rich>
          </c:tx>
          <c:overlay val="0"/>
        </c:title>
        <c:numFmt formatCode="General" sourceLinked="1"/>
        <c:majorTickMark val="out"/>
        <c:minorTickMark val="none"/>
        <c:tickLblPos val="nextTo"/>
        <c:crossAx val="225656832"/>
        <c:crosses val="autoZero"/>
        <c:auto val="1"/>
        <c:lblAlgn val="ctr"/>
        <c:lblOffset val="100"/>
        <c:noMultiLvlLbl val="0"/>
      </c:catAx>
      <c:valAx>
        <c:axId val="225656832"/>
        <c:scaling>
          <c:orientation val="minMax"/>
          <c:min val="0"/>
        </c:scaling>
        <c:delete val="0"/>
        <c:axPos val="l"/>
        <c:majorGridlines/>
        <c:title>
          <c:tx>
            <c:rich>
              <a:bodyPr rot="-5400000" vert="horz"/>
              <a:lstStyle/>
              <a:p>
                <a:pPr>
                  <a:defRPr sz="1100"/>
                </a:pPr>
                <a:r>
                  <a:rPr lang="en-US" sz="1100"/>
                  <a:t>Bruto</a:t>
                </a:r>
                <a:r>
                  <a:rPr lang="en-US" sz="1100" baseline="0"/>
                  <a:t> opp (ha)</a:t>
                </a:r>
                <a:endParaRPr lang="en-US" sz="1100"/>
              </a:p>
            </c:rich>
          </c:tx>
          <c:layout>
            <c:manualLayout>
              <c:xMode val="edge"/>
              <c:yMode val="edge"/>
              <c:x val="1.35363790186125E-2"/>
              <c:y val="0.36760447078946701"/>
            </c:manualLayout>
          </c:layout>
          <c:overlay val="0"/>
        </c:title>
        <c:numFmt formatCode="General" sourceLinked="1"/>
        <c:majorTickMark val="out"/>
        <c:minorTickMark val="none"/>
        <c:tickLblPos val="nextTo"/>
        <c:crossAx val="225834880"/>
        <c:crosses val="autoZero"/>
        <c:crossBetween val="between"/>
      </c:valAx>
      <c:valAx>
        <c:axId val="225658752"/>
        <c:scaling>
          <c:orientation val="minMax"/>
          <c:max val="0.6"/>
        </c:scaling>
        <c:delete val="0"/>
        <c:axPos val="r"/>
        <c:title>
          <c:tx>
            <c:rich>
              <a:bodyPr rot="-5400000" vert="horz"/>
              <a:lstStyle/>
              <a:p>
                <a:pPr>
                  <a:defRPr sz="1100"/>
                </a:pPr>
                <a:r>
                  <a:rPr lang="en-US" sz="1100"/>
                  <a:t>Netto</a:t>
                </a:r>
                <a:r>
                  <a:rPr lang="en-US" sz="1100" baseline="0"/>
                  <a:t> opp (ha)</a:t>
                </a:r>
                <a:endParaRPr lang="en-US" sz="1100"/>
              </a:p>
            </c:rich>
          </c:tx>
          <c:layout>
            <c:manualLayout>
              <c:xMode val="edge"/>
              <c:yMode val="edge"/>
              <c:x val="0.80476579861111097"/>
              <c:y val="0.36655578165088898"/>
            </c:manualLayout>
          </c:layout>
          <c:overlay val="0"/>
        </c:title>
        <c:numFmt formatCode="General" sourceLinked="1"/>
        <c:majorTickMark val="out"/>
        <c:minorTickMark val="none"/>
        <c:tickLblPos val="nextTo"/>
        <c:crossAx val="225665024"/>
        <c:crosses val="max"/>
        <c:crossBetween val="between"/>
      </c:valAx>
      <c:catAx>
        <c:axId val="225665024"/>
        <c:scaling>
          <c:orientation val="minMax"/>
        </c:scaling>
        <c:delete val="1"/>
        <c:axPos val="b"/>
        <c:numFmt formatCode="General" sourceLinked="1"/>
        <c:majorTickMark val="out"/>
        <c:minorTickMark val="none"/>
        <c:tickLblPos val="none"/>
        <c:crossAx val="225658752"/>
        <c:crosses val="autoZero"/>
        <c:auto val="1"/>
        <c:lblAlgn val="ctr"/>
        <c:lblOffset val="100"/>
        <c:noMultiLvlLbl val="0"/>
      </c:catAx>
    </c:plotArea>
    <c:legend>
      <c:legendPos val="r"/>
      <c:overlay val="0"/>
    </c:legend>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Snavelruppia,</a:t>
            </a:r>
            <a:r>
              <a:rPr lang="en-US" sz="1400" baseline="0"/>
              <a:t> Waddenzee (NL81_1)</a:t>
            </a:r>
            <a:endParaRPr lang="en-US" sz="1400"/>
          </a:p>
        </c:rich>
      </c:tx>
      <c:layout>
        <c:manualLayout>
          <c:xMode val="edge"/>
          <c:yMode val="edge"/>
          <c:x val="0.18092343750000001"/>
          <c:y val="3.3707865168539297E-2"/>
        </c:manualLayout>
      </c:layout>
      <c:overlay val="0"/>
    </c:title>
    <c:autoTitleDeleted val="0"/>
    <c:plotArea>
      <c:layout>
        <c:manualLayout>
          <c:layoutTarget val="inner"/>
          <c:xMode val="edge"/>
          <c:yMode val="edge"/>
          <c:x val="0.112163194444444"/>
          <c:y val="0.157593854139019"/>
          <c:w val="0.627993229166667"/>
          <c:h val="0.66916010498687695"/>
        </c:manualLayout>
      </c:layout>
      <c:barChart>
        <c:barDir val="col"/>
        <c:grouping val="clustered"/>
        <c:varyColors val="0"/>
        <c:ser>
          <c:idx val="0"/>
          <c:order val="0"/>
          <c:tx>
            <c:strRef>
              <c:f>'Bijlage 5 WZ NL81_1'!$B$42</c:f>
              <c:strCache>
                <c:ptCount val="1"/>
                <c:pt idx="0">
                  <c:v>Bruto (ha)</c:v>
                </c:pt>
              </c:strCache>
            </c:strRef>
          </c:tx>
          <c:spPr>
            <a:solidFill>
              <a:schemeClr val="tx2">
                <a:lumMod val="50000"/>
              </a:schemeClr>
            </a:solidFill>
          </c:spPr>
          <c:invertIfNegative val="0"/>
          <c:val>
            <c:numRef>
              <c:f>'Bijlage 5 WZ NL81_1'!$B$43:$B$48</c:f>
              <c:numCache>
                <c:formatCode>General</c:formatCode>
                <c:ptCount val="6"/>
                <c:pt idx="0">
                  <c:v>0.64</c:v>
                </c:pt>
                <c:pt idx="2">
                  <c:v>0</c:v>
                </c:pt>
                <c:pt idx="4">
                  <c:v>0</c:v>
                </c:pt>
              </c:numCache>
            </c:numRef>
          </c:val>
          <c:extLst>
            <c:ext xmlns:c15="http://schemas.microsoft.com/office/drawing/2012/chart" uri="{02D57815-91ED-43cb-92C2-25804820EDAC}">
              <c15:filteredCategoryTitle>
                <c15:cat>
                  <c:numRef>
                    <c:extLst>
                      <c:ext uri="{02D57815-91ED-43cb-92C2-25804820EDAC}">
                        <c15:formulaRef>
                          <c15:sqref>'Bijlage 5 WZ NL81_1'!$A$43:$A$48</c15:sqref>
                        </c15:formulaRef>
                      </c:ext>
                    </c:extLst>
                    <c:numCache>
                      <c:formatCode>General</c:formatCode>
                      <c:ptCount val="6"/>
                      <c:pt idx="0">
                        <c:v>2011</c:v>
                      </c:pt>
                      <c:pt idx="1">
                        <c:v>2011</c:v>
                      </c:pt>
                      <c:pt idx="2">
                        <c:v>2014</c:v>
                      </c:pt>
                      <c:pt idx="3">
                        <c:v>2014</c:v>
                      </c:pt>
                      <c:pt idx="4">
                        <c:v>2017</c:v>
                      </c:pt>
                      <c:pt idx="5">
                        <c:v>2017</c:v>
                      </c:pt>
                    </c:numCache>
                  </c:numRef>
                </c15:cat>
              </c15:filteredCategoryTitle>
            </c:ext>
            <c:ext xmlns:c16="http://schemas.microsoft.com/office/drawing/2014/chart" uri="{C3380CC4-5D6E-409C-BE32-E72D297353CC}">
              <c16:uniqueId val="{00000000-3E96-459F-9A8A-BCDCEFBA4DDB}"/>
            </c:ext>
          </c:extLst>
        </c:ser>
        <c:dLbls>
          <c:showLegendKey val="0"/>
          <c:showVal val="0"/>
          <c:showCatName val="0"/>
          <c:showSerName val="0"/>
          <c:showPercent val="0"/>
          <c:showBubbleSize val="0"/>
        </c:dLbls>
        <c:gapWidth val="100"/>
        <c:axId val="226110080"/>
        <c:axId val="226112256"/>
      </c:barChart>
      <c:barChart>
        <c:barDir val="col"/>
        <c:grouping val="clustered"/>
        <c:varyColors val="0"/>
        <c:ser>
          <c:idx val="1"/>
          <c:order val="1"/>
          <c:tx>
            <c:strRef>
              <c:f>'Bijlage 5 WZ NL81_1'!$C$42</c:f>
              <c:strCache>
                <c:ptCount val="1"/>
                <c:pt idx="0">
                  <c:v>Netto (ha)</c:v>
                </c:pt>
              </c:strCache>
            </c:strRef>
          </c:tx>
          <c:spPr>
            <a:solidFill>
              <a:schemeClr val="tx2">
                <a:lumMod val="40000"/>
                <a:lumOff val="60000"/>
              </a:schemeClr>
            </a:solidFill>
          </c:spPr>
          <c:invertIfNegative val="0"/>
          <c:val>
            <c:numRef>
              <c:f>'Bijlage 5 WZ NL81_1'!$C$43:$C$48</c:f>
              <c:numCache>
                <c:formatCode>General</c:formatCode>
                <c:ptCount val="6"/>
                <c:pt idx="1">
                  <c:v>3.200000000000001E-3</c:v>
                </c:pt>
                <c:pt idx="3">
                  <c:v>0</c:v>
                </c:pt>
                <c:pt idx="5">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E96-459F-9A8A-BCDCEFBA4DDB}"/>
            </c:ext>
          </c:extLst>
        </c:ser>
        <c:dLbls>
          <c:showLegendKey val="0"/>
          <c:showVal val="0"/>
          <c:showCatName val="0"/>
          <c:showSerName val="0"/>
          <c:showPercent val="0"/>
          <c:showBubbleSize val="0"/>
        </c:dLbls>
        <c:gapWidth val="100"/>
        <c:axId val="226116352"/>
        <c:axId val="226114176"/>
      </c:barChart>
      <c:catAx>
        <c:axId val="226110080"/>
        <c:scaling>
          <c:orientation val="minMax"/>
        </c:scaling>
        <c:delete val="0"/>
        <c:axPos val="b"/>
        <c:title>
          <c:tx>
            <c:rich>
              <a:bodyPr/>
              <a:lstStyle/>
              <a:p>
                <a:pPr>
                  <a:defRPr/>
                </a:pPr>
                <a:r>
                  <a:rPr lang="en-US"/>
                  <a:t>Jaar</a:t>
                </a:r>
              </a:p>
            </c:rich>
          </c:tx>
          <c:overlay val="0"/>
        </c:title>
        <c:numFmt formatCode="General" sourceLinked="1"/>
        <c:majorTickMark val="out"/>
        <c:minorTickMark val="none"/>
        <c:tickLblPos val="nextTo"/>
        <c:crossAx val="226112256"/>
        <c:crosses val="autoZero"/>
        <c:auto val="1"/>
        <c:lblAlgn val="ctr"/>
        <c:lblOffset val="100"/>
        <c:noMultiLvlLbl val="0"/>
      </c:catAx>
      <c:valAx>
        <c:axId val="226112256"/>
        <c:scaling>
          <c:orientation val="minMax"/>
          <c:min val="0"/>
        </c:scaling>
        <c:delete val="0"/>
        <c:axPos val="l"/>
        <c:majorGridlines/>
        <c:title>
          <c:tx>
            <c:rich>
              <a:bodyPr rot="-5400000" vert="horz"/>
              <a:lstStyle/>
              <a:p>
                <a:pPr>
                  <a:defRPr sz="1100"/>
                </a:pPr>
                <a:r>
                  <a:rPr lang="en-US" sz="1100"/>
                  <a:t>Bruto</a:t>
                </a:r>
                <a:r>
                  <a:rPr lang="en-US" sz="1100" baseline="0"/>
                  <a:t> opp (ha)</a:t>
                </a:r>
                <a:endParaRPr lang="en-US" sz="1100"/>
              </a:p>
            </c:rich>
          </c:tx>
          <c:layout>
            <c:manualLayout>
              <c:xMode val="edge"/>
              <c:yMode val="edge"/>
              <c:x val="1.35363790186126E-2"/>
              <c:y val="0.36760447078946701"/>
            </c:manualLayout>
          </c:layout>
          <c:overlay val="0"/>
        </c:title>
        <c:numFmt formatCode="General" sourceLinked="1"/>
        <c:majorTickMark val="out"/>
        <c:minorTickMark val="none"/>
        <c:tickLblPos val="nextTo"/>
        <c:crossAx val="226110080"/>
        <c:crosses val="autoZero"/>
        <c:crossBetween val="between"/>
      </c:valAx>
      <c:valAx>
        <c:axId val="226114176"/>
        <c:scaling>
          <c:orientation val="minMax"/>
          <c:max val="3.5000000000000003E-2"/>
          <c:min val="0"/>
        </c:scaling>
        <c:delete val="0"/>
        <c:axPos val="r"/>
        <c:title>
          <c:tx>
            <c:rich>
              <a:bodyPr rot="-5400000" vert="horz"/>
              <a:lstStyle/>
              <a:p>
                <a:pPr>
                  <a:defRPr sz="1100"/>
                </a:pPr>
                <a:r>
                  <a:rPr lang="en-US" sz="1100"/>
                  <a:t>Netto</a:t>
                </a:r>
                <a:r>
                  <a:rPr lang="en-US" sz="1100" baseline="0"/>
                  <a:t> opp (ha)</a:t>
                </a:r>
                <a:endParaRPr lang="en-US" sz="1100"/>
              </a:p>
            </c:rich>
          </c:tx>
          <c:layout>
            <c:manualLayout>
              <c:xMode val="edge"/>
              <c:yMode val="edge"/>
              <c:x val="0.809175520833333"/>
              <c:y val="0.36655578165088898"/>
            </c:manualLayout>
          </c:layout>
          <c:overlay val="0"/>
        </c:title>
        <c:numFmt formatCode="General" sourceLinked="1"/>
        <c:majorTickMark val="out"/>
        <c:minorTickMark val="none"/>
        <c:tickLblPos val="nextTo"/>
        <c:crossAx val="226116352"/>
        <c:crosses val="max"/>
        <c:crossBetween val="between"/>
      </c:valAx>
      <c:catAx>
        <c:axId val="226116352"/>
        <c:scaling>
          <c:orientation val="minMax"/>
        </c:scaling>
        <c:delete val="1"/>
        <c:axPos val="b"/>
        <c:numFmt formatCode="General" sourceLinked="1"/>
        <c:majorTickMark val="out"/>
        <c:minorTickMark val="none"/>
        <c:tickLblPos val="none"/>
        <c:crossAx val="226114176"/>
        <c:crosses val="autoZero"/>
        <c:auto val="1"/>
        <c:lblAlgn val="ctr"/>
        <c:lblOffset val="100"/>
        <c:noMultiLvlLbl val="0"/>
      </c:catAx>
    </c:plotArea>
    <c:legend>
      <c:legendPos val="r"/>
      <c:overlay val="0"/>
    </c:legend>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Klein zeegras, Waddenzee</a:t>
            </a:r>
            <a:r>
              <a:rPr lang="en-US" sz="1400" baseline="0"/>
              <a:t> Vastelandskust (NL81_10)</a:t>
            </a:r>
            <a:endParaRPr lang="en-US" sz="1400"/>
          </a:p>
        </c:rich>
      </c:tx>
      <c:layout>
        <c:manualLayout>
          <c:xMode val="edge"/>
          <c:yMode val="edge"/>
          <c:x val="7.7841797553083694E-2"/>
          <c:y val="2.2471910112359599E-2"/>
        </c:manualLayout>
      </c:layout>
      <c:overlay val="0"/>
    </c:title>
    <c:autoTitleDeleted val="0"/>
    <c:plotArea>
      <c:layout/>
      <c:barChart>
        <c:barDir val="col"/>
        <c:grouping val="clustered"/>
        <c:varyColors val="0"/>
        <c:ser>
          <c:idx val="0"/>
          <c:order val="0"/>
          <c:tx>
            <c:strRef>
              <c:f>'Bijlage 5 WK NL81_10'!$B$2</c:f>
              <c:strCache>
                <c:ptCount val="1"/>
                <c:pt idx="0">
                  <c:v>Bruto (ha)</c:v>
                </c:pt>
              </c:strCache>
            </c:strRef>
          </c:tx>
          <c:spPr>
            <a:solidFill>
              <a:schemeClr val="accent3">
                <a:lumMod val="50000"/>
              </a:schemeClr>
            </a:solidFill>
          </c:spPr>
          <c:invertIfNegative val="0"/>
          <c:val>
            <c:numRef>
              <c:f>'Bijlage 5 WK NL81_10'!$B$3:$B$8</c:f>
              <c:numCache>
                <c:formatCode>General</c:formatCode>
                <c:ptCount val="6"/>
                <c:pt idx="0">
                  <c:v>27.479999999999592</c:v>
                </c:pt>
                <c:pt idx="2">
                  <c:v>16.79999999999982</c:v>
                </c:pt>
                <c:pt idx="4">
                  <c:v>38.999999999999346</c:v>
                </c:pt>
              </c:numCache>
            </c:numRef>
          </c:val>
          <c:extLst>
            <c:ext xmlns:c15="http://schemas.microsoft.com/office/drawing/2012/chart" uri="{02D57815-91ED-43cb-92C2-25804820EDAC}">
              <c15:filteredCategoryTitle>
                <c15:cat>
                  <c:numRef>
                    <c:extLst>
                      <c:ext uri="{02D57815-91ED-43cb-92C2-25804820EDAC}">
                        <c15:formulaRef>
                          <c15:sqref>'Bijlage 5 WK NL81_10'!$A$3:$A$8</c15:sqref>
                        </c15:formulaRef>
                      </c:ext>
                    </c:extLst>
                    <c:numCache>
                      <c:formatCode>General</c:formatCode>
                      <c:ptCount val="6"/>
                      <c:pt idx="0">
                        <c:v>2011</c:v>
                      </c:pt>
                      <c:pt idx="1">
                        <c:v>2011</c:v>
                      </c:pt>
                      <c:pt idx="2">
                        <c:v>2014</c:v>
                      </c:pt>
                      <c:pt idx="3">
                        <c:v>2014</c:v>
                      </c:pt>
                      <c:pt idx="4">
                        <c:v>2017</c:v>
                      </c:pt>
                      <c:pt idx="5">
                        <c:v>2017</c:v>
                      </c:pt>
                    </c:numCache>
                  </c:numRef>
                </c15:cat>
              </c15:filteredCategoryTitle>
            </c:ext>
            <c:ext xmlns:c16="http://schemas.microsoft.com/office/drawing/2014/chart" uri="{C3380CC4-5D6E-409C-BE32-E72D297353CC}">
              <c16:uniqueId val="{00000000-18C1-4241-B784-865B4BDA5763}"/>
            </c:ext>
          </c:extLst>
        </c:ser>
        <c:dLbls>
          <c:showLegendKey val="0"/>
          <c:showVal val="0"/>
          <c:showCatName val="0"/>
          <c:showSerName val="0"/>
          <c:showPercent val="0"/>
          <c:showBubbleSize val="0"/>
        </c:dLbls>
        <c:gapWidth val="100"/>
        <c:axId val="220794880"/>
        <c:axId val="220796800"/>
      </c:barChart>
      <c:barChart>
        <c:barDir val="col"/>
        <c:grouping val="clustered"/>
        <c:varyColors val="0"/>
        <c:ser>
          <c:idx val="1"/>
          <c:order val="1"/>
          <c:tx>
            <c:strRef>
              <c:f>'Bijlage 5 WK NL81_10'!$C$2</c:f>
              <c:strCache>
                <c:ptCount val="1"/>
                <c:pt idx="0">
                  <c:v>Netto (ha)</c:v>
                </c:pt>
              </c:strCache>
            </c:strRef>
          </c:tx>
          <c:spPr>
            <a:solidFill>
              <a:schemeClr val="accent3"/>
            </a:solidFill>
          </c:spPr>
          <c:invertIfNegative val="0"/>
          <c:val>
            <c:numRef>
              <c:f>'Bijlage 5 WK NL81_10'!$C$3:$C$8</c:f>
              <c:numCache>
                <c:formatCode>General</c:formatCode>
                <c:ptCount val="6"/>
                <c:pt idx="1">
                  <c:v>0.16780000000000223</c:v>
                </c:pt>
                <c:pt idx="3">
                  <c:v>8.5000000000000381E-2</c:v>
                </c:pt>
                <c:pt idx="5">
                  <c:v>0.21600000000000374</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8C1-4241-B784-865B4BDA5763}"/>
            </c:ext>
          </c:extLst>
        </c:ser>
        <c:dLbls>
          <c:showLegendKey val="0"/>
          <c:showVal val="0"/>
          <c:showCatName val="0"/>
          <c:showSerName val="0"/>
          <c:showPercent val="0"/>
          <c:showBubbleSize val="0"/>
        </c:dLbls>
        <c:gapWidth val="100"/>
        <c:axId val="220800896"/>
        <c:axId val="220798976"/>
      </c:barChart>
      <c:catAx>
        <c:axId val="220794880"/>
        <c:scaling>
          <c:orientation val="minMax"/>
        </c:scaling>
        <c:delete val="0"/>
        <c:axPos val="b"/>
        <c:title>
          <c:tx>
            <c:rich>
              <a:bodyPr/>
              <a:lstStyle/>
              <a:p>
                <a:pPr>
                  <a:defRPr/>
                </a:pPr>
                <a:r>
                  <a:rPr lang="en-US"/>
                  <a:t>Jaar</a:t>
                </a:r>
              </a:p>
            </c:rich>
          </c:tx>
          <c:overlay val="0"/>
        </c:title>
        <c:numFmt formatCode="General" sourceLinked="1"/>
        <c:majorTickMark val="out"/>
        <c:minorTickMark val="none"/>
        <c:tickLblPos val="nextTo"/>
        <c:crossAx val="220796800"/>
        <c:crosses val="autoZero"/>
        <c:auto val="1"/>
        <c:lblAlgn val="ctr"/>
        <c:lblOffset val="100"/>
        <c:noMultiLvlLbl val="0"/>
      </c:catAx>
      <c:valAx>
        <c:axId val="220796800"/>
        <c:scaling>
          <c:orientation val="minMax"/>
          <c:min val="0"/>
        </c:scaling>
        <c:delete val="0"/>
        <c:axPos val="l"/>
        <c:majorGridlines/>
        <c:title>
          <c:tx>
            <c:rich>
              <a:bodyPr rot="-5400000" vert="horz"/>
              <a:lstStyle/>
              <a:p>
                <a:pPr>
                  <a:defRPr sz="1100"/>
                </a:pPr>
                <a:r>
                  <a:rPr lang="en-US" sz="1100"/>
                  <a:t>Bruto</a:t>
                </a:r>
                <a:r>
                  <a:rPr lang="en-US" sz="1100" baseline="0"/>
                  <a:t> opp (ha)</a:t>
                </a:r>
                <a:endParaRPr lang="en-US" sz="1100"/>
              </a:p>
            </c:rich>
          </c:tx>
          <c:layout>
            <c:manualLayout>
              <c:xMode val="edge"/>
              <c:yMode val="edge"/>
              <c:x val="1.35363790186125E-2"/>
              <c:y val="0.36760447078946701"/>
            </c:manualLayout>
          </c:layout>
          <c:overlay val="0"/>
        </c:title>
        <c:numFmt formatCode="General" sourceLinked="1"/>
        <c:majorTickMark val="out"/>
        <c:minorTickMark val="none"/>
        <c:tickLblPos val="nextTo"/>
        <c:crossAx val="220794880"/>
        <c:crosses val="autoZero"/>
        <c:crossBetween val="between"/>
      </c:valAx>
      <c:valAx>
        <c:axId val="220798976"/>
        <c:scaling>
          <c:orientation val="minMax"/>
          <c:max val="2.25"/>
          <c:min val="0"/>
        </c:scaling>
        <c:delete val="0"/>
        <c:axPos val="r"/>
        <c:title>
          <c:tx>
            <c:rich>
              <a:bodyPr rot="-5400000" vert="horz"/>
              <a:lstStyle/>
              <a:p>
                <a:pPr>
                  <a:defRPr sz="1100"/>
                </a:pPr>
                <a:r>
                  <a:rPr lang="en-US" sz="1100"/>
                  <a:t>Netto</a:t>
                </a:r>
                <a:r>
                  <a:rPr lang="en-US" sz="1100" baseline="0"/>
                  <a:t> opp (ha)</a:t>
                </a:r>
                <a:endParaRPr lang="en-US" sz="1100"/>
              </a:p>
            </c:rich>
          </c:tx>
          <c:layout>
            <c:manualLayout>
              <c:xMode val="edge"/>
              <c:yMode val="edge"/>
              <c:x val="0.81269392361111203"/>
              <c:y val="0.38153705505912899"/>
            </c:manualLayout>
          </c:layout>
          <c:overlay val="0"/>
        </c:title>
        <c:numFmt formatCode="General" sourceLinked="1"/>
        <c:majorTickMark val="out"/>
        <c:minorTickMark val="none"/>
        <c:tickLblPos val="nextTo"/>
        <c:crossAx val="220800896"/>
        <c:crosses val="max"/>
        <c:crossBetween val="between"/>
        <c:majorUnit val="0.25"/>
      </c:valAx>
      <c:catAx>
        <c:axId val="220800896"/>
        <c:scaling>
          <c:orientation val="minMax"/>
        </c:scaling>
        <c:delete val="1"/>
        <c:axPos val="b"/>
        <c:numFmt formatCode="General" sourceLinked="1"/>
        <c:majorTickMark val="out"/>
        <c:minorTickMark val="none"/>
        <c:tickLblPos val="none"/>
        <c:crossAx val="220798976"/>
        <c:crosses val="autoZero"/>
        <c:auto val="1"/>
        <c:lblAlgn val="ctr"/>
        <c:lblOffset val="100"/>
        <c:noMultiLvlLbl val="0"/>
      </c:catAx>
    </c:plotArea>
    <c:legend>
      <c:legendPos val="r"/>
      <c:overlay val="0"/>
    </c:legend>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Groot zeegras,</a:t>
            </a:r>
            <a:r>
              <a:rPr lang="en-US" sz="1400" baseline="0"/>
              <a:t> Waddenzee vastelandskust (NL81_10)</a:t>
            </a:r>
            <a:endParaRPr lang="en-US" sz="1400"/>
          </a:p>
        </c:rich>
      </c:tx>
      <c:layout>
        <c:manualLayout>
          <c:xMode val="edge"/>
          <c:yMode val="edge"/>
          <c:x val="7.5303472222222306E-2"/>
          <c:y val="2.2471910112359599E-2"/>
        </c:manualLayout>
      </c:layout>
      <c:overlay val="0"/>
    </c:title>
    <c:autoTitleDeleted val="0"/>
    <c:plotArea>
      <c:layout>
        <c:manualLayout>
          <c:layoutTarget val="inner"/>
          <c:xMode val="edge"/>
          <c:yMode val="edge"/>
          <c:x val="0.112163194444444"/>
          <c:y val="0.139297826535728"/>
          <c:w val="0.639017534722222"/>
          <c:h val="0.68745613259016802"/>
        </c:manualLayout>
      </c:layout>
      <c:barChart>
        <c:barDir val="col"/>
        <c:grouping val="clustered"/>
        <c:varyColors val="0"/>
        <c:ser>
          <c:idx val="0"/>
          <c:order val="0"/>
          <c:tx>
            <c:strRef>
              <c:f>'Bijlage 5 WK NL81_10'!$B$22</c:f>
              <c:strCache>
                <c:ptCount val="1"/>
                <c:pt idx="0">
                  <c:v>Bruto (ha)</c:v>
                </c:pt>
              </c:strCache>
            </c:strRef>
          </c:tx>
          <c:spPr>
            <a:solidFill>
              <a:schemeClr val="accent6">
                <a:lumMod val="50000"/>
              </a:schemeClr>
            </a:solidFill>
          </c:spPr>
          <c:invertIfNegative val="0"/>
          <c:val>
            <c:numRef>
              <c:f>'Bijlage 5 WK NL81_10'!$B$23:$B$28</c:f>
              <c:numCache>
                <c:formatCode>General</c:formatCode>
                <c:ptCount val="6"/>
                <c:pt idx="0">
                  <c:v>0</c:v>
                </c:pt>
                <c:pt idx="2">
                  <c:v>0.04</c:v>
                </c:pt>
                <c:pt idx="4">
                  <c:v>0.28000000000000003</c:v>
                </c:pt>
              </c:numCache>
            </c:numRef>
          </c:val>
          <c:extLst>
            <c:ext xmlns:c15="http://schemas.microsoft.com/office/drawing/2012/chart" uri="{02D57815-91ED-43cb-92C2-25804820EDAC}">
              <c15:filteredCategoryTitle>
                <c15:cat>
                  <c:numRef>
                    <c:extLst>
                      <c:ext uri="{02D57815-91ED-43cb-92C2-25804820EDAC}">
                        <c15:formulaRef>
                          <c15:sqref>'Bijlage 5 WK NL81_10'!$A$23:$A$28</c15:sqref>
                        </c15:formulaRef>
                      </c:ext>
                    </c:extLst>
                    <c:numCache>
                      <c:formatCode>General</c:formatCode>
                      <c:ptCount val="6"/>
                      <c:pt idx="0">
                        <c:v>2011</c:v>
                      </c:pt>
                      <c:pt idx="1">
                        <c:v>2011</c:v>
                      </c:pt>
                      <c:pt idx="2">
                        <c:v>2014</c:v>
                      </c:pt>
                      <c:pt idx="3">
                        <c:v>2014</c:v>
                      </c:pt>
                      <c:pt idx="4">
                        <c:v>2017</c:v>
                      </c:pt>
                      <c:pt idx="5">
                        <c:v>2017</c:v>
                      </c:pt>
                    </c:numCache>
                  </c:numRef>
                </c15:cat>
              </c15:filteredCategoryTitle>
            </c:ext>
            <c:ext xmlns:c16="http://schemas.microsoft.com/office/drawing/2014/chart" uri="{C3380CC4-5D6E-409C-BE32-E72D297353CC}">
              <c16:uniqueId val="{00000000-010A-416B-A1E0-544E73A16505}"/>
            </c:ext>
          </c:extLst>
        </c:ser>
        <c:dLbls>
          <c:showLegendKey val="0"/>
          <c:showVal val="0"/>
          <c:showCatName val="0"/>
          <c:showSerName val="0"/>
          <c:showPercent val="0"/>
          <c:showBubbleSize val="0"/>
        </c:dLbls>
        <c:gapWidth val="100"/>
        <c:axId val="220824320"/>
        <c:axId val="220826240"/>
      </c:barChart>
      <c:barChart>
        <c:barDir val="col"/>
        <c:grouping val="clustered"/>
        <c:varyColors val="0"/>
        <c:ser>
          <c:idx val="1"/>
          <c:order val="1"/>
          <c:tx>
            <c:strRef>
              <c:f>'Bijlage 5 WK NL81_10'!$C$22</c:f>
              <c:strCache>
                <c:ptCount val="1"/>
                <c:pt idx="0">
                  <c:v>Netto (ha)</c:v>
                </c:pt>
              </c:strCache>
            </c:strRef>
          </c:tx>
          <c:spPr>
            <a:solidFill>
              <a:schemeClr val="accent6">
                <a:lumMod val="40000"/>
                <a:lumOff val="60000"/>
              </a:schemeClr>
            </a:solidFill>
          </c:spPr>
          <c:invertIfNegative val="0"/>
          <c:val>
            <c:numRef>
              <c:f>'Bijlage 5 WK NL81_10'!$C$23:$C$28</c:f>
              <c:numCache>
                <c:formatCode>General</c:formatCode>
                <c:ptCount val="6"/>
                <c:pt idx="1">
                  <c:v>0</c:v>
                </c:pt>
                <c:pt idx="3">
                  <c:v>2.0000000000000001E-4</c:v>
                </c:pt>
                <c:pt idx="5">
                  <c:v>1.4000000000000002E-3</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010A-416B-A1E0-544E73A16505}"/>
            </c:ext>
          </c:extLst>
        </c:ser>
        <c:dLbls>
          <c:showLegendKey val="0"/>
          <c:showVal val="0"/>
          <c:showCatName val="0"/>
          <c:showSerName val="0"/>
          <c:showPercent val="0"/>
          <c:showBubbleSize val="0"/>
        </c:dLbls>
        <c:gapWidth val="100"/>
        <c:axId val="220838528"/>
        <c:axId val="220836608"/>
      </c:barChart>
      <c:catAx>
        <c:axId val="220824320"/>
        <c:scaling>
          <c:orientation val="minMax"/>
        </c:scaling>
        <c:delete val="0"/>
        <c:axPos val="b"/>
        <c:title>
          <c:tx>
            <c:rich>
              <a:bodyPr/>
              <a:lstStyle/>
              <a:p>
                <a:pPr>
                  <a:defRPr/>
                </a:pPr>
                <a:r>
                  <a:rPr lang="en-US"/>
                  <a:t>Jaar</a:t>
                </a:r>
              </a:p>
            </c:rich>
          </c:tx>
          <c:overlay val="0"/>
        </c:title>
        <c:numFmt formatCode="General" sourceLinked="1"/>
        <c:majorTickMark val="out"/>
        <c:minorTickMark val="none"/>
        <c:tickLblPos val="nextTo"/>
        <c:crossAx val="220826240"/>
        <c:crosses val="autoZero"/>
        <c:auto val="1"/>
        <c:lblAlgn val="ctr"/>
        <c:lblOffset val="100"/>
        <c:noMultiLvlLbl val="0"/>
      </c:catAx>
      <c:valAx>
        <c:axId val="220826240"/>
        <c:scaling>
          <c:orientation val="minMax"/>
          <c:min val="0"/>
        </c:scaling>
        <c:delete val="0"/>
        <c:axPos val="l"/>
        <c:majorGridlines/>
        <c:title>
          <c:tx>
            <c:rich>
              <a:bodyPr rot="-5400000" vert="horz"/>
              <a:lstStyle/>
              <a:p>
                <a:pPr>
                  <a:defRPr sz="1100"/>
                </a:pPr>
                <a:r>
                  <a:rPr lang="en-US" sz="1100"/>
                  <a:t>Bruto</a:t>
                </a:r>
                <a:r>
                  <a:rPr lang="en-US" sz="1100" baseline="0"/>
                  <a:t> opp (ha)</a:t>
                </a:r>
                <a:endParaRPr lang="en-US" sz="1100"/>
              </a:p>
            </c:rich>
          </c:tx>
          <c:layout>
            <c:manualLayout>
              <c:xMode val="edge"/>
              <c:yMode val="edge"/>
              <c:x val="1.35363790186126E-2"/>
              <c:y val="0.36760447078946701"/>
            </c:manualLayout>
          </c:layout>
          <c:overlay val="0"/>
        </c:title>
        <c:numFmt formatCode="General" sourceLinked="1"/>
        <c:majorTickMark val="out"/>
        <c:minorTickMark val="none"/>
        <c:tickLblPos val="nextTo"/>
        <c:crossAx val="220824320"/>
        <c:crosses val="autoZero"/>
        <c:crossBetween val="between"/>
      </c:valAx>
      <c:valAx>
        <c:axId val="220836608"/>
        <c:scaling>
          <c:orientation val="minMax"/>
          <c:max val="1.4999999999999999E-2"/>
          <c:min val="0"/>
        </c:scaling>
        <c:delete val="0"/>
        <c:axPos val="r"/>
        <c:title>
          <c:tx>
            <c:rich>
              <a:bodyPr rot="-5400000" vert="horz"/>
              <a:lstStyle/>
              <a:p>
                <a:pPr>
                  <a:defRPr sz="1100"/>
                </a:pPr>
                <a:r>
                  <a:rPr lang="en-US" sz="1100"/>
                  <a:t>Netto</a:t>
                </a:r>
                <a:r>
                  <a:rPr lang="en-US" sz="1100" baseline="0"/>
                  <a:t> opp (ha)</a:t>
                </a:r>
                <a:endParaRPr lang="en-US" sz="1100"/>
              </a:p>
            </c:rich>
          </c:tx>
          <c:layout>
            <c:manualLayout>
              <c:xMode val="edge"/>
              <c:yMode val="edge"/>
              <c:x val="0.82240468749999995"/>
              <c:y val="0.36655578165088898"/>
            </c:manualLayout>
          </c:layout>
          <c:overlay val="0"/>
        </c:title>
        <c:numFmt formatCode="General" sourceLinked="1"/>
        <c:majorTickMark val="out"/>
        <c:minorTickMark val="none"/>
        <c:tickLblPos val="nextTo"/>
        <c:crossAx val="220838528"/>
        <c:crosses val="max"/>
        <c:crossBetween val="between"/>
        <c:majorUnit val="2.5000000000000001E-3"/>
      </c:valAx>
      <c:catAx>
        <c:axId val="220838528"/>
        <c:scaling>
          <c:orientation val="minMax"/>
        </c:scaling>
        <c:delete val="1"/>
        <c:axPos val="b"/>
        <c:numFmt formatCode="General" sourceLinked="1"/>
        <c:majorTickMark val="out"/>
        <c:minorTickMark val="none"/>
        <c:tickLblPos val="none"/>
        <c:crossAx val="220836608"/>
        <c:crosses val="autoZero"/>
        <c:auto val="1"/>
        <c:lblAlgn val="ctr"/>
        <c:lblOffset val="100"/>
        <c:noMultiLvlLbl val="0"/>
      </c:catAx>
    </c:plotArea>
    <c:legend>
      <c:legendPos val="r"/>
      <c:overlay val="0"/>
    </c:legend>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Snavelruppia,</a:t>
            </a:r>
            <a:r>
              <a:rPr lang="en-US" sz="1400" baseline="0"/>
              <a:t> Waddenzee vastelandskust (NL81_10)</a:t>
            </a:r>
            <a:endParaRPr lang="en-US" sz="1400"/>
          </a:p>
        </c:rich>
      </c:tx>
      <c:layout>
        <c:manualLayout>
          <c:xMode val="edge"/>
          <c:yMode val="edge"/>
          <c:x val="7.7294965277777794E-2"/>
          <c:y val="2.6217228464419502E-2"/>
        </c:manualLayout>
      </c:layout>
      <c:overlay val="0"/>
    </c:title>
    <c:autoTitleDeleted val="0"/>
    <c:plotArea>
      <c:layout>
        <c:manualLayout>
          <c:layoutTarget val="inner"/>
          <c:xMode val="edge"/>
          <c:yMode val="edge"/>
          <c:x val="0.112163194444444"/>
          <c:y val="0.157593854139019"/>
          <c:w val="0.627993229166667"/>
          <c:h val="0.66916010498687695"/>
        </c:manualLayout>
      </c:layout>
      <c:barChart>
        <c:barDir val="col"/>
        <c:grouping val="clustered"/>
        <c:varyColors val="0"/>
        <c:ser>
          <c:idx val="0"/>
          <c:order val="0"/>
          <c:tx>
            <c:strRef>
              <c:f>'Bijlage 5 WK NL81_10'!$B$42</c:f>
              <c:strCache>
                <c:ptCount val="1"/>
                <c:pt idx="0">
                  <c:v>Bruto (ha)</c:v>
                </c:pt>
              </c:strCache>
            </c:strRef>
          </c:tx>
          <c:spPr>
            <a:solidFill>
              <a:schemeClr val="tx2">
                <a:lumMod val="50000"/>
              </a:schemeClr>
            </a:solidFill>
          </c:spPr>
          <c:invertIfNegative val="0"/>
          <c:val>
            <c:numRef>
              <c:f>'Bijlage 5 WK NL81_10'!$B$43:$B$48</c:f>
              <c:numCache>
                <c:formatCode>General</c:formatCode>
                <c:ptCount val="6"/>
                <c:pt idx="0">
                  <c:v>54.439999999999017</c:v>
                </c:pt>
                <c:pt idx="2">
                  <c:v>60.759999999998882</c:v>
                </c:pt>
                <c:pt idx="4">
                  <c:v>4.0800000000000027</c:v>
                </c:pt>
              </c:numCache>
            </c:numRef>
          </c:val>
          <c:extLst>
            <c:ext xmlns:c15="http://schemas.microsoft.com/office/drawing/2012/chart" uri="{02D57815-91ED-43cb-92C2-25804820EDAC}">
              <c15:filteredCategoryTitle>
                <c15:cat>
                  <c:numRef>
                    <c:extLst>
                      <c:ext uri="{02D57815-91ED-43cb-92C2-25804820EDAC}">
                        <c15:formulaRef>
                          <c15:sqref>'Bijlage 5 WK NL81_10'!$A$43:$A$48</c15:sqref>
                        </c15:formulaRef>
                      </c:ext>
                    </c:extLst>
                    <c:numCache>
                      <c:formatCode>General</c:formatCode>
                      <c:ptCount val="6"/>
                      <c:pt idx="0">
                        <c:v>2011</c:v>
                      </c:pt>
                      <c:pt idx="1">
                        <c:v>2011</c:v>
                      </c:pt>
                      <c:pt idx="2">
                        <c:v>2014</c:v>
                      </c:pt>
                      <c:pt idx="3">
                        <c:v>2014</c:v>
                      </c:pt>
                      <c:pt idx="4">
                        <c:v>2017</c:v>
                      </c:pt>
                      <c:pt idx="5">
                        <c:v>2017</c:v>
                      </c:pt>
                    </c:numCache>
                  </c:numRef>
                </c15:cat>
              </c15:filteredCategoryTitle>
            </c:ext>
            <c:ext xmlns:c16="http://schemas.microsoft.com/office/drawing/2014/chart" uri="{C3380CC4-5D6E-409C-BE32-E72D297353CC}">
              <c16:uniqueId val="{00000000-3E96-459F-9A8A-BCDCEFBA4DDB}"/>
            </c:ext>
          </c:extLst>
        </c:ser>
        <c:dLbls>
          <c:showLegendKey val="0"/>
          <c:showVal val="0"/>
          <c:showCatName val="0"/>
          <c:showSerName val="0"/>
          <c:showPercent val="0"/>
          <c:showBubbleSize val="0"/>
        </c:dLbls>
        <c:gapWidth val="100"/>
        <c:axId val="220894720"/>
        <c:axId val="220896640"/>
      </c:barChart>
      <c:barChart>
        <c:barDir val="col"/>
        <c:grouping val="clustered"/>
        <c:varyColors val="0"/>
        <c:ser>
          <c:idx val="1"/>
          <c:order val="1"/>
          <c:tx>
            <c:strRef>
              <c:f>'Bijlage 5 WK NL81_10'!$C$42</c:f>
              <c:strCache>
                <c:ptCount val="1"/>
                <c:pt idx="0">
                  <c:v>Netto (ha)</c:v>
                </c:pt>
              </c:strCache>
            </c:strRef>
          </c:tx>
          <c:spPr>
            <a:solidFill>
              <a:schemeClr val="tx2">
                <a:lumMod val="40000"/>
                <a:lumOff val="60000"/>
              </a:schemeClr>
            </a:solidFill>
          </c:spPr>
          <c:invertIfNegative val="0"/>
          <c:val>
            <c:numRef>
              <c:f>'Bijlage 5 WK NL81_10'!$C$43:$C$48</c:f>
              <c:numCache>
                <c:formatCode>General</c:formatCode>
                <c:ptCount val="6"/>
                <c:pt idx="1">
                  <c:v>0.29220000000000024</c:v>
                </c:pt>
                <c:pt idx="3">
                  <c:v>0.64299999999998037</c:v>
                </c:pt>
                <c:pt idx="5">
                  <c:v>2.0399999999999988E-2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E96-459F-9A8A-BCDCEFBA4DDB}"/>
            </c:ext>
          </c:extLst>
        </c:ser>
        <c:dLbls>
          <c:showLegendKey val="0"/>
          <c:showVal val="0"/>
          <c:showCatName val="0"/>
          <c:showSerName val="0"/>
          <c:showPercent val="0"/>
          <c:showBubbleSize val="0"/>
        </c:dLbls>
        <c:gapWidth val="100"/>
        <c:axId val="220904832"/>
        <c:axId val="220902912"/>
      </c:barChart>
      <c:catAx>
        <c:axId val="220894720"/>
        <c:scaling>
          <c:orientation val="minMax"/>
        </c:scaling>
        <c:delete val="0"/>
        <c:axPos val="b"/>
        <c:title>
          <c:tx>
            <c:rich>
              <a:bodyPr/>
              <a:lstStyle/>
              <a:p>
                <a:pPr>
                  <a:defRPr/>
                </a:pPr>
                <a:r>
                  <a:rPr lang="en-US"/>
                  <a:t>Jaar</a:t>
                </a:r>
              </a:p>
            </c:rich>
          </c:tx>
          <c:overlay val="0"/>
        </c:title>
        <c:numFmt formatCode="General" sourceLinked="1"/>
        <c:majorTickMark val="out"/>
        <c:minorTickMark val="none"/>
        <c:tickLblPos val="nextTo"/>
        <c:crossAx val="220896640"/>
        <c:crosses val="autoZero"/>
        <c:auto val="1"/>
        <c:lblAlgn val="ctr"/>
        <c:lblOffset val="100"/>
        <c:noMultiLvlLbl val="0"/>
      </c:catAx>
      <c:valAx>
        <c:axId val="220896640"/>
        <c:scaling>
          <c:orientation val="minMax"/>
          <c:min val="0"/>
        </c:scaling>
        <c:delete val="0"/>
        <c:axPos val="l"/>
        <c:majorGridlines/>
        <c:title>
          <c:tx>
            <c:rich>
              <a:bodyPr rot="-5400000" vert="horz"/>
              <a:lstStyle/>
              <a:p>
                <a:pPr>
                  <a:defRPr sz="1100"/>
                </a:pPr>
                <a:r>
                  <a:rPr lang="en-US" sz="1100"/>
                  <a:t>Bruto</a:t>
                </a:r>
                <a:r>
                  <a:rPr lang="en-US" sz="1100" baseline="0"/>
                  <a:t> opp (ha)</a:t>
                </a:r>
                <a:endParaRPr lang="en-US" sz="1100"/>
              </a:p>
            </c:rich>
          </c:tx>
          <c:layout>
            <c:manualLayout>
              <c:xMode val="edge"/>
              <c:yMode val="edge"/>
              <c:x val="1.35363790186126E-2"/>
              <c:y val="0.36760447078946701"/>
            </c:manualLayout>
          </c:layout>
          <c:overlay val="0"/>
        </c:title>
        <c:numFmt formatCode="General" sourceLinked="1"/>
        <c:majorTickMark val="out"/>
        <c:minorTickMark val="none"/>
        <c:tickLblPos val="nextTo"/>
        <c:crossAx val="220894720"/>
        <c:crosses val="autoZero"/>
        <c:crossBetween val="between"/>
      </c:valAx>
      <c:valAx>
        <c:axId val="220902912"/>
        <c:scaling>
          <c:orientation val="minMax"/>
          <c:max val="3.5"/>
          <c:min val="0"/>
        </c:scaling>
        <c:delete val="0"/>
        <c:axPos val="r"/>
        <c:title>
          <c:tx>
            <c:rich>
              <a:bodyPr rot="-5400000" vert="horz"/>
              <a:lstStyle/>
              <a:p>
                <a:pPr>
                  <a:defRPr sz="1100"/>
                </a:pPr>
                <a:r>
                  <a:rPr lang="en-US" sz="1100"/>
                  <a:t>Netto</a:t>
                </a:r>
                <a:r>
                  <a:rPr lang="en-US" sz="1100" baseline="0"/>
                  <a:t> opp (ha)</a:t>
                </a:r>
                <a:endParaRPr lang="en-US" sz="1100"/>
              </a:p>
            </c:rich>
          </c:tx>
          <c:layout>
            <c:manualLayout>
              <c:xMode val="edge"/>
              <c:yMode val="edge"/>
              <c:x val="0.809175520833333"/>
              <c:y val="0.36655578165088898"/>
            </c:manualLayout>
          </c:layout>
          <c:overlay val="0"/>
        </c:title>
        <c:numFmt formatCode="General" sourceLinked="1"/>
        <c:majorTickMark val="out"/>
        <c:minorTickMark val="none"/>
        <c:tickLblPos val="nextTo"/>
        <c:crossAx val="220904832"/>
        <c:crosses val="max"/>
        <c:crossBetween val="between"/>
      </c:valAx>
      <c:catAx>
        <c:axId val="220904832"/>
        <c:scaling>
          <c:orientation val="minMax"/>
        </c:scaling>
        <c:delete val="1"/>
        <c:axPos val="b"/>
        <c:numFmt formatCode="General" sourceLinked="1"/>
        <c:majorTickMark val="out"/>
        <c:minorTickMark val="none"/>
        <c:tickLblPos val="none"/>
        <c:crossAx val="220902912"/>
        <c:crosses val="autoZero"/>
        <c:auto val="1"/>
        <c:lblAlgn val="ctr"/>
        <c:lblOffset val="100"/>
        <c:noMultiLvlLbl val="0"/>
      </c:catAx>
    </c:plotArea>
    <c:legend>
      <c:legendPos val="r"/>
      <c:overlay val="0"/>
    </c:legend>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Klein zeegras,</a:t>
            </a:r>
            <a:r>
              <a:rPr lang="en-US" sz="1400" baseline="0"/>
              <a:t> Eems-Dollard (NL81_2)</a:t>
            </a:r>
            <a:endParaRPr lang="en-US" sz="1400"/>
          </a:p>
        </c:rich>
      </c:tx>
      <c:layout>
        <c:manualLayout>
          <c:xMode val="edge"/>
          <c:yMode val="edge"/>
          <c:x val="0.166424196975378"/>
          <c:y val="3.3707865168539401E-2"/>
        </c:manualLayout>
      </c:layout>
      <c:overlay val="0"/>
    </c:title>
    <c:autoTitleDeleted val="0"/>
    <c:plotArea>
      <c:layout/>
      <c:barChart>
        <c:barDir val="col"/>
        <c:grouping val="clustered"/>
        <c:varyColors val="0"/>
        <c:ser>
          <c:idx val="0"/>
          <c:order val="0"/>
          <c:tx>
            <c:strRef>
              <c:f>'Bijlage 5 ED NL81_2'!$B$2</c:f>
              <c:strCache>
                <c:ptCount val="1"/>
                <c:pt idx="0">
                  <c:v>Bruto (ha)</c:v>
                </c:pt>
              </c:strCache>
            </c:strRef>
          </c:tx>
          <c:spPr>
            <a:solidFill>
              <a:schemeClr val="accent3">
                <a:lumMod val="50000"/>
              </a:schemeClr>
            </a:solidFill>
          </c:spPr>
          <c:invertIfNegative val="0"/>
          <c:val>
            <c:numRef>
              <c:f>'Bijlage 5 ED NL81_2'!$B$3:$B$8</c:f>
              <c:numCache>
                <c:formatCode>General</c:formatCode>
                <c:ptCount val="6"/>
                <c:pt idx="0">
                  <c:v>0</c:v>
                </c:pt>
                <c:pt idx="2">
                  <c:v>0.12</c:v>
                </c:pt>
                <c:pt idx="4">
                  <c:v>0.08</c:v>
                </c:pt>
              </c:numCache>
            </c:numRef>
          </c:val>
          <c:extLst>
            <c:ext xmlns:c15="http://schemas.microsoft.com/office/drawing/2012/chart" uri="{02D57815-91ED-43cb-92C2-25804820EDAC}">
              <c15:filteredCategoryTitle>
                <c15:cat>
                  <c:numRef>
                    <c:extLst>
                      <c:ext uri="{02D57815-91ED-43cb-92C2-25804820EDAC}">
                        <c15:formulaRef>
                          <c15:sqref>'Bijlage 5 ED NL81_2'!$A$3:$A$8</c15:sqref>
                        </c15:formulaRef>
                      </c:ext>
                    </c:extLst>
                    <c:numCache>
                      <c:formatCode>General</c:formatCode>
                      <c:ptCount val="6"/>
                      <c:pt idx="0">
                        <c:v>2011</c:v>
                      </c:pt>
                      <c:pt idx="1">
                        <c:v>2011</c:v>
                      </c:pt>
                      <c:pt idx="2">
                        <c:v>2014</c:v>
                      </c:pt>
                      <c:pt idx="3">
                        <c:v>2014</c:v>
                      </c:pt>
                      <c:pt idx="4">
                        <c:v>2017</c:v>
                      </c:pt>
                      <c:pt idx="5">
                        <c:v>2017</c:v>
                      </c:pt>
                    </c:numCache>
                  </c:numRef>
                </c15:cat>
              </c15:filteredCategoryTitle>
            </c:ext>
            <c:ext xmlns:c16="http://schemas.microsoft.com/office/drawing/2014/chart" uri="{C3380CC4-5D6E-409C-BE32-E72D297353CC}">
              <c16:uniqueId val="{00000000-6E35-4FA8-9B60-6E8EC447ED03}"/>
            </c:ext>
          </c:extLst>
        </c:ser>
        <c:dLbls>
          <c:showLegendKey val="0"/>
          <c:showVal val="0"/>
          <c:showCatName val="0"/>
          <c:showSerName val="0"/>
          <c:showPercent val="0"/>
          <c:showBubbleSize val="0"/>
        </c:dLbls>
        <c:gapWidth val="100"/>
        <c:axId val="225979392"/>
        <c:axId val="225981568"/>
      </c:barChart>
      <c:barChart>
        <c:barDir val="col"/>
        <c:grouping val="clustered"/>
        <c:varyColors val="0"/>
        <c:ser>
          <c:idx val="1"/>
          <c:order val="1"/>
          <c:tx>
            <c:strRef>
              <c:f>'Bijlage 5 ED NL81_2'!$C$2</c:f>
              <c:strCache>
                <c:ptCount val="1"/>
                <c:pt idx="0">
                  <c:v>Netto (ha)</c:v>
                </c:pt>
              </c:strCache>
            </c:strRef>
          </c:tx>
          <c:spPr>
            <a:solidFill>
              <a:schemeClr val="accent3"/>
            </a:solidFill>
          </c:spPr>
          <c:invertIfNegative val="0"/>
          <c:val>
            <c:numRef>
              <c:f>'Bijlage 5 ED NL81_2'!$C$3:$C$8</c:f>
              <c:numCache>
                <c:formatCode>General</c:formatCode>
                <c:ptCount val="6"/>
                <c:pt idx="1">
                  <c:v>0</c:v>
                </c:pt>
                <c:pt idx="3">
                  <c:v>6.0000000000000006E-4</c:v>
                </c:pt>
                <c:pt idx="5">
                  <c:v>4.0000000000000002E-4</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6E35-4FA8-9B60-6E8EC447ED03}"/>
            </c:ext>
          </c:extLst>
        </c:ser>
        <c:dLbls>
          <c:showLegendKey val="0"/>
          <c:showVal val="0"/>
          <c:showCatName val="0"/>
          <c:showSerName val="0"/>
          <c:showPercent val="0"/>
          <c:showBubbleSize val="0"/>
        </c:dLbls>
        <c:gapWidth val="100"/>
        <c:axId val="225993856"/>
        <c:axId val="225983488"/>
      </c:barChart>
      <c:catAx>
        <c:axId val="225979392"/>
        <c:scaling>
          <c:orientation val="minMax"/>
        </c:scaling>
        <c:delete val="0"/>
        <c:axPos val="b"/>
        <c:title>
          <c:tx>
            <c:rich>
              <a:bodyPr/>
              <a:lstStyle/>
              <a:p>
                <a:pPr>
                  <a:defRPr/>
                </a:pPr>
                <a:r>
                  <a:rPr lang="en-US"/>
                  <a:t>Jaar</a:t>
                </a:r>
              </a:p>
            </c:rich>
          </c:tx>
          <c:overlay val="0"/>
        </c:title>
        <c:numFmt formatCode="General" sourceLinked="1"/>
        <c:majorTickMark val="out"/>
        <c:minorTickMark val="none"/>
        <c:tickLblPos val="nextTo"/>
        <c:crossAx val="225981568"/>
        <c:crosses val="autoZero"/>
        <c:auto val="1"/>
        <c:lblAlgn val="ctr"/>
        <c:lblOffset val="100"/>
        <c:noMultiLvlLbl val="0"/>
      </c:catAx>
      <c:valAx>
        <c:axId val="225981568"/>
        <c:scaling>
          <c:orientation val="minMax"/>
          <c:min val="0"/>
        </c:scaling>
        <c:delete val="0"/>
        <c:axPos val="l"/>
        <c:majorGridlines/>
        <c:title>
          <c:tx>
            <c:rich>
              <a:bodyPr rot="-5400000" vert="horz"/>
              <a:lstStyle/>
              <a:p>
                <a:pPr>
                  <a:defRPr sz="1100"/>
                </a:pPr>
                <a:r>
                  <a:rPr lang="en-US" sz="1100"/>
                  <a:t>Bruto</a:t>
                </a:r>
                <a:r>
                  <a:rPr lang="en-US" sz="1100" baseline="0"/>
                  <a:t> opp (ha)</a:t>
                </a:r>
                <a:endParaRPr lang="en-US" sz="1100"/>
              </a:p>
            </c:rich>
          </c:tx>
          <c:layout>
            <c:manualLayout>
              <c:xMode val="edge"/>
              <c:yMode val="edge"/>
              <c:x val="1.35363790186125E-2"/>
              <c:y val="0.36760447078946701"/>
            </c:manualLayout>
          </c:layout>
          <c:overlay val="0"/>
        </c:title>
        <c:numFmt formatCode="General" sourceLinked="1"/>
        <c:majorTickMark val="out"/>
        <c:minorTickMark val="none"/>
        <c:tickLblPos val="nextTo"/>
        <c:crossAx val="225979392"/>
        <c:crosses val="autoZero"/>
        <c:crossBetween val="between"/>
      </c:valAx>
      <c:valAx>
        <c:axId val="225983488"/>
        <c:scaling>
          <c:orientation val="minMax"/>
          <c:max val="7.0000000000000001E-3"/>
        </c:scaling>
        <c:delete val="0"/>
        <c:axPos val="r"/>
        <c:title>
          <c:tx>
            <c:rich>
              <a:bodyPr rot="-5400000" vert="horz"/>
              <a:lstStyle/>
              <a:p>
                <a:pPr>
                  <a:defRPr sz="1100"/>
                </a:pPr>
                <a:r>
                  <a:rPr lang="en-US" sz="1100"/>
                  <a:t>Netto</a:t>
                </a:r>
                <a:r>
                  <a:rPr lang="en-US" sz="1100" baseline="0"/>
                  <a:t> opp (ha)</a:t>
                </a:r>
                <a:endParaRPr lang="en-US" sz="1100"/>
              </a:p>
            </c:rich>
          </c:tx>
          <c:layout>
            <c:manualLayout>
              <c:xMode val="edge"/>
              <c:yMode val="edge"/>
              <c:x val="0.81754375000000001"/>
              <c:y val="0.377791736707069"/>
            </c:manualLayout>
          </c:layout>
          <c:overlay val="0"/>
        </c:title>
        <c:numFmt formatCode="General" sourceLinked="1"/>
        <c:majorTickMark val="out"/>
        <c:minorTickMark val="none"/>
        <c:tickLblPos val="nextTo"/>
        <c:crossAx val="225993856"/>
        <c:crosses val="max"/>
        <c:crossBetween val="between"/>
      </c:valAx>
      <c:catAx>
        <c:axId val="225993856"/>
        <c:scaling>
          <c:orientation val="minMax"/>
        </c:scaling>
        <c:delete val="1"/>
        <c:axPos val="b"/>
        <c:numFmt formatCode="General" sourceLinked="1"/>
        <c:majorTickMark val="out"/>
        <c:minorTickMark val="none"/>
        <c:tickLblPos val="none"/>
        <c:crossAx val="225983488"/>
        <c:crosses val="autoZero"/>
        <c:auto val="1"/>
        <c:lblAlgn val="ctr"/>
        <c:lblOffset val="100"/>
        <c:noMultiLvlLbl val="0"/>
      </c:catAx>
    </c:plotArea>
    <c:legend>
      <c:legendPos val="r"/>
      <c:overlay val="0"/>
    </c:legend>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Groot zeegras,</a:t>
            </a:r>
            <a:r>
              <a:rPr lang="en-US" sz="1400" baseline="0"/>
              <a:t> Eems-Dollard (NL81_2)</a:t>
            </a:r>
            <a:endParaRPr lang="en-US" sz="1400"/>
          </a:p>
        </c:rich>
      </c:tx>
      <c:layout>
        <c:manualLayout>
          <c:xMode val="edge"/>
          <c:yMode val="edge"/>
          <c:x val="0.14144930555555599"/>
          <c:y val="2.2471910112359599E-2"/>
        </c:manualLayout>
      </c:layout>
      <c:overlay val="0"/>
    </c:title>
    <c:autoTitleDeleted val="0"/>
    <c:plotArea>
      <c:layout>
        <c:manualLayout>
          <c:layoutTarget val="inner"/>
          <c:xMode val="edge"/>
          <c:yMode val="edge"/>
          <c:x val="0.112163194444444"/>
          <c:y val="0.139297826535728"/>
          <c:w val="0.62137864583333302"/>
          <c:h val="0.68745613259016802"/>
        </c:manualLayout>
      </c:layout>
      <c:barChart>
        <c:barDir val="col"/>
        <c:grouping val="clustered"/>
        <c:varyColors val="0"/>
        <c:ser>
          <c:idx val="0"/>
          <c:order val="0"/>
          <c:tx>
            <c:strRef>
              <c:f>'Bijlage 5 ED NL81_2'!$B$22</c:f>
              <c:strCache>
                <c:ptCount val="1"/>
                <c:pt idx="0">
                  <c:v>Bruto (ha)</c:v>
                </c:pt>
              </c:strCache>
            </c:strRef>
          </c:tx>
          <c:spPr>
            <a:solidFill>
              <a:schemeClr val="accent6">
                <a:lumMod val="50000"/>
              </a:schemeClr>
            </a:solidFill>
          </c:spPr>
          <c:invertIfNegative val="0"/>
          <c:val>
            <c:numRef>
              <c:f>'Bijlage 5 ED NL81_2'!$B$23:$B$28</c:f>
              <c:numCache>
                <c:formatCode>General</c:formatCode>
                <c:ptCount val="6"/>
                <c:pt idx="0">
                  <c:v>10.4</c:v>
                </c:pt>
                <c:pt idx="2">
                  <c:v>11.68</c:v>
                </c:pt>
                <c:pt idx="4">
                  <c:v>12.56</c:v>
                </c:pt>
              </c:numCache>
            </c:numRef>
          </c:val>
          <c:extLst>
            <c:ext xmlns:c15="http://schemas.microsoft.com/office/drawing/2012/chart" uri="{02D57815-91ED-43cb-92C2-25804820EDAC}">
              <c15:filteredCategoryTitle>
                <c15:cat>
                  <c:numRef>
                    <c:extLst>
                      <c:ext uri="{02D57815-91ED-43cb-92C2-25804820EDAC}">
                        <c15:formulaRef>
                          <c15:sqref>'Bijlage 5 ED NL81_2'!$A$23:$A$28</c15:sqref>
                        </c15:formulaRef>
                      </c:ext>
                    </c:extLst>
                    <c:numCache>
                      <c:formatCode>General</c:formatCode>
                      <c:ptCount val="6"/>
                      <c:pt idx="0">
                        <c:v>2011</c:v>
                      </c:pt>
                      <c:pt idx="1">
                        <c:v>2011</c:v>
                      </c:pt>
                      <c:pt idx="2">
                        <c:v>2014</c:v>
                      </c:pt>
                      <c:pt idx="3">
                        <c:v>2014</c:v>
                      </c:pt>
                      <c:pt idx="4">
                        <c:v>2017</c:v>
                      </c:pt>
                      <c:pt idx="5">
                        <c:v>2017</c:v>
                      </c:pt>
                    </c:numCache>
                  </c:numRef>
                </c15:cat>
              </c15:filteredCategoryTitle>
            </c:ext>
            <c:ext xmlns:c16="http://schemas.microsoft.com/office/drawing/2014/chart" uri="{C3380CC4-5D6E-409C-BE32-E72D297353CC}">
              <c16:uniqueId val="{00000000-010A-416B-A1E0-544E73A16505}"/>
            </c:ext>
          </c:extLst>
        </c:ser>
        <c:dLbls>
          <c:showLegendKey val="0"/>
          <c:showVal val="0"/>
          <c:showCatName val="0"/>
          <c:showSerName val="0"/>
          <c:showPercent val="0"/>
          <c:showBubbleSize val="0"/>
        </c:dLbls>
        <c:gapWidth val="100"/>
        <c:axId val="225902592"/>
        <c:axId val="225904512"/>
      </c:barChart>
      <c:barChart>
        <c:barDir val="col"/>
        <c:grouping val="clustered"/>
        <c:varyColors val="0"/>
        <c:ser>
          <c:idx val="1"/>
          <c:order val="1"/>
          <c:tx>
            <c:strRef>
              <c:f>'Bijlage 5 ED NL81_2'!$C$22</c:f>
              <c:strCache>
                <c:ptCount val="1"/>
                <c:pt idx="0">
                  <c:v>Netto (ha)</c:v>
                </c:pt>
              </c:strCache>
            </c:strRef>
          </c:tx>
          <c:spPr>
            <a:solidFill>
              <a:schemeClr val="accent6">
                <a:lumMod val="40000"/>
                <a:lumOff val="60000"/>
              </a:schemeClr>
            </a:solidFill>
          </c:spPr>
          <c:invertIfNegative val="0"/>
          <c:val>
            <c:numRef>
              <c:f>'Bijlage 5 ED NL81_2'!$C$23:$C$28</c:f>
              <c:numCache>
                <c:formatCode>General</c:formatCode>
                <c:ptCount val="6"/>
                <c:pt idx="1">
                  <c:v>5.1999999999999998E-2</c:v>
                </c:pt>
                <c:pt idx="3">
                  <c:v>5.8400000000000001E-2</c:v>
                </c:pt>
                <c:pt idx="5">
                  <c:v>6.2799999999999995E-2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010A-416B-A1E0-544E73A16505}"/>
            </c:ext>
          </c:extLst>
        </c:ser>
        <c:dLbls>
          <c:showLegendKey val="0"/>
          <c:showVal val="0"/>
          <c:showCatName val="0"/>
          <c:showSerName val="0"/>
          <c:showPercent val="0"/>
          <c:showBubbleSize val="0"/>
        </c:dLbls>
        <c:gapWidth val="100"/>
        <c:axId val="225929088"/>
        <c:axId val="225927168"/>
      </c:barChart>
      <c:catAx>
        <c:axId val="225902592"/>
        <c:scaling>
          <c:orientation val="minMax"/>
        </c:scaling>
        <c:delete val="0"/>
        <c:axPos val="b"/>
        <c:title>
          <c:tx>
            <c:rich>
              <a:bodyPr/>
              <a:lstStyle/>
              <a:p>
                <a:pPr>
                  <a:defRPr/>
                </a:pPr>
                <a:r>
                  <a:rPr lang="en-US"/>
                  <a:t>Jaar</a:t>
                </a:r>
              </a:p>
            </c:rich>
          </c:tx>
          <c:overlay val="0"/>
        </c:title>
        <c:numFmt formatCode="General" sourceLinked="1"/>
        <c:majorTickMark val="out"/>
        <c:minorTickMark val="none"/>
        <c:tickLblPos val="nextTo"/>
        <c:crossAx val="225904512"/>
        <c:crosses val="autoZero"/>
        <c:auto val="1"/>
        <c:lblAlgn val="ctr"/>
        <c:lblOffset val="100"/>
        <c:noMultiLvlLbl val="0"/>
      </c:catAx>
      <c:valAx>
        <c:axId val="225904512"/>
        <c:scaling>
          <c:orientation val="minMax"/>
          <c:min val="0"/>
        </c:scaling>
        <c:delete val="0"/>
        <c:axPos val="l"/>
        <c:majorGridlines/>
        <c:title>
          <c:tx>
            <c:rich>
              <a:bodyPr rot="-5400000" vert="horz"/>
              <a:lstStyle/>
              <a:p>
                <a:pPr>
                  <a:defRPr sz="1100"/>
                </a:pPr>
                <a:r>
                  <a:rPr lang="en-US" sz="1100"/>
                  <a:t>Bruto</a:t>
                </a:r>
                <a:r>
                  <a:rPr lang="en-US" sz="1100" baseline="0"/>
                  <a:t> opp (ha)</a:t>
                </a:r>
                <a:endParaRPr lang="en-US" sz="1100"/>
              </a:p>
            </c:rich>
          </c:tx>
          <c:layout>
            <c:manualLayout>
              <c:xMode val="edge"/>
              <c:yMode val="edge"/>
              <c:x val="1.35363790186126E-2"/>
              <c:y val="0.36760447078946701"/>
            </c:manualLayout>
          </c:layout>
          <c:overlay val="0"/>
        </c:title>
        <c:numFmt formatCode="General" sourceLinked="1"/>
        <c:majorTickMark val="out"/>
        <c:minorTickMark val="none"/>
        <c:tickLblPos val="nextTo"/>
        <c:crossAx val="225902592"/>
        <c:crosses val="autoZero"/>
        <c:crossBetween val="between"/>
      </c:valAx>
      <c:valAx>
        <c:axId val="225927168"/>
        <c:scaling>
          <c:orientation val="minMax"/>
          <c:max val="0.8"/>
          <c:min val="0"/>
        </c:scaling>
        <c:delete val="0"/>
        <c:axPos val="r"/>
        <c:title>
          <c:tx>
            <c:rich>
              <a:bodyPr rot="-5400000" vert="horz"/>
              <a:lstStyle/>
              <a:p>
                <a:pPr>
                  <a:defRPr sz="1100"/>
                </a:pPr>
                <a:r>
                  <a:rPr lang="en-US" sz="1100"/>
                  <a:t>Netto</a:t>
                </a:r>
                <a:r>
                  <a:rPr lang="en-US" sz="1100" baseline="0"/>
                  <a:t> opp (ha)</a:t>
                </a:r>
                <a:endParaRPr lang="en-US" sz="1100"/>
              </a:p>
            </c:rich>
          </c:tx>
          <c:layout>
            <c:manualLayout>
              <c:xMode val="edge"/>
              <c:yMode val="edge"/>
              <c:x val="0.80476579861111197"/>
              <c:y val="0.36655578165088998"/>
            </c:manualLayout>
          </c:layout>
          <c:overlay val="0"/>
        </c:title>
        <c:numFmt formatCode="General" sourceLinked="1"/>
        <c:majorTickMark val="out"/>
        <c:minorTickMark val="none"/>
        <c:tickLblPos val="nextTo"/>
        <c:crossAx val="225929088"/>
        <c:crosses val="max"/>
        <c:crossBetween val="between"/>
      </c:valAx>
      <c:catAx>
        <c:axId val="225929088"/>
        <c:scaling>
          <c:orientation val="minMax"/>
        </c:scaling>
        <c:delete val="1"/>
        <c:axPos val="b"/>
        <c:numFmt formatCode="General" sourceLinked="1"/>
        <c:majorTickMark val="out"/>
        <c:minorTickMark val="none"/>
        <c:tickLblPos val="none"/>
        <c:crossAx val="225927168"/>
        <c:crosses val="autoZero"/>
        <c:auto val="1"/>
        <c:lblAlgn val="ctr"/>
        <c:lblOffset val="100"/>
        <c:noMultiLvlLbl val="0"/>
      </c:catAx>
    </c:plotArea>
    <c:legend>
      <c:legendPos val="r"/>
      <c:overlay val="0"/>
    </c:legend>
    <c:plotVisOnly val="1"/>
    <c:dispBlanksAs val="gap"/>
    <c:showDLblsOverMax val="0"/>
  </c:chart>
  <c:spPr>
    <a:ln>
      <a:noFill/>
    </a:ln>
  </c:spPr>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Klein zeegras, Eems-Dollard (kustwater) - (NL81_3)</a:t>
            </a:r>
          </a:p>
        </c:rich>
      </c:tx>
      <c:layout>
        <c:manualLayout>
          <c:xMode val="edge"/>
          <c:yMode val="edge"/>
          <c:x val="0.104432986111111"/>
          <c:y val="2.6217228464419502E-2"/>
        </c:manualLayout>
      </c:layout>
      <c:overlay val="0"/>
    </c:title>
    <c:autoTitleDeleted val="0"/>
    <c:plotArea>
      <c:layout/>
      <c:barChart>
        <c:barDir val="col"/>
        <c:grouping val="clustered"/>
        <c:varyColors val="0"/>
        <c:ser>
          <c:idx val="0"/>
          <c:order val="0"/>
          <c:tx>
            <c:strRef>
              <c:f>'Bijlage 5 ED NL81_3'!$B$2</c:f>
              <c:strCache>
                <c:ptCount val="1"/>
                <c:pt idx="0">
                  <c:v>Bruto (ha)</c:v>
                </c:pt>
              </c:strCache>
            </c:strRef>
          </c:tx>
          <c:spPr>
            <a:solidFill>
              <a:schemeClr val="accent3">
                <a:lumMod val="50000"/>
              </a:schemeClr>
            </a:solidFill>
          </c:spPr>
          <c:invertIfNegative val="0"/>
          <c:val>
            <c:numRef>
              <c:f>'Bijlage 5 ED NL81_3'!$B$3:$B$8</c:f>
              <c:numCache>
                <c:formatCode>General</c:formatCode>
                <c:ptCount val="6"/>
                <c:pt idx="0">
                  <c:v>300.36000000000604</c:v>
                </c:pt>
                <c:pt idx="2">
                  <c:v>257.31999999998402</c:v>
                </c:pt>
                <c:pt idx="4">
                  <c:v>251.43999999998425</c:v>
                </c:pt>
              </c:numCache>
            </c:numRef>
          </c:val>
          <c:extLst>
            <c:ext xmlns:c15="http://schemas.microsoft.com/office/drawing/2012/chart" uri="{02D57815-91ED-43cb-92C2-25804820EDAC}">
              <c15:filteredCategoryTitle>
                <c15:cat>
                  <c:numRef>
                    <c:extLst>
                      <c:ext uri="{02D57815-91ED-43cb-92C2-25804820EDAC}">
                        <c15:formulaRef>
                          <c15:sqref>'Bijlage 5 ED NL81_3'!$A$3:$A$8</c15:sqref>
                        </c15:formulaRef>
                      </c:ext>
                    </c:extLst>
                    <c:numCache>
                      <c:formatCode>General</c:formatCode>
                      <c:ptCount val="6"/>
                      <c:pt idx="0">
                        <c:v>2011</c:v>
                      </c:pt>
                      <c:pt idx="1">
                        <c:v>2011</c:v>
                      </c:pt>
                      <c:pt idx="2">
                        <c:v>2014</c:v>
                      </c:pt>
                      <c:pt idx="3">
                        <c:v>2014</c:v>
                      </c:pt>
                      <c:pt idx="4">
                        <c:v>2017</c:v>
                      </c:pt>
                      <c:pt idx="5">
                        <c:v>2017</c:v>
                      </c:pt>
                    </c:numCache>
                  </c:numRef>
                </c15:cat>
              </c15:filteredCategoryTitle>
            </c:ext>
            <c:ext xmlns:c16="http://schemas.microsoft.com/office/drawing/2014/chart" uri="{C3380CC4-5D6E-409C-BE32-E72D297353CC}">
              <c16:uniqueId val="{00000000-A13F-4169-BFF8-AD1D397F1217}"/>
            </c:ext>
          </c:extLst>
        </c:ser>
        <c:dLbls>
          <c:showLegendKey val="0"/>
          <c:showVal val="0"/>
          <c:showCatName val="0"/>
          <c:showSerName val="0"/>
          <c:showPercent val="0"/>
          <c:showBubbleSize val="0"/>
        </c:dLbls>
        <c:gapWidth val="100"/>
        <c:axId val="228344576"/>
        <c:axId val="228346496"/>
      </c:barChart>
      <c:barChart>
        <c:barDir val="col"/>
        <c:grouping val="clustered"/>
        <c:varyColors val="0"/>
        <c:ser>
          <c:idx val="1"/>
          <c:order val="1"/>
          <c:tx>
            <c:strRef>
              <c:f>'Bijlage 5 ED NL81_3'!$C$2</c:f>
              <c:strCache>
                <c:ptCount val="1"/>
                <c:pt idx="0">
                  <c:v>Netto (ha)</c:v>
                </c:pt>
              </c:strCache>
            </c:strRef>
          </c:tx>
          <c:spPr>
            <a:solidFill>
              <a:schemeClr val="accent3"/>
            </a:solidFill>
          </c:spPr>
          <c:invertIfNegative val="0"/>
          <c:val>
            <c:numRef>
              <c:f>'Bijlage 5 ED NL81_3'!$C$3:$C$8</c:f>
              <c:numCache>
                <c:formatCode>General</c:formatCode>
                <c:ptCount val="6"/>
                <c:pt idx="1">
                  <c:v>4.9126000000003209</c:v>
                </c:pt>
                <c:pt idx="3">
                  <c:v>2.7225999999998844</c:v>
                </c:pt>
                <c:pt idx="5">
                  <c:v>4.4450000000000944</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A13F-4169-BFF8-AD1D397F1217}"/>
            </c:ext>
          </c:extLst>
        </c:ser>
        <c:dLbls>
          <c:showLegendKey val="0"/>
          <c:showVal val="0"/>
          <c:showCatName val="0"/>
          <c:showSerName val="0"/>
          <c:showPercent val="0"/>
          <c:showBubbleSize val="0"/>
        </c:dLbls>
        <c:gapWidth val="100"/>
        <c:axId val="228354688"/>
        <c:axId val="228352768"/>
      </c:barChart>
      <c:catAx>
        <c:axId val="228344576"/>
        <c:scaling>
          <c:orientation val="minMax"/>
        </c:scaling>
        <c:delete val="0"/>
        <c:axPos val="b"/>
        <c:title>
          <c:tx>
            <c:rich>
              <a:bodyPr/>
              <a:lstStyle/>
              <a:p>
                <a:pPr>
                  <a:defRPr/>
                </a:pPr>
                <a:r>
                  <a:rPr lang="en-US"/>
                  <a:t>Jaar</a:t>
                </a:r>
              </a:p>
            </c:rich>
          </c:tx>
          <c:overlay val="0"/>
        </c:title>
        <c:numFmt formatCode="General" sourceLinked="1"/>
        <c:majorTickMark val="out"/>
        <c:minorTickMark val="none"/>
        <c:tickLblPos val="nextTo"/>
        <c:txPr>
          <a:bodyPr/>
          <a:lstStyle/>
          <a:p>
            <a:pPr>
              <a:defRPr b="0"/>
            </a:pPr>
            <a:endParaRPr lang="nl-NL"/>
          </a:p>
        </c:txPr>
        <c:crossAx val="228346496"/>
        <c:crosses val="autoZero"/>
        <c:auto val="1"/>
        <c:lblAlgn val="ctr"/>
        <c:lblOffset val="100"/>
        <c:noMultiLvlLbl val="0"/>
      </c:catAx>
      <c:valAx>
        <c:axId val="228346496"/>
        <c:scaling>
          <c:orientation val="minMax"/>
          <c:max val="350"/>
          <c:min val="0"/>
        </c:scaling>
        <c:delete val="0"/>
        <c:axPos val="l"/>
        <c:majorGridlines/>
        <c:title>
          <c:tx>
            <c:rich>
              <a:bodyPr rot="-5400000" vert="horz"/>
              <a:lstStyle/>
              <a:p>
                <a:pPr>
                  <a:defRPr/>
                </a:pPr>
                <a:r>
                  <a:rPr lang="en-US"/>
                  <a:t>Bruto opp (ha)</a:t>
                </a:r>
              </a:p>
            </c:rich>
          </c:tx>
          <c:layout>
            <c:manualLayout>
              <c:xMode val="edge"/>
              <c:yMode val="edge"/>
              <c:x val="1.35363790186125E-2"/>
              <c:y val="0.36760447078946701"/>
            </c:manualLayout>
          </c:layout>
          <c:overlay val="0"/>
        </c:title>
        <c:numFmt formatCode="General" sourceLinked="1"/>
        <c:majorTickMark val="out"/>
        <c:minorTickMark val="none"/>
        <c:tickLblPos val="nextTo"/>
        <c:txPr>
          <a:bodyPr/>
          <a:lstStyle/>
          <a:p>
            <a:pPr>
              <a:defRPr b="0"/>
            </a:pPr>
            <a:endParaRPr lang="nl-NL"/>
          </a:p>
        </c:txPr>
        <c:crossAx val="228344576"/>
        <c:crosses val="autoZero"/>
        <c:crossBetween val="between"/>
      </c:valAx>
      <c:valAx>
        <c:axId val="228352768"/>
        <c:scaling>
          <c:orientation val="minMax"/>
          <c:max val="35"/>
        </c:scaling>
        <c:delete val="0"/>
        <c:axPos val="r"/>
        <c:title>
          <c:tx>
            <c:rich>
              <a:bodyPr rot="-5400000" vert="horz"/>
              <a:lstStyle/>
              <a:p>
                <a:pPr>
                  <a:defRPr/>
                </a:pPr>
                <a:r>
                  <a:rPr lang="en-US"/>
                  <a:t>Netto opp (ha)</a:t>
                </a:r>
              </a:p>
            </c:rich>
          </c:tx>
          <c:layout>
            <c:manualLayout>
              <c:xMode val="edge"/>
              <c:yMode val="edge"/>
              <c:x val="0.81622135416666597"/>
              <c:y val="0.37030110000294902"/>
            </c:manualLayout>
          </c:layout>
          <c:overlay val="0"/>
        </c:title>
        <c:numFmt formatCode="General" sourceLinked="1"/>
        <c:majorTickMark val="out"/>
        <c:minorTickMark val="none"/>
        <c:tickLblPos val="nextTo"/>
        <c:txPr>
          <a:bodyPr/>
          <a:lstStyle/>
          <a:p>
            <a:pPr>
              <a:defRPr b="0"/>
            </a:pPr>
            <a:endParaRPr lang="nl-NL"/>
          </a:p>
        </c:txPr>
        <c:crossAx val="228354688"/>
        <c:crosses val="max"/>
        <c:crossBetween val="between"/>
      </c:valAx>
      <c:catAx>
        <c:axId val="228354688"/>
        <c:scaling>
          <c:orientation val="minMax"/>
        </c:scaling>
        <c:delete val="1"/>
        <c:axPos val="b"/>
        <c:numFmt formatCode="General" sourceLinked="1"/>
        <c:majorTickMark val="out"/>
        <c:minorTickMark val="none"/>
        <c:tickLblPos val="none"/>
        <c:crossAx val="228352768"/>
        <c:crosses val="autoZero"/>
        <c:auto val="1"/>
        <c:lblAlgn val="ctr"/>
        <c:lblOffset val="100"/>
        <c:noMultiLvlLbl val="0"/>
      </c:catAx>
    </c:plotArea>
    <c:legend>
      <c:legendPos val="r"/>
      <c:overlay val="0"/>
      <c:txPr>
        <a:bodyPr/>
        <a:lstStyle/>
        <a:p>
          <a:pPr>
            <a:defRPr b="0"/>
          </a:pPr>
          <a:endParaRPr lang="nl-NL"/>
        </a:p>
      </c:txPr>
    </c:legend>
    <c:plotVisOnly val="1"/>
    <c:dispBlanksAs val="gap"/>
    <c:showDLblsOverMax val="0"/>
  </c:chart>
  <c:spPr>
    <a:ln>
      <a:noFill/>
    </a:ln>
  </c:spPr>
  <c:txPr>
    <a:bodyPr/>
    <a:lstStyle/>
    <a:p>
      <a:pPr>
        <a:defRPr b="1"/>
      </a:pPr>
      <a:endParaRPr lang="nl-NL"/>
    </a:p>
  </c:tx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tiff"/><Relationship Id="rId2" Type="http://schemas.openxmlformats.org/officeDocument/2006/relationships/image" Target="../media/image2.tif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1906325</xdr:colOff>
      <xdr:row>0</xdr:row>
      <xdr:rowOff>123825</xdr:rowOff>
    </xdr:from>
    <xdr:to>
      <xdr:col>2</xdr:col>
      <xdr:colOff>3617976</xdr:colOff>
      <xdr:row>3</xdr:row>
      <xdr:rowOff>9525</xdr:rowOff>
    </xdr:to>
    <xdr:pic>
      <xdr:nvPicPr>
        <xdr:cNvPr id="6" name="Picture 5" descr="AquaSenseklein.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3935150" y="123825"/>
          <a:ext cx="1711651" cy="419100"/>
        </a:xfrm>
        <a:prstGeom prst="rect">
          <a:avLst/>
        </a:prstGeom>
      </xdr:spPr>
    </xdr:pic>
    <xdr:clientData/>
  </xdr:twoCellAnchor>
  <xdr:twoCellAnchor editAs="oneCell">
    <xdr:from>
      <xdr:col>2</xdr:col>
      <xdr:colOff>238125</xdr:colOff>
      <xdr:row>45</xdr:row>
      <xdr:rowOff>19050</xdr:rowOff>
    </xdr:from>
    <xdr:to>
      <xdr:col>2</xdr:col>
      <xdr:colOff>642359</xdr:colOff>
      <xdr:row>46</xdr:row>
      <xdr:rowOff>31989</xdr:rowOff>
    </xdr:to>
    <xdr:pic>
      <xdr:nvPicPr>
        <xdr:cNvPr id="3" name="Picture 2" descr="paraaf.jpg.t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2257425" y="7715250"/>
          <a:ext cx="404234" cy="546339"/>
        </a:xfrm>
        <a:prstGeom prst="rect">
          <a:avLst/>
        </a:prstGeom>
      </xdr:spPr>
    </xdr:pic>
    <xdr:clientData/>
  </xdr:twoCellAnchor>
  <xdr:twoCellAnchor editAs="oneCell">
    <xdr:from>
      <xdr:col>2</xdr:col>
      <xdr:colOff>66675</xdr:colOff>
      <xdr:row>49</xdr:row>
      <xdr:rowOff>95250</xdr:rowOff>
    </xdr:from>
    <xdr:to>
      <xdr:col>2</xdr:col>
      <xdr:colOff>752475</xdr:colOff>
      <xdr:row>50</xdr:row>
      <xdr:rowOff>71301</xdr:rowOff>
    </xdr:to>
    <xdr:pic>
      <xdr:nvPicPr>
        <xdr:cNvPr id="4" name="Picture 3" descr="Amy paraaf.TI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stretch>
          <a:fillRect/>
        </a:stretch>
      </xdr:blipFill>
      <xdr:spPr>
        <a:xfrm>
          <a:off x="2085975" y="8782050"/>
          <a:ext cx="685800" cy="509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273600</xdr:colOff>
      <xdr:row>18</xdr:row>
      <xdr:rowOff>152400</xdr:rowOff>
    </xdr:to>
    <xdr:graphicFrame macro="">
      <xdr:nvGraphicFramePr>
        <xdr:cNvPr id="2" name="Chart 1">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13</xdr:col>
      <xdr:colOff>273600</xdr:colOff>
      <xdr:row>38</xdr:row>
      <xdr:rowOff>152400</xdr:rowOff>
    </xdr:to>
    <xdr:graphicFrame macro="">
      <xdr:nvGraphicFramePr>
        <xdr:cNvPr id="3" name="Chart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41</xdr:row>
      <xdr:rowOff>0</xdr:rowOff>
    </xdr:from>
    <xdr:to>
      <xdr:col>13</xdr:col>
      <xdr:colOff>273600</xdr:colOff>
      <xdr:row>58</xdr:row>
      <xdr:rowOff>152400</xdr:rowOff>
    </xdr:to>
    <xdr:graphicFrame macro="">
      <xdr:nvGraphicFramePr>
        <xdr:cNvPr id="5" name="Chart 4">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273600</xdr:colOff>
      <xdr:row>18</xdr:row>
      <xdr:rowOff>152400</xdr:rowOff>
    </xdr:to>
    <xdr:graphicFrame macro="">
      <xdr:nvGraphicFramePr>
        <xdr:cNvPr id="2" name="Chart 1">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13</xdr:col>
      <xdr:colOff>273600</xdr:colOff>
      <xdr:row>38</xdr:row>
      <xdr:rowOff>152400</xdr:rowOff>
    </xdr:to>
    <xdr:graphicFrame macro="">
      <xdr:nvGraphicFramePr>
        <xdr:cNvPr id="3" name="Chart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41</xdr:row>
      <xdr:rowOff>0</xdr:rowOff>
    </xdr:from>
    <xdr:to>
      <xdr:col>13</xdr:col>
      <xdr:colOff>273600</xdr:colOff>
      <xdr:row>58</xdr:row>
      <xdr:rowOff>152400</xdr:rowOff>
    </xdr:to>
    <xdr:graphicFrame macro="">
      <xdr:nvGraphicFramePr>
        <xdr:cNvPr id="4"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273600</xdr:colOff>
      <xdr:row>18</xdr:row>
      <xdr:rowOff>152400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13</xdr:col>
      <xdr:colOff>273600</xdr:colOff>
      <xdr:row>38</xdr:row>
      <xdr:rowOff>152400</xdr:rowOff>
    </xdr:to>
    <xdr:graphicFrame macro="">
      <xdr:nvGraphicFramePr>
        <xdr:cNvPr id="3" name="Chart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273600</xdr:colOff>
      <xdr:row>18</xdr:row>
      <xdr:rowOff>152400</xdr:rowOff>
    </xdr:to>
    <xdr:graphicFrame macro="">
      <xdr:nvGraphicFramePr>
        <xdr:cNvPr id="2" name="Chart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13</xdr:col>
      <xdr:colOff>273600</xdr:colOff>
      <xdr:row>38</xdr:row>
      <xdr:rowOff>152400</xdr:rowOff>
    </xdr:to>
    <xdr:graphicFrame macro="">
      <xdr:nvGraphicFramePr>
        <xdr:cNvPr id="3" name="Chart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dwinverduin@eurofin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heetViews>
  <sheetFormatPr defaultColWidth="8.85546875" defaultRowHeight="11.25" x14ac:dyDescent="0.15"/>
  <cols>
    <col min="1" max="1" width="1.85546875" style="4" customWidth="1"/>
    <col min="2" max="2" width="28.42578125" style="18" customWidth="1"/>
    <col min="3" max="3" width="54.7109375" style="4" customWidth="1"/>
    <col min="4" max="7" width="8.85546875" style="4"/>
    <col min="8" max="8" width="24.7109375" style="4" customWidth="1"/>
    <col min="9" max="9" width="1.7109375" style="4" customWidth="1"/>
    <col min="10" max="10" width="33" style="4" customWidth="1"/>
    <col min="11" max="16384" width="8.85546875" style="3"/>
  </cols>
  <sheetData>
    <row r="1" spans="1:10" x14ac:dyDescent="0.15">
      <c r="A1" s="1"/>
      <c r="B1" s="2"/>
      <c r="C1" s="1"/>
      <c r="D1" s="1"/>
      <c r="E1" s="1"/>
      <c r="F1" s="3"/>
      <c r="G1" s="3"/>
      <c r="H1" s="3"/>
      <c r="I1" s="3"/>
      <c r="J1" s="3"/>
    </row>
    <row r="2" spans="1:10" ht="19.5" x14ac:dyDescent="0.15">
      <c r="A2" s="1"/>
      <c r="B2" s="5" t="s">
        <v>18</v>
      </c>
      <c r="C2" s="1"/>
      <c r="D2" s="1"/>
      <c r="E2" s="1"/>
      <c r="F2" s="3"/>
      <c r="G2" s="3"/>
      <c r="H2" s="3"/>
      <c r="I2" s="3"/>
      <c r="J2" s="3"/>
    </row>
    <row r="3" spans="1:10" x14ac:dyDescent="0.15">
      <c r="A3" s="1"/>
      <c r="B3" s="6"/>
      <c r="C3" s="1"/>
      <c r="D3" s="1"/>
      <c r="E3" s="1"/>
      <c r="F3" s="3"/>
      <c r="G3" s="3"/>
      <c r="H3" s="7"/>
      <c r="I3" s="8"/>
      <c r="J3" s="8"/>
    </row>
    <row r="4" spans="1:10" x14ac:dyDescent="0.15">
      <c r="A4" s="1"/>
      <c r="B4" s="7"/>
      <c r="C4" s="1"/>
      <c r="D4" s="1"/>
      <c r="E4" s="1"/>
      <c r="F4" s="3"/>
      <c r="G4" s="3"/>
      <c r="H4" s="7"/>
      <c r="I4" s="8"/>
      <c r="J4" s="8"/>
    </row>
    <row r="5" spans="1:10" x14ac:dyDescent="0.15">
      <c r="A5" s="1"/>
      <c r="B5" s="7"/>
      <c r="C5" s="1"/>
      <c r="D5" s="1"/>
      <c r="E5" s="1"/>
      <c r="F5" s="3"/>
      <c r="G5" s="3"/>
      <c r="H5" s="7"/>
      <c r="I5" s="8"/>
      <c r="J5" s="8"/>
    </row>
    <row r="6" spans="1:10" x14ac:dyDescent="0.15">
      <c r="A6" s="1"/>
      <c r="B6" s="6" t="s">
        <v>19</v>
      </c>
      <c r="C6" s="9" t="s">
        <v>55</v>
      </c>
      <c r="D6" s="1"/>
      <c r="E6" s="1"/>
      <c r="F6" s="3"/>
      <c r="G6" s="3"/>
      <c r="H6" s="7"/>
      <c r="I6" s="8"/>
      <c r="J6" s="8"/>
    </row>
    <row r="7" spans="1:10" x14ac:dyDescent="0.15">
      <c r="A7" s="1"/>
      <c r="B7" s="7"/>
      <c r="C7" s="1"/>
      <c r="D7" s="1"/>
      <c r="E7" s="1"/>
      <c r="F7" s="3"/>
      <c r="G7" s="3"/>
      <c r="H7" s="7"/>
      <c r="I7" s="8"/>
      <c r="J7" s="8"/>
    </row>
    <row r="8" spans="1:10" x14ac:dyDescent="0.15">
      <c r="A8" s="1"/>
      <c r="B8" s="6" t="s">
        <v>20</v>
      </c>
      <c r="C8" s="9" t="s">
        <v>54</v>
      </c>
      <c r="D8" s="1"/>
      <c r="E8" s="1"/>
      <c r="F8" s="3"/>
      <c r="G8" s="3"/>
      <c r="H8" s="3"/>
      <c r="I8" s="8"/>
      <c r="J8" s="8"/>
    </row>
    <row r="9" spans="1:10" x14ac:dyDescent="0.15">
      <c r="A9" s="1"/>
      <c r="B9" s="2"/>
      <c r="C9" s="1"/>
      <c r="D9" s="1"/>
      <c r="E9" s="1"/>
      <c r="F9" s="3"/>
      <c r="G9" s="3"/>
      <c r="H9" s="7"/>
      <c r="I9" s="8"/>
      <c r="J9" s="8"/>
    </row>
    <row r="10" spans="1:10" x14ac:dyDescent="0.15">
      <c r="A10" s="1"/>
      <c r="B10" s="6" t="s">
        <v>21</v>
      </c>
      <c r="C10" s="10" t="s">
        <v>22</v>
      </c>
      <c r="D10" s="1"/>
      <c r="E10" s="1"/>
      <c r="F10" s="3"/>
      <c r="G10" s="3"/>
      <c r="H10" s="7"/>
      <c r="I10" s="124"/>
      <c r="J10" s="124"/>
    </row>
    <row r="11" spans="1:10" s="4" customFormat="1" x14ac:dyDescent="0.15">
      <c r="A11" s="1"/>
      <c r="B11" s="1"/>
      <c r="C11" s="10" t="s">
        <v>23</v>
      </c>
      <c r="D11" s="1"/>
      <c r="E11" s="1"/>
      <c r="F11" s="3"/>
      <c r="G11" s="3"/>
      <c r="H11" s="7"/>
      <c r="I11" s="124"/>
      <c r="J11" s="124"/>
    </row>
    <row r="12" spans="1:10" s="4" customFormat="1" x14ac:dyDescent="0.15">
      <c r="A12" s="1"/>
      <c r="B12" s="3"/>
      <c r="C12" s="10" t="s">
        <v>24</v>
      </c>
      <c r="D12" s="1"/>
      <c r="E12" s="1"/>
      <c r="F12" s="3"/>
      <c r="G12" s="3"/>
      <c r="H12" s="7"/>
      <c r="I12" s="8"/>
      <c r="J12" s="8"/>
    </row>
    <row r="13" spans="1:10" s="4" customFormat="1" x14ac:dyDescent="0.15">
      <c r="A13" s="1"/>
      <c r="B13" s="3"/>
      <c r="C13" s="10" t="s">
        <v>25</v>
      </c>
      <c r="D13" s="1"/>
      <c r="E13" s="1"/>
      <c r="F13" s="3"/>
      <c r="G13" s="3"/>
      <c r="H13" s="7"/>
      <c r="I13" s="8"/>
      <c r="J13" s="8"/>
    </row>
    <row r="14" spans="1:10" s="4" customFormat="1" x14ac:dyDescent="0.15">
      <c r="A14" s="1"/>
      <c r="B14" s="3"/>
      <c r="C14" s="10" t="s">
        <v>26</v>
      </c>
      <c r="D14" s="1"/>
      <c r="E14" s="1"/>
      <c r="F14" s="1"/>
      <c r="G14" s="3"/>
      <c r="H14" s="7"/>
      <c r="I14" s="8"/>
      <c r="J14" s="8"/>
    </row>
    <row r="15" spans="1:10" s="4" customFormat="1" x14ac:dyDescent="0.15">
      <c r="A15" s="1"/>
      <c r="B15" s="3"/>
      <c r="C15" s="10" t="s">
        <v>27</v>
      </c>
      <c r="D15" s="1"/>
      <c r="E15" s="1"/>
      <c r="F15" s="1"/>
      <c r="G15" s="3"/>
      <c r="H15" s="7"/>
      <c r="I15" s="8"/>
      <c r="J15" s="8"/>
    </row>
    <row r="16" spans="1:10" x14ac:dyDescent="0.15">
      <c r="A16" s="1"/>
      <c r="B16" s="3"/>
      <c r="C16" s="10" t="s">
        <v>28</v>
      </c>
      <c r="D16" s="1"/>
      <c r="E16" s="1"/>
      <c r="F16" s="1"/>
      <c r="G16" s="11"/>
      <c r="H16" s="7"/>
      <c r="I16" s="8"/>
      <c r="J16" s="8"/>
    </row>
    <row r="17" spans="1:10" s="4" customFormat="1" x14ac:dyDescent="0.15">
      <c r="A17" s="1"/>
      <c r="B17" s="1"/>
      <c r="C17" s="10"/>
      <c r="D17" s="1"/>
      <c r="E17" s="1"/>
      <c r="F17" s="3"/>
      <c r="G17" s="3"/>
      <c r="H17" s="7"/>
      <c r="I17" s="8"/>
      <c r="J17" s="8"/>
    </row>
    <row r="18" spans="1:10" s="4" customFormat="1" x14ac:dyDescent="0.15">
      <c r="A18" s="1"/>
      <c r="B18" s="3"/>
      <c r="C18" s="10" t="s">
        <v>56</v>
      </c>
      <c r="D18" s="1"/>
      <c r="E18" s="1"/>
      <c r="F18" s="3"/>
      <c r="G18" s="3"/>
      <c r="H18" s="7"/>
      <c r="I18" s="8"/>
      <c r="J18" s="8"/>
    </row>
    <row r="19" spans="1:10" s="4" customFormat="1" x14ac:dyDescent="0.15">
      <c r="A19" s="1"/>
      <c r="B19" s="3"/>
      <c r="C19" s="10" t="s">
        <v>57</v>
      </c>
      <c r="D19" s="1"/>
      <c r="E19" s="1"/>
      <c r="F19" s="3"/>
      <c r="G19" s="3"/>
      <c r="H19" s="7"/>
      <c r="I19" s="8"/>
      <c r="J19" s="8"/>
    </row>
    <row r="20" spans="1:10" s="4" customFormat="1" x14ac:dyDescent="0.15">
      <c r="A20" s="1"/>
      <c r="B20" s="3"/>
      <c r="C20" s="10" t="s">
        <v>58</v>
      </c>
      <c r="D20" s="1"/>
      <c r="E20" s="1"/>
      <c r="F20" s="1"/>
      <c r="G20" s="3"/>
      <c r="H20" s="7"/>
      <c r="I20" s="8"/>
      <c r="J20" s="8"/>
    </row>
    <row r="21" spans="1:10" s="4" customFormat="1" x14ac:dyDescent="0.15">
      <c r="A21" s="1"/>
      <c r="B21" s="3"/>
      <c r="C21" s="10" t="s">
        <v>59</v>
      </c>
      <c r="D21" s="1"/>
      <c r="E21" s="1"/>
      <c r="F21" s="1"/>
      <c r="G21" s="3"/>
      <c r="H21" s="7"/>
      <c r="I21" s="8"/>
      <c r="J21" s="8"/>
    </row>
    <row r="22" spans="1:10" s="4" customFormat="1" x14ac:dyDescent="0.15">
      <c r="A22" s="1"/>
      <c r="B22" s="3"/>
      <c r="C22" s="1"/>
      <c r="D22" s="1"/>
      <c r="E22" s="1"/>
      <c r="F22" s="3"/>
      <c r="G22" s="12"/>
      <c r="H22" s="7"/>
      <c r="I22" s="8"/>
      <c r="J22" s="8"/>
    </row>
    <row r="23" spans="1:10" s="4" customFormat="1" x14ac:dyDescent="0.15">
      <c r="A23" s="1"/>
      <c r="B23" s="6" t="s">
        <v>29</v>
      </c>
      <c r="C23" s="2" t="s">
        <v>30</v>
      </c>
      <c r="D23" s="1"/>
      <c r="E23" s="1"/>
      <c r="F23" s="3"/>
      <c r="G23" s="13"/>
      <c r="H23" s="7"/>
      <c r="I23" s="8"/>
      <c r="J23" s="8"/>
    </row>
    <row r="24" spans="1:10" s="4" customFormat="1" x14ac:dyDescent="0.15">
      <c r="A24" s="1"/>
      <c r="B24" s="3"/>
      <c r="C24" s="2" t="s">
        <v>31</v>
      </c>
      <c r="D24" s="1"/>
      <c r="E24" s="1"/>
      <c r="F24" s="14"/>
      <c r="G24" s="15"/>
      <c r="H24" s="7"/>
      <c r="I24" s="8"/>
      <c r="J24" s="8"/>
    </row>
    <row r="25" spans="1:10" s="4" customFormat="1" x14ac:dyDescent="0.15">
      <c r="A25" s="1"/>
      <c r="B25" s="3"/>
      <c r="C25" s="2" t="s">
        <v>32</v>
      </c>
      <c r="D25" s="1"/>
      <c r="E25" s="1"/>
      <c r="F25" s="16"/>
      <c r="G25" s="15"/>
      <c r="H25" s="125"/>
      <c r="I25" s="124"/>
      <c r="J25" s="8"/>
    </row>
    <row r="26" spans="1:10" s="4" customFormat="1" x14ac:dyDescent="0.15">
      <c r="A26" s="1"/>
      <c r="B26" s="3"/>
      <c r="C26" s="8"/>
      <c r="D26" s="1"/>
      <c r="E26" s="1"/>
      <c r="F26" s="16"/>
      <c r="G26" s="15"/>
      <c r="H26" s="125"/>
      <c r="I26" s="124"/>
      <c r="J26" s="8"/>
    </row>
    <row r="27" spans="1:10" s="4" customFormat="1" x14ac:dyDescent="0.15">
      <c r="A27" s="1"/>
      <c r="B27" s="6" t="s">
        <v>33</v>
      </c>
      <c r="C27" s="23">
        <v>31128920</v>
      </c>
      <c r="D27" s="1"/>
      <c r="E27" s="1"/>
      <c r="F27" s="16"/>
      <c r="G27" s="15"/>
      <c r="H27" s="125"/>
      <c r="I27" s="124"/>
      <c r="J27" s="8"/>
    </row>
    <row r="28" spans="1:10" s="4" customFormat="1" x14ac:dyDescent="0.15">
      <c r="A28" s="1"/>
      <c r="B28" s="2"/>
      <c r="C28" s="1"/>
      <c r="D28" s="1"/>
      <c r="E28" s="1"/>
      <c r="F28" s="15"/>
      <c r="G28" s="15"/>
      <c r="H28" s="125"/>
      <c r="I28" s="124"/>
      <c r="J28" s="8"/>
    </row>
    <row r="29" spans="1:10" s="4" customFormat="1" ht="33.75" x14ac:dyDescent="0.15">
      <c r="A29" s="1"/>
      <c r="B29" s="6" t="s">
        <v>34</v>
      </c>
      <c r="C29" s="17" t="s">
        <v>60</v>
      </c>
      <c r="D29" s="18"/>
      <c r="E29" s="18"/>
      <c r="F29" s="18"/>
      <c r="G29" s="18"/>
      <c r="H29" s="125"/>
      <c r="I29" s="124"/>
      <c r="J29" s="8"/>
    </row>
    <row r="30" spans="1:10" s="4" customFormat="1" x14ac:dyDescent="0.15">
      <c r="A30" s="1"/>
      <c r="B30" s="6"/>
      <c r="C30" s="17"/>
      <c r="D30" s="18"/>
      <c r="E30" s="18"/>
      <c r="F30" s="18"/>
      <c r="G30" s="18"/>
      <c r="H30" s="125"/>
      <c r="I30" s="124"/>
      <c r="J30" s="8"/>
    </row>
    <row r="31" spans="1:10" s="4" customFormat="1" ht="33.75" x14ac:dyDescent="0.15">
      <c r="A31" s="1"/>
      <c r="B31" s="6"/>
      <c r="C31" s="17" t="s">
        <v>61</v>
      </c>
      <c r="D31" s="18"/>
      <c r="E31" s="18"/>
      <c r="F31" s="18"/>
      <c r="G31" s="18"/>
      <c r="H31" s="125"/>
      <c r="I31" s="124"/>
      <c r="J31" s="8"/>
    </row>
    <row r="32" spans="1:10" s="4" customFormat="1" x14ac:dyDescent="0.15">
      <c r="A32" s="1"/>
      <c r="B32" s="6"/>
      <c r="C32" s="17"/>
      <c r="D32" s="18"/>
      <c r="E32" s="18"/>
      <c r="F32" s="18"/>
      <c r="G32" s="18"/>
      <c r="H32" s="125"/>
      <c r="I32" s="124"/>
      <c r="J32" s="8"/>
    </row>
    <row r="33" spans="1:10" s="4" customFormat="1" x14ac:dyDescent="0.15">
      <c r="A33" s="1"/>
      <c r="B33" s="6" t="s">
        <v>35</v>
      </c>
      <c r="C33" s="17" t="s">
        <v>133</v>
      </c>
      <c r="D33" s="18"/>
      <c r="E33" s="18"/>
      <c r="F33" s="18"/>
      <c r="G33" s="18"/>
      <c r="H33" s="125"/>
      <c r="I33" s="124"/>
      <c r="J33" s="8"/>
    </row>
    <row r="34" spans="1:10" s="4" customFormat="1" x14ac:dyDescent="0.15">
      <c r="A34" s="1"/>
      <c r="B34" s="6"/>
      <c r="C34" s="17"/>
      <c r="D34" s="18"/>
      <c r="E34" s="18"/>
      <c r="F34" s="18"/>
      <c r="G34" s="18"/>
      <c r="H34" s="125"/>
      <c r="I34" s="124"/>
      <c r="J34" s="8"/>
    </row>
    <row r="35" spans="1:10" s="4" customFormat="1" x14ac:dyDescent="0.15">
      <c r="A35" s="1"/>
      <c r="B35" s="6" t="s">
        <v>36</v>
      </c>
      <c r="C35" s="19" t="s">
        <v>135</v>
      </c>
      <c r="D35" s="18"/>
      <c r="E35" s="18"/>
      <c r="F35" s="18"/>
      <c r="G35" s="18"/>
      <c r="H35" s="125"/>
      <c r="I35" s="124"/>
      <c r="J35" s="8"/>
    </row>
    <row r="36" spans="1:10" s="4" customFormat="1" x14ac:dyDescent="0.15">
      <c r="A36" s="1"/>
      <c r="B36" s="1"/>
      <c r="C36" s="20"/>
      <c r="D36" s="3"/>
      <c r="E36" s="3"/>
      <c r="H36" s="125"/>
      <c r="I36" s="124"/>
      <c r="J36" s="8"/>
    </row>
    <row r="37" spans="1:10" s="4" customFormat="1" x14ac:dyDescent="0.15">
      <c r="A37" s="1"/>
      <c r="B37" s="6" t="s">
        <v>37</v>
      </c>
      <c r="C37" s="19" t="s">
        <v>38</v>
      </c>
      <c r="D37" s="1"/>
      <c r="E37" s="1"/>
    </row>
    <row r="38" spans="1:10" s="4" customFormat="1" x14ac:dyDescent="0.15">
      <c r="A38" s="1"/>
      <c r="B38" s="21"/>
      <c r="C38" s="1"/>
      <c r="D38" s="1"/>
      <c r="E38" s="1"/>
    </row>
    <row r="39" spans="1:10" s="4" customFormat="1" x14ac:dyDescent="0.15">
      <c r="A39" s="1"/>
      <c r="B39" s="6" t="s">
        <v>39</v>
      </c>
      <c r="C39" s="1" t="s">
        <v>40</v>
      </c>
      <c r="D39" s="1"/>
      <c r="E39" s="1"/>
    </row>
    <row r="40" spans="1:10" s="4" customFormat="1" x14ac:dyDescent="0.15">
      <c r="A40" s="1"/>
      <c r="B40" s="6"/>
      <c r="C40" s="1" t="s">
        <v>41</v>
      </c>
      <c r="D40" s="1"/>
      <c r="E40" s="1"/>
    </row>
    <row r="41" spans="1:10" s="4" customFormat="1" x14ac:dyDescent="0.15">
      <c r="A41" s="1"/>
      <c r="B41" s="6"/>
      <c r="C41" s="1"/>
      <c r="D41" s="1"/>
      <c r="E41" s="1"/>
    </row>
    <row r="42" spans="1:10" s="4" customFormat="1" ht="33.75" x14ac:dyDescent="0.15">
      <c r="A42" s="1"/>
      <c r="B42" s="6" t="s">
        <v>42</v>
      </c>
      <c r="C42" s="19" t="s">
        <v>76</v>
      </c>
      <c r="D42" s="1"/>
      <c r="E42" s="1"/>
    </row>
    <row r="43" spans="1:10" s="4" customFormat="1" x14ac:dyDescent="0.15">
      <c r="A43" s="1"/>
      <c r="B43" s="2"/>
      <c r="C43" s="1"/>
      <c r="D43" s="1"/>
      <c r="E43" s="1"/>
    </row>
    <row r="44" spans="1:10" s="4" customFormat="1" x14ac:dyDescent="0.15">
      <c r="A44" s="1"/>
      <c r="B44" s="6" t="s">
        <v>43</v>
      </c>
      <c r="C44" s="8" t="s">
        <v>40</v>
      </c>
      <c r="D44" s="1"/>
      <c r="E44" s="1"/>
    </row>
    <row r="45" spans="1:10" s="4" customFormat="1" x14ac:dyDescent="0.15">
      <c r="A45" s="1"/>
      <c r="B45" s="6" t="s">
        <v>44</v>
      </c>
      <c r="C45" s="8" t="s">
        <v>45</v>
      </c>
      <c r="D45" s="1"/>
      <c r="E45" s="1"/>
    </row>
    <row r="46" spans="1:10" s="4" customFormat="1" ht="42" customHeight="1" x14ac:dyDescent="0.15">
      <c r="A46" s="1"/>
      <c r="B46" s="2" t="s">
        <v>46</v>
      </c>
      <c r="C46" s="2"/>
      <c r="D46" s="1"/>
      <c r="E46" s="1"/>
    </row>
    <row r="47" spans="1:10" s="4" customFormat="1" x14ac:dyDescent="0.15">
      <c r="A47" s="1"/>
      <c r="B47" s="2"/>
      <c r="C47" s="1"/>
      <c r="D47" s="1"/>
      <c r="E47" s="1"/>
    </row>
    <row r="48" spans="1:10" s="4" customFormat="1" x14ac:dyDescent="0.15">
      <c r="A48" s="1"/>
      <c r="B48" s="6" t="s">
        <v>47</v>
      </c>
      <c r="C48" s="8" t="s">
        <v>48</v>
      </c>
      <c r="D48" s="1"/>
      <c r="E48" s="1"/>
    </row>
    <row r="49" spans="1:5" s="4" customFormat="1" ht="12.75" customHeight="1" x14ac:dyDescent="0.15">
      <c r="A49" s="1"/>
      <c r="B49" s="6" t="s">
        <v>49</v>
      </c>
      <c r="C49" s="8" t="s">
        <v>50</v>
      </c>
      <c r="D49" s="1"/>
      <c r="E49" s="1"/>
    </row>
    <row r="50" spans="1:5" s="4" customFormat="1" ht="42" customHeight="1" x14ac:dyDescent="0.15">
      <c r="A50" s="1"/>
      <c r="B50" s="2" t="s">
        <v>51</v>
      </c>
      <c r="C50" s="22" t="s">
        <v>52</v>
      </c>
      <c r="D50" s="1"/>
      <c r="E50" s="1"/>
    </row>
    <row r="51" spans="1:5" s="4" customFormat="1" x14ac:dyDescent="0.15">
      <c r="B51" s="3"/>
      <c r="C51" s="3"/>
    </row>
    <row r="52" spans="1:5" s="4" customFormat="1" ht="15.75" customHeight="1" x14ac:dyDescent="0.15">
      <c r="B52" s="6" t="s">
        <v>53</v>
      </c>
      <c r="C52" s="3"/>
    </row>
    <row r="53" spans="1:5" s="4" customFormat="1" ht="12.75" customHeight="1" x14ac:dyDescent="0.15">
      <c r="B53" s="126" t="s">
        <v>108</v>
      </c>
      <c r="C53" s="127"/>
    </row>
    <row r="54" spans="1:5" s="4" customFormat="1" x14ac:dyDescent="0.15">
      <c r="B54" s="128"/>
      <c r="C54" s="129"/>
    </row>
    <row r="55" spans="1:5" s="4" customFormat="1" x14ac:dyDescent="0.15">
      <c r="B55" s="128"/>
      <c r="C55" s="129"/>
    </row>
    <row r="56" spans="1:5" s="4" customFormat="1" x14ac:dyDescent="0.15">
      <c r="B56" s="128"/>
      <c r="C56" s="129"/>
    </row>
    <row r="57" spans="1:5" s="4" customFormat="1" x14ac:dyDescent="0.15">
      <c r="B57" s="128"/>
      <c r="C57" s="129"/>
    </row>
    <row r="58" spans="1:5" s="4" customFormat="1" x14ac:dyDescent="0.15">
      <c r="B58" s="128"/>
      <c r="C58" s="129"/>
    </row>
    <row r="59" spans="1:5" s="4" customFormat="1" x14ac:dyDescent="0.15">
      <c r="B59" s="128"/>
      <c r="C59" s="129"/>
    </row>
    <row r="60" spans="1:5" s="4" customFormat="1" x14ac:dyDescent="0.15">
      <c r="B60" s="128"/>
      <c r="C60" s="129"/>
    </row>
    <row r="61" spans="1:5" s="4" customFormat="1" x14ac:dyDescent="0.15">
      <c r="B61" s="128"/>
      <c r="C61" s="129"/>
    </row>
    <row r="62" spans="1:5" s="4" customFormat="1" x14ac:dyDescent="0.15">
      <c r="B62" s="128"/>
      <c r="C62" s="129"/>
    </row>
    <row r="63" spans="1:5" s="4" customFormat="1" x14ac:dyDescent="0.15">
      <c r="B63" s="128"/>
      <c r="C63" s="129"/>
    </row>
    <row r="64" spans="1:5" s="4" customFormat="1" x14ac:dyDescent="0.15">
      <c r="B64" s="128"/>
      <c r="C64" s="129"/>
    </row>
    <row r="65" spans="2:3" s="4" customFormat="1" x14ac:dyDescent="0.15">
      <c r="B65" s="130"/>
      <c r="C65" s="131"/>
    </row>
  </sheetData>
  <sheetProtection password="D3DD" sheet="1" objects="1" scenarios="1"/>
  <mergeCells count="5">
    <mergeCell ref="I10:I11"/>
    <mergeCell ref="J10:J11"/>
    <mergeCell ref="H25:H36"/>
    <mergeCell ref="I25:I36"/>
    <mergeCell ref="B53:C65"/>
  </mergeCells>
  <hyperlinks>
    <hyperlink ref="C40" r:id="rId1"/>
  </hyperlinks>
  <pageMargins left="0.7" right="0.7" top="0.75" bottom="0.75" header="0.51180555555555496" footer="0.51180555555555496"/>
  <pageSetup paperSize="9" firstPageNumber="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workbookViewId="0"/>
  </sheetViews>
  <sheetFormatPr defaultColWidth="8.85546875" defaultRowHeight="15" x14ac:dyDescent="0.25"/>
  <cols>
    <col min="1" max="1" width="31.28515625" style="24" customWidth="1"/>
    <col min="2" max="7" width="8.85546875" style="27"/>
    <col min="8" max="8" width="9.42578125" style="27" customWidth="1"/>
    <col min="9" max="9" width="8.85546875" style="27"/>
    <col min="10" max="10" width="9" style="27" customWidth="1"/>
    <col min="11" max="11" width="33.42578125" style="31" bestFit="1" customWidth="1"/>
    <col min="12" max="16384" width="8.85546875" style="24"/>
  </cols>
  <sheetData>
    <row r="1" spans="1:17" ht="30" x14ac:dyDescent="0.25">
      <c r="A1" s="35" t="s">
        <v>74</v>
      </c>
      <c r="B1" s="132" t="s">
        <v>0</v>
      </c>
      <c r="C1" s="133"/>
      <c r="D1" s="133"/>
      <c r="E1" s="133"/>
      <c r="F1" s="133"/>
      <c r="G1" s="134"/>
      <c r="H1" s="36" t="s">
        <v>1</v>
      </c>
      <c r="I1" s="36" t="s">
        <v>1</v>
      </c>
      <c r="J1" s="36" t="s">
        <v>2</v>
      </c>
      <c r="K1" s="37" t="s">
        <v>87</v>
      </c>
      <c r="L1" s="70"/>
      <c r="M1" s="70"/>
      <c r="N1" s="71"/>
      <c r="O1" s="64"/>
      <c r="P1" s="64"/>
      <c r="Q1" s="64"/>
    </row>
    <row r="2" spans="1:17" x14ac:dyDescent="0.25">
      <c r="A2" s="38" t="s">
        <v>3</v>
      </c>
      <c r="B2" s="39" t="s">
        <v>4</v>
      </c>
      <c r="C2" s="39" t="s">
        <v>5</v>
      </c>
      <c r="D2" s="39" t="s">
        <v>6</v>
      </c>
      <c r="E2" s="39" t="s">
        <v>7</v>
      </c>
      <c r="F2" s="39" t="s">
        <v>8</v>
      </c>
      <c r="G2" s="39" t="s">
        <v>9</v>
      </c>
      <c r="H2" s="39" t="s">
        <v>10</v>
      </c>
      <c r="I2" s="39" t="s">
        <v>11</v>
      </c>
      <c r="J2" s="39" t="s">
        <v>12</v>
      </c>
      <c r="K2" s="59"/>
      <c r="L2" s="70"/>
      <c r="M2" s="70"/>
      <c r="N2" s="71"/>
      <c r="O2" s="64"/>
      <c r="P2" s="64"/>
      <c r="Q2" s="64"/>
    </row>
    <row r="3" spans="1:17" x14ac:dyDescent="0.25">
      <c r="A3" s="78" t="s">
        <v>66</v>
      </c>
      <c r="B3" s="39">
        <v>0</v>
      </c>
      <c r="C3" s="41">
        <v>0</v>
      </c>
      <c r="D3" s="41">
        <v>0</v>
      </c>
      <c r="E3" s="41">
        <v>0</v>
      </c>
      <c r="F3" s="41">
        <v>0</v>
      </c>
      <c r="G3" s="41">
        <v>0</v>
      </c>
      <c r="H3" s="41">
        <v>0</v>
      </c>
      <c r="I3" s="41">
        <v>0</v>
      </c>
      <c r="J3" s="39">
        <v>0</v>
      </c>
      <c r="K3" s="58" t="s">
        <v>88</v>
      </c>
      <c r="L3" s="70"/>
      <c r="M3" s="70"/>
      <c r="N3" s="70"/>
    </row>
    <row r="4" spans="1:17" x14ac:dyDescent="0.25">
      <c r="A4" s="78" t="s">
        <v>71</v>
      </c>
      <c r="B4" s="42">
        <v>0.08</v>
      </c>
      <c r="C4" s="41">
        <v>0</v>
      </c>
      <c r="D4" s="41">
        <v>0</v>
      </c>
      <c r="E4" s="41">
        <v>0</v>
      </c>
      <c r="F4" s="41">
        <v>0</v>
      </c>
      <c r="G4" s="41">
        <v>0</v>
      </c>
      <c r="H4" s="41">
        <v>0</v>
      </c>
      <c r="I4" s="42">
        <v>0.08</v>
      </c>
      <c r="J4" s="39">
        <v>2</v>
      </c>
      <c r="K4" s="58" t="s">
        <v>88</v>
      </c>
      <c r="L4" s="70"/>
      <c r="M4" s="70"/>
      <c r="N4" s="70"/>
    </row>
    <row r="5" spans="1:17" x14ac:dyDescent="0.25">
      <c r="A5" s="34" t="s">
        <v>95</v>
      </c>
      <c r="B5" s="43">
        <v>0.08</v>
      </c>
      <c r="C5" s="44">
        <v>0</v>
      </c>
      <c r="D5" s="44">
        <v>0</v>
      </c>
      <c r="E5" s="44">
        <v>0</v>
      </c>
      <c r="F5" s="44">
        <v>0</v>
      </c>
      <c r="G5" s="44">
        <v>0</v>
      </c>
      <c r="H5" s="44">
        <v>0</v>
      </c>
      <c r="I5" s="43">
        <v>0.08</v>
      </c>
      <c r="J5" s="51">
        <v>2</v>
      </c>
      <c r="K5" s="58"/>
      <c r="L5" s="70"/>
      <c r="M5" s="70"/>
      <c r="N5" s="70"/>
    </row>
    <row r="6" spans="1:17" x14ac:dyDescent="0.25">
      <c r="A6" s="78" t="s">
        <v>65</v>
      </c>
      <c r="B6" s="67">
        <v>3.8400000000000025</v>
      </c>
      <c r="C6" s="41">
        <v>0</v>
      </c>
      <c r="D6" s="41">
        <v>0</v>
      </c>
      <c r="E6" s="41">
        <v>0</v>
      </c>
      <c r="F6" s="41">
        <v>0</v>
      </c>
      <c r="G6" s="41">
        <v>0</v>
      </c>
      <c r="H6" s="41">
        <v>0</v>
      </c>
      <c r="I6" s="42">
        <v>3.8400000000000025</v>
      </c>
      <c r="J6" s="39">
        <v>96.000000000000057</v>
      </c>
      <c r="K6" s="58" t="s">
        <v>89</v>
      </c>
      <c r="L6" s="70"/>
      <c r="M6" s="70"/>
      <c r="N6" s="70"/>
    </row>
    <row r="7" spans="1:17" ht="15.75" customHeight="1" x14ac:dyDescent="0.25">
      <c r="A7" s="77" t="s">
        <v>72</v>
      </c>
      <c r="B7" s="67">
        <v>228.56</v>
      </c>
      <c r="C7" s="67">
        <v>18.8</v>
      </c>
      <c r="D7" s="68">
        <v>0.24000000000000002</v>
      </c>
      <c r="E7" s="41">
        <v>0</v>
      </c>
      <c r="F7" s="41">
        <v>0</v>
      </c>
      <c r="G7" s="41">
        <v>0</v>
      </c>
      <c r="H7" s="42">
        <v>19.04</v>
      </c>
      <c r="I7" s="42">
        <v>247.6</v>
      </c>
      <c r="J7" s="39">
        <v>6190</v>
      </c>
      <c r="K7" s="58" t="s">
        <v>89</v>
      </c>
      <c r="L7" s="70"/>
      <c r="M7" s="70"/>
      <c r="N7" s="70"/>
    </row>
    <row r="8" spans="1:17" x14ac:dyDescent="0.25">
      <c r="A8" s="34" t="s">
        <v>94</v>
      </c>
      <c r="B8" s="43">
        <v>232.4</v>
      </c>
      <c r="C8" s="43">
        <v>18.8</v>
      </c>
      <c r="D8" s="43">
        <v>0.24000000000000002</v>
      </c>
      <c r="E8" s="44">
        <v>0</v>
      </c>
      <c r="F8" s="44">
        <v>0</v>
      </c>
      <c r="G8" s="44">
        <v>0</v>
      </c>
      <c r="H8" s="43">
        <v>19.04</v>
      </c>
      <c r="I8" s="43">
        <v>251.44</v>
      </c>
      <c r="J8" s="51">
        <v>6286</v>
      </c>
      <c r="K8" s="58"/>
      <c r="L8" s="70"/>
      <c r="M8" s="70"/>
      <c r="N8" s="70"/>
    </row>
    <row r="9" spans="1:17" x14ac:dyDescent="0.25">
      <c r="A9" s="78" t="s">
        <v>64</v>
      </c>
      <c r="B9" s="39">
        <v>0</v>
      </c>
      <c r="C9" s="41">
        <v>0</v>
      </c>
      <c r="D9" s="41">
        <v>0</v>
      </c>
      <c r="E9" s="41">
        <v>0</v>
      </c>
      <c r="F9" s="41">
        <v>0</v>
      </c>
      <c r="G9" s="41">
        <v>0</v>
      </c>
      <c r="H9" s="41">
        <v>0</v>
      </c>
      <c r="I9" s="41">
        <v>0</v>
      </c>
      <c r="J9" s="39">
        <v>0</v>
      </c>
      <c r="K9" s="58" t="s">
        <v>90</v>
      </c>
      <c r="L9" s="70"/>
      <c r="M9" s="70"/>
      <c r="N9" s="70"/>
    </row>
    <row r="10" spans="1:17" x14ac:dyDescent="0.25">
      <c r="A10" s="78" t="s">
        <v>68</v>
      </c>
      <c r="B10" s="42">
        <v>0.6</v>
      </c>
      <c r="C10" s="41">
        <v>0</v>
      </c>
      <c r="D10" s="41">
        <v>0</v>
      </c>
      <c r="E10" s="41">
        <v>0</v>
      </c>
      <c r="F10" s="41">
        <v>0</v>
      </c>
      <c r="G10" s="41">
        <v>0</v>
      </c>
      <c r="H10" s="41">
        <v>0</v>
      </c>
      <c r="I10" s="42">
        <v>0.6</v>
      </c>
      <c r="J10" s="39">
        <v>15</v>
      </c>
      <c r="K10" s="58" t="s">
        <v>90</v>
      </c>
      <c r="L10" s="70"/>
      <c r="M10" s="70"/>
      <c r="N10" s="70"/>
    </row>
    <row r="11" spans="1:17" x14ac:dyDescent="0.25">
      <c r="A11" s="78" t="s">
        <v>69</v>
      </c>
      <c r="B11" s="39">
        <v>0</v>
      </c>
      <c r="C11" s="41">
        <v>0</v>
      </c>
      <c r="D11" s="41">
        <v>0</v>
      </c>
      <c r="E11" s="41">
        <v>0</v>
      </c>
      <c r="F11" s="41">
        <v>0</v>
      </c>
      <c r="G11" s="41">
        <v>0</v>
      </c>
      <c r="H11" s="41">
        <v>0</v>
      </c>
      <c r="I11" s="42">
        <v>0</v>
      </c>
      <c r="J11" s="39">
        <v>0</v>
      </c>
      <c r="K11" s="58" t="s">
        <v>90</v>
      </c>
      <c r="L11" s="70"/>
      <c r="M11" s="70"/>
      <c r="N11" s="70"/>
    </row>
    <row r="12" spans="1:17" x14ac:dyDescent="0.25">
      <c r="A12" s="78" t="s">
        <v>70</v>
      </c>
      <c r="B12" s="42">
        <v>0.72</v>
      </c>
      <c r="C12" s="41">
        <v>0</v>
      </c>
      <c r="D12" s="41">
        <v>0</v>
      </c>
      <c r="E12" s="41">
        <v>0</v>
      </c>
      <c r="F12" s="41">
        <v>0</v>
      </c>
      <c r="G12" s="41">
        <v>0</v>
      </c>
      <c r="H12" s="41">
        <v>0</v>
      </c>
      <c r="I12" s="42">
        <v>0.72</v>
      </c>
      <c r="J12" s="39">
        <v>18</v>
      </c>
      <c r="K12" s="58" t="s">
        <v>90</v>
      </c>
      <c r="L12" s="70"/>
      <c r="M12" s="70"/>
      <c r="N12" s="70"/>
    </row>
    <row r="13" spans="1:17" x14ac:dyDescent="0.25">
      <c r="A13" s="34" t="s">
        <v>96</v>
      </c>
      <c r="B13" s="43">
        <v>1.3199999999999998</v>
      </c>
      <c r="C13" s="44">
        <v>0</v>
      </c>
      <c r="D13" s="44">
        <v>0</v>
      </c>
      <c r="E13" s="44">
        <v>0</v>
      </c>
      <c r="F13" s="44">
        <v>0</v>
      </c>
      <c r="G13" s="44">
        <v>0</v>
      </c>
      <c r="H13" s="44">
        <v>0</v>
      </c>
      <c r="I13" s="43">
        <v>1.3199999999999998</v>
      </c>
      <c r="J13" s="51">
        <v>33</v>
      </c>
      <c r="K13" s="58"/>
      <c r="L13" s="70"/>
      <c r="M13" s="70"/>
      <c r="N13" s="70"/>
    </row>
    <row r="14" spans="1:17" x14ac:dyDescent="0.25">
      <c r="A14" s="78" t="s">
        <v>62</v>
      </c>
      <c r="B14" s="42">
        <v>23.96</v>
      </c>
      <c r="C14" s="41">
        <v>0</v>
      </c>
      <c r="D14" s="41">
        <v>0</v>
      </c>
      <c r="E14" s="41">
        <v>0</v>
      </c>
      <c r="F14" s="41">
        <v>0</v>
      </c>
      <c r="G14" s="41">
        <v>0</v>
      </c>
      <c r="H14" s="41">
        <v>0</v>
      </c>
      <c r="I14" s="42">
        <v>23.96</v>
      </c>
      <c r="J14" s="39">
        <v>599</v>
      </c>
      <c r="K14" s="58" t="s">
        <v>91</v>
      </c>
      <c r="L14" s="70"/>
      <c r="M14" s="70"/>
      <c r="N14" s="70"/>
    </row>
    <row r="15" spans="1:17" x14ac:dyDescent="0.25">
      <c r="A15" s="78" t="s">
        <v>63</v>
      </c>
      <c r="B15" s="42">
        <v>1.52</v>
      </c>
      <c r="C15" s="41">
        <v>0</v>
      </c>
      <c r="D15" s="41">
        <v>0</v>
      </c>
      <c r="E15" s="41">
        <v>0</v>
      </c>
      <c r="F15" s="41">
        <v>0</v>
      </c>
      <c r="G15" s="41">
        <v>0</v>
      </c>
      <c r="H15" s="41">
        <v>0</v>
      </c>
      <c r="I15" s="42">
        <v>1.52</v>
      </c>
      <c r="J15" s="39">
        <v>38</v>
      </c>
      <c r="K15" s="58" t="s">
        <v>91</v>
      </c>
      <c r="L15" s="70"/>
      <c r="M15" s="70"/>
      <c r="N15" s="70"/>
    </row>
    <row r="16" spans="1:17" x14ac:dyDescent="0.25">
      <c r="A16" s="78" t="s">
        <v>67</v>
      </c>
      <c r="B16" s="42">
        <v>4.8</v>
      </c>
      <c r="C16" s="41">
        <v>0</v>
      </c>
      <c r="D16" s="41">
        <v>0</v>
      </c>
      <c r="E16" s="41">
        <v>0</v>
      </c>
      <c r="F16" s="41">
        <v>0</v>
      </c>
      <c r="G16" s="41">
        <v>0</v>
      </c>
      <c r="H16" s="41">
        <v>0</v>
      </c>
      <c r="I16" s="42">
        <v>4.8</v>
      </c>
      <c r="J16" s="39">
        <v>120</v>
      </c>
      <c r="K16" s="58" t="s">
        <v>91</v>
      </c>
      <c r="L16" s="70"/>
      <c r="M16" s="70"/>
      <c r="N16" s="70"/>
    </row>
    <row r="17" spans="1:14" x14ac:dyDescent="0.25">
      <c r="A17" s="77" t="s">
        <v>72</v>
      </c>
      <c r="B17" s="67">
        <v>0.2</v>
      </c>
      <c r="C17" s="41">
        <v>0</v>
      </c>
      <c r="D17" s="41">
        <v>0</v>
      </c>
      <c r="E17" s="41">
        <v>0</v>
      </c>
      <c r="F17" s="41">
        <v>0</v>
      </c>
      <c r="G17" s="41">
        <v>0</v>
      </c>
      <c r="H17" s="41">
        <v>0</v>
      </c>
      <c r="I17" s="42">
        <v>0.2</v>
      </c>
      <c r="J17" s="39">
        <v>5</v>
      </c>
      <c r="K17" s="58" t="s">
        <v>91</v>
      </c>
      <c r="L17" s="70"/>
      <c r="M17" s="70"/>
      <c r="N17" s="70"/>
    </row>
    <row r="18" spans="1:14" x14ac:dyDescent="0.25">
      <c r="A18" s="77" t="s">
        <v>65</v>
      </c>
      <c r="B18" s="67">
        <v>8.5199999999999942</v>
      </c>
      <c r="C18" s="41">
        <v>0</v>
      </c>
      <c r="D18" s="41">
        <v>0</v>
      </c>
      <c r="E18" s="41">
        <v>0</v>
      </c>
      <c r="F18" s="41">
        <v>0</v>
      </c>
      <c r="G18" s="41">
        <v>0</v>
      </c>
      <c r="H18" s="41">
        <v>0</v>
      </c>
      <c r="I18" s="42">
        <v>8.5199999999999942</v>
      </c>
      <c r="J18" s="39">
        <v>212.99999999999986</v>
      </c>
      <c r="K18" s="58" t="s">
        <v>91</v>
      </c>
      <c r="L18" s="70"/>
      <c r="M18" s="70"/>
      <c r="N18" s="70"/>
    </row>
    <row r="19" spans="1:14" x14ac:dyDescent="0.25">
      <c r="A19" s="34" t="s">
        <v>97</v>
      </c>
      <c r="B19" s="43">
        <v>38.999999999999993</v>
      </c>
      <c r="C19" s="44">
        <v>0</v>
      </c>
      <c r="D19" s="44">
        <v>0</v>
      </c>
      <c r="E19" s="44">
        <v>0</v>
      </c>
      <c r="F19" s="44">
        <v>0</v>
      </c>
      <c r="G19" s="44">
        <v>0</v>
      </c>
      <c r="H19" s="44">
        <v>0</v>
      </c>
      <c r="I19" s="43">
        <v>38.999999999999993</v>
      </c>
      <c r="J19" s="51">
        <v>974.99999999999989</v>
      </c>
      <c r="K19" s="58"/>
      <c r="L19" s="70"/>
      <c r="M19" s="70"/>
      <c r="N19" s="70"/>
    </row>
    <row r="20" spans="1:14" x14ac:dyDescent="0.25">
      <c r="A20" s="61"/>
      <c r="B20" s="66"/>
      <c r="C20" s="56"/>
      <c r="D20" s="56"/>
      <c r="E20" s="56"/>
      <c r="F20" s="56"/>
      <c r="G20" s="56"/>
      <c r="H20" s="56"/>
      <c r="I20" s="65"/>
      <c r="J20" s="26"/>
      <c r="K20" s="62"/>
      <c r="L20" s="70"/>
      <c r="M20" s="70"/>
      <c r="N20" s="70"/>
    </row>
    <row r="21" spans="1:14" s="60" customFormat="1" x14ac:dyDescent="0.25">
      <c r="A21" s="80" t="s">
        <v>80</v>
      </c>
      <c r="B21" s="43">
        <v>272.79999999998876</v>
      </c>
      <c r="C21" s="43">
        <v>18.799999999999777</v>
      </c>
      <c r="D21" s="43">
        <v>0.24000000000000002</v>
      </c>
      <c r="E21" s="44">
        <v>0</v>
      </c>
      <c r="F21" s="44">
        <v>0</v>
      </c>
      <c r="G21" s="44">
        <v>0</v>
      </c>
      <c r="H21" s="43">
        <v>19.039999999999775</v>
      </c>
      <c r="I21" s="43">
        <v>291.83999999998855</v>
      </c>
      <c r="J21" s="44">
        <v>7295.9999999997144</v>
      </c>
      <c r="K21" s="69"/>
      <c r="L21" s="72"/>
      <c r="M21" s="72"/>
      <c r="N21" s="72"/>
    </row>
    <row r="22" spans="1:14" x14ac:dyDescent="0.25">
      <c r="A22" s="45"/>
      <c r="B22" s="46"/>
      <c r="C22" s="46"/>
      <c r="D22" s="46"/>
      <c r="E22" s="46"/>
      <c r="F22" s="46"/>
      <c r="G22" s="46"/>
      <c r="H22" s="46"/>
      <c r="I22" s="46"/>
      <c r="J22" s="46"/>
      <c r="K22" s="47"/>
      <c r="L22" s="70"/>
      <c r="M22" s="70"/>
      <c r="N22" s="70"/>
    </row>
    <row r="23" spans="1:14" x14ac:dyDescent="0.25">
      <c r="A23" s="45"/>
      <c r="B23" s="46"/>
      <c r="C23" s="46"/>
      <c r="D23" s="46"/>
      <c r="E23" s="46"/>
      <c r="F23" s="46"/>
      <c r="G23" s="46"/>
      <c r="H23" s="46"/>
      <c r="I23" s="46"/>
      <c r="J23" s="46"/>
      <c r="K23" s="47"/>
      <c r="L23" s="70"/>
      <c r="M23" s="70"/>
      <c r="N23" s="70"/>
    </row>
    <row r="24" spans="1:14" ht="30" x14ac:dyDescent="0.25">
      <c r="A24" s="35" t="s">
        <v>75</v>
      </c>
      <c r="B24" s="132" t="s">
        <v>0</v>
      </c>
      <c r="C24" s="133"/>
      <c r="D24" s="133"/>
      <c r="E24" s="133"/>
      <c r="F24" s="133"/>
      <c r="G24" s="134"/>
      <c r="H24" s="36" t="s">
        <v>1</v>
      </c>
      <c r="I24" s="36" t="s">
        <v>1</v>
      </c>
      <c r="J24" s="36" t="s">
        <v>2</v>
      </c>
      <c r="K24" s="37" t="s">
        <v>87</v>
      </c>
    </row>
    <row r="25" spans="1:14" x14ac:dyDescent="0.25">
      <c r="A25" s="38" t="s">
        <v>3</v>
      </c>
      <c r="B25" s="39" t="s">
        <v>4</v>
      </c>
      <c r="C25" s="39" t="s">
        <v>5</v>
      </c>
      <c r="D25" s="39" t="s">
        <v>6</v>
      </c>
      <c r="E25" s="39" t="s">
        <v>7</v>
      </c>
      <c r="F25" s="39" t="s">
        <v>8</v>
      </c>
      <c r="G25" s="39" t="s">
        <v>9</v>
      </c>
      <c r="H25" s="39" t="s">
        <v>10</v>
      </c>
      <c r="I25" s="39" t="s">
        <v>11</v>
      </c>
      <c r="J25" s="39" t="s">
        <v>12</v>
      </c>
      <c r="K25" s="40"/>
    </row>
    <row r="26" spans="1:14" x14ac:dyDescent="0.25">
      <c r="A26" s="58" t="s">
        <v>66</v>
      </c>
      <c r="B26" s="63">
        <v>13.359999999999891</v>
      </c>
      <c r="C26" s="41">
        <v>0</v>
      </c>
      <c r="D26" s="41">
        <v>0</v>
      </c>
      <c r="E26" s="41">
        <v>0</v>
      </c>
      <c r="F26" s="41">
        <v>0</v>
      </c>
      <c r="G26" s="41">
        <v>0</v>
      </c>
      <c r="H26" s="41">
        <v>0</v>
      </c>
      <c r="I26" s="63">
        <v>13.32</v>
      </c>
      <c r="J26" s="39">
        <v>333</v>
      </c>
      <c r="K26" s="58" t="s">
        <v>88</v>
      </c>
    </row>
    <row r="27" spans="1:14" x14ac:dyDescent="0.25">
      <c r="A27" s="58" t="s">
        <v>71</v>
      </c>
      <c r="B27" s="63">
        <v>0.36</v>
      </c>
      <c r="C27" s="41">
        <v>0</v>
      </c>
      <c r="D27" s="41">
        <v>0</v>
      </c>
      <c r="E27" s="41">
        <v>0</v>
      </c>
      <c r="F27" s="41">
        <v>0</v>
      </c>
      <c r="G27" s="41">
        <v>0</v>
      </c>
      <c r="H27" s="41">
        <v>0</v>
      </c>
      <c r="I27" s="63">
        <v>0.36</v>
      </c>
      <c r="J27" s="39">
        <v>9</v>
      </c>
      <c r="K27" s="58" t="s">
        <v>88</v>
      </c>
    </row>
    <row r="28" spans="1:14" x14ac:dyDescent="0.25">
      <c r="A28" s="34" t="s">
        <v>83</v>
      </c>
      <c r="B28" s="43">
        <v>13.719999999999891</v>
      </c>
      <c r="C28" s="44">
        <v>0</v>
      </c>
      <c r="D28" s="44">
        <v>0</v>
      </c>
      <c r="E28" s="44">
        <v>0</v>
      </c>
      <c r="F28" s="44">
        <v>0</v>
      </c>
      <c r="G28" s="44">
        <v>0</v>
      </c>
      <c r="H28" s="44">
        <v>0</v>
      </c>
      <c r="I28" s="121">
        <f>J28*0.04</f>
        <v>13.68</v>
      </c>
      <c r="J28" s="122">
        <v>342</v>
      </c>
      <c r="K28" s="58"/>
    </row>
    <row r="29" spans="1:14" x14ac:dyDescent="0.25">
      <c r="A29" s="58" t="s">
        <v>65</v>
      </c>
      <c r="B29" s="63">
        <v>0</v>
      </c>
      <c r="C29" s="41">
        <v>0</v>
      </c>
      <c r="D29" s="41">
        <v>0</v>
      </c>
      <c r="E29" s="41">
        <v>0</v>
      </c>
      <c r="F29" s="41">
        <v>0</v>
      </c>
      <c r="G29" s="41">
        <v>0</v>
      </c>
      <c r="H29" s="41">
        <v>0</v>
      </c>
      <c r="I29" s="63">
        <v>0</v>
      </c>
      <c r="J29" s="39">
        <v>0</v>
      </c>
      <c r="K29" s="58" t="s">
        <v>89</v>
      </c>
    </row>
    <row r="30" spans="1:14" x14ac:dyDescent="0.25">
      <c r="A30" s="58" t="s">
        <v>81</v>
      </c>
      <c r="B30" s="63">
        <v>8.0800000000000036</v>
      </c>
      <c r="C30" s="41">
        <v>0</v>
      </c>
      <c r="D30" s="41">
        <v>0</v>
      </c>
      <c r="E30" s="41">
        <v>0</v>
      </c>
      <c r="F30" s="41">
        <v>0</v>
      </c>
      <c r="G30" s="41">
        <v>0</v>
      </c>
      <c r="H30" s="41">
        <v>0</v>
      </c>
      <c r="I30" s="63">
        <v>8.0800000000000036</v>
      </c>
      <c r="J30" s="39">
        <v>202.00000000000009</v>
      </c>
      <c r="K30" s="58" t="s">
        <v>89</v>
      </c>
    </row>
    <row r="31" spans="1:14" x14ac:dyDescent="0.25">
      <c r="A31" s="34" t="s">
        <v>84</v>
      </c>
      <c r="B31" s="43">
        <v>8.0800000000000036</v>
      </c>
      <c r="C31" s="44">
        <v>0</v>
      </c>
      <c r="D31" s="44">
        <v>0</v>
      </c>
      <c r="E31" s="44">
        <v>0</v>
      </c>
      <c r="F31" s="44">
        <v>0</v>
      </c>
      <c r="G31" s="44">
        <v>0</v>
      </c>
      <c r="H31" s="44">
        <v>0</v>
      </c>
      <c r="I31" s="43">
        <v>8.0800000000000036</v>
      </c>
      <c r="J31" s="51">
        <v>202.00000000000009</v>
      </c>
      <c r="K31" s="58"/>
    </row>
    <row r="32" spans="1:14" x14ac:dyDescent="0.25">
      <c r="A32" s="58" t="s">
        <v>64</v>
      </c>
      <c r="B32" s="63">
        <v>2.3600000000000012</v>
      </c>
      <c r="C32" s="41">
        <v>0</v>
      </c>
      <c r="D32" s="41">
        <v>0</v>
      </c>
      <c r="E32" s="41">
        <v>0</v>
      </c>
      <c r="F32" s="41">
        <v>0</v>
      </c>
      <c r="G32" s="41">
        <v>0</v>
      </c>
      <c r="H32" s="41">
        <v>0</v>
      </c>
      <c r="I32" s="63">
        <v>2.3600000000000012</v>
      </c>
      <c r="J32" s="39">
        <v>59.000000000000028</v>
      </c>
      <c r="K32" s="58" t="s">
        <v>90</v>
      </c>
    </row>
    <row r="33" spans="1:11" x14ac:dyDescent="0.25">
      <c r="A33" s="58" t="s">
        <v>68</v>
      </c>
      <c r="B33" s="63">
        <v>5.8400000000000043</v>
      </c>
      <c r="C33" s="41">
        <v>0</v>
      </c>
      <c r="D33" s="41">
        <v>0</v>
      </c>
      <c r="E33" s="41">
        <v>0</v>
      </c>
      <c r="F33" s="41">
        <v>0</v>
      </c>
      <c r="G33" s="41">
        <v>0</v>
      </c>
      <c r="H33" s="41">
        <v>0</v>
      </c>
      <c r="I33" s="63">
        <v>5.8400000000000043</v>
      </c>
      <c r="J33" s="39">
        <v>146.00000000000011</v>
      </c>
      <c r="K33" s="58" t="s">
        <v>90</v>
      </c>
    </row>
    <row r="34" spans="1:11" x14ac:dyDescent="0.25">
      <c r="A34" s="58" t="s">
        <v>69</v>
      </c>
      <c r="B34" s="63">
        <v>1.6800000000000008</v>
      </c>
      <c r="C34" s="41">
        <v>0</v>
      </c>
      <c r="D34" s="41">
        <v>0</v>
      </c>
      <c r="E34" s="41">
        <v>0</v>
      </c>
      <c r="F34" s="41">
        <v>0</v>
      </c>
      <c r="G34" s="41">
        <v>0</v>
      </c>
      <c r="H34" s="41">
        <v>0</v>
      </c>
      <c r="I34" s="63">
        <v>1.6800000000000008</v>
      </c>
      <c r="J34" s="39">
        <v>42.000000000000021</v>
      </c>
      <c r="K34" s="58" t="s">
        <v>90</v>
      </c>
    </row>
    <row r="35" spans="1:11" x14ac:dyDescent="0.25">
      <c r="A35" s="58" t="s">
        <v>70</v>
      </c>
      <c r="B35" s="63">
        <v>0</v>
      </c>
      <c r="C35" s="41">
        <v>0</v>
      </c>
      <c r="D35" s="41">
        <v>0</v>
      </c>
      <c r="E35" s="41">
        <v>0</v>
      </c>
      <c r="F35" s="41">
        <v>0</v>
      </c>
      <c r="G35" s="41">
        <v>0</v>
      </c>
      <c r="H35" s="41">
        <v>0</v>
      </c>
      <c r="I35" s="63">
        <v>0</v>
      </c>
      <c r="J35" s="39">
        <v>0</v>
      </c>
      <c r="K35" s="58" t="s">
        <v>90</v>
      </c>
    </row>
    <row r="36" spans="1:11" x14ac:dyDescent="0.25">
      <c r="A36" s="34" t="s">
        <v>85</v>
      </c>
      <c r="B36" s="43">
        <v>9.8800000000000079</v>
      </c>
      <c r="C36" s="44">
        <v>0</v>
      </c>
      <c r="D36" s="44">
        <v>0</v>
      </c>
      <c r="E36" s="44">
        <v>0</v>
      </c>
      <c r="F36" s="44">
        <v>0</v>
      </c>
      <c r="G36" s="44">
        <v>0</v>
      </c>
      <c r="H36" s="44">
        <v>0</v>
      </c>
      <c r="I36" s="43">
        <v>9.8800000000000079</v>
      </c>
      <c r="J36" s="51">
        <v>247.00000000000017</v>
      </c>
      <c r="K36" s="58"/>
    </row>
    <row r="37" spans="1:11" x14ac:dyDescent="0.25">
      <c r="A37" s="58" t="s">
        <v>62</v>
      </c>
      <c r="B37" s="63">
        <v>0.28000000000000003</v>
      </c>
      <c r="C37" s="41">
        <v>0</v>
      </c>
      <c r="D37" s="41">
        <v>0</v>
      </c>
      <c r="E37" s="41">
        <v>0</v>
      </c>
      <c r="F37" s="41">
        <v>0</v>
      </c>
      <c r="G37" s="41">
        <v>0</v>
      </c>
      <c r="H37" s="41">
        <v>0</v>
      </c>
      <c r="I37" s="63">
        <v>0.28000000000000003</v>
      </c>
      <c r="J37" s="39">
        <v>7.0000000000000009</v>
      </c>
      <c r="K37" s="58" t="s">
        <v>91</v>
      </c>
    </row>
    <row r="38" spans="1:11" x14ac:dyDescent="0.25">
      <c r="A38" s="58" t="s">
        <v>63</v>
      </c>
      <c r="B38" s="63">
        <v>0</v>
      </c>
      <c r="C38" s="41">
        <v>0</v>
      </c>
      <c r="D38" s="41">
        <v>0</v>
      </c>
      <c r="E38" s="41">
        <v>0</v>
      </c>
      <c r="F38" s="41">
        <v>0</v>
      </c>
      <c r="G38" s="41">
        <v>0</v>
      </c>
      <c r="H38" s="41">
        <v>0</v>
      </c>
      <c r="I38" s="63">
        <v>0</v>
      </c>
      <c r="J38" s="39">
        <v>0</v>
      </c>
      <c r="K38" s="58" t="s">
        <v>91</v>
      </c>
    </row>
    <row r="39" spans="1:11" x14ac:dyDescent="0.25">
      <c r="A39" s="58" t="s">
        <v>65</v>
      </c>
      <c r="B39" s="63">
        <v>0</v>
      </c>
      <c r="C39" s="41">
        <v>0</v>
      </c>
      <c r="D39" s="41">
        <v>0</v>
      </c>
      <c r="E39" s="41">
        <v>0</v>
      </c>
      <c r="F39" s="41">
        <v>0</v>
      </c>
      <c r="G39" s="41">
        <v>0</v>
      </c>
      <c r="H39" s="41">
        <v>0</v>
      </c>
      <c r="I39" s="63">
        <v>0</v>
      </c>
      <c r="J39" s="39">
        <v>0</v>
      </c>
      <c r="K39" s="58" t="s">
        <v>91</v>
      </c>
    </row>
    <row r="40" spans="1:11" x14ac:dyDescent="0.25">
      <c r="A40" s="58" t="s">
        <v>67</v>
      </c>
      <c r="B40" s="63">
        <v>0</v>
      </c>
      <c r="C40" s="41">
        <v>0</v>
      </c>
      <c r="D40" s="41">
        <v>0</v>
      </c>
      <c r="E40" s="41">
        <v>0</v>
      </c>
      <c r="F40" s="41">
        <v>0</v>
      </c>
      <c r="G40" s="41">
        <v>0</v>
      </c>
      <c r="H40" s="41">
        <v>0</v>
      </c>
      <c r="I40" s="63">
        <v>0</v>
      </c>
      <c r="J40" s="39">
        <v>0</v>
      </c>
      <c r="K40" s="58" t="s">
        <v>91</v>
      </c>
    </row>
    <row r="41" spans="1:11" x14ac:dyDescent="0.25">
      <c r="A41" s="58" t="s">
        <v>81</v>
      </c>
      <c r="B41" s="63">
        <v>0</v>
      </c>
      <c r="C41" s="41">
        <v>0</v>
      </c>
      <c r="D41" s="41">
        <v>0</v>
      </c>
      <c r="E41" s="41">
        <v>0</v>
      </c>
      <c r="F41" s="41">
        <v>0</v>
      </c>
      <c r="G41" s="41">
        <v>0</v>
      </c>
      <c r="H41" s="41">
        <v>0</v>
      </c>
      <c r="I41" s="63">
        <v>0</v>
      </c>
      <c r="J41" s="39">
        <v>0</v>
      </c>
      <c r="K41" s="58" t="s">
        <v>91</v>
      </c>
    </row>
    <row r="42" spans="1:11" x14ac:dyDescent="0.25">
      <c r="A42" s="34" t="s">
        <v>86</v>
      </c>
      <c r="B42" s="43">
        <v>0.28000000000000003</v>
      </c>
      <c r="C42" s="44">
        <v>0</v>
      </c>
      <c r="D42" s="44">
        <v>0</v>
      </c>
      <c r="E42" s="44">
        <v>0</v>
      </c>
      <c r="F42" s="44">
        <v>0</v>
      </c>
      <c r="G42" s="44">
        <v>0</v>
      </c>
      <c r="H42" s="44">
        <v>0</v>
      </c>
      <c r="I42" s="43">
        <v>0.28000000000000003</v>
      </c>
      <c r="J42" s="51">
        <v>7.0000000000000009</v>
      </c>
      <c r="K42" s="58"/>
    </row>
    <row r="43" spans="1:11" x14ac:dyDescent="0.25">
      <c r="A43" s="25"/>
      <c r="B43" s="26"/>
      <c r="C43" s="26"/>
      <c r="D43" s="26"/>
      <c r="E43" s="26"/>
      <c r="F43" s="26"/>
      <c r="G43" s="26"/>
      <c r="H43" s="26"/>
      <c r="I43" s="26"/>
      <c r="J43" s="26"/>
      <c r="K43" s="48"/>
    </row>
    <row r="44" spans="1:11" x14ac:dyDescent="0.25">
      <c r="A44" s="80" t="s">
        <v>80</v>
      </c>
      <c r="B44" s="43">
        <v>31.959999999999901</v>
      </c>
      <c r="C44" s="44">
        <v>0</v>
      </c>
      <c r="D44" s="44">
        <v>0</v>
      </c>
      <c r="E44" s="44">
        <v>0</v>
      </c>
      <c r="F44" s="44">
        <v>0</v>
      </c>
      <c r="G44" s="44">
        <v>0</v>
      </c>
      <c r="H44" s="44">
        <v>0</v>
      </c>
      <c r="I44" s="43">
        <v>31.959999999999901</v>
      </c>
      <c r="J44" s="44">
        <v>798.9999999999975</v>
      </c>
      <c r="K44" s="49"/>
    </row>
    <row r="45" spans="1:11" x14ac:dyDescent="0.25">
      <c r="A45" s="45"/>
      <c r="B45" s="46"/>
      <c r="C45" s="46"/>
      <c r="D45" s="46"/>
      <c r="E45" s="46"/>
      <c r="F45" s="46"/>
      <c r="G45" s="46"/>
      <c r="H45" s="46"/>
      <c r="I45" s="46"/>
      <c r="J45" s="46"/>
      <c r="K45" s="47"/>
    </row>
    <row r="46" spans="1:11" x14ac:dyDescent="0.25">
      <c r="A46" s="45"/>
      <c r="B46" s="46"/>
      <c r="C46" s="46"/>
      <c r="D46" s="46"/>
      <c r="E46" s="46"/>
      <c r="F46" s="46"/>
      <c r="G46" s="46"/>
      <c r="H46" s="46"/>
      <c r="I46" s="46"/>
      <c r="J46" s="46"/>
      <c r="K46" s="47"/>
    </row>
    <row r="47" spans="1:11" ht="30" x14ac:dyDescent="0.25">
      <c r="A47" s="35" t="s">
        <v>73</v>
      </c>
      <c r="B47" s="132" t="s">
        <v>0</v>
      </c>
      <c r="C47" s="133"/>
      <c r="D47" s="133"/>
      <c r="E47" s="133"/>
      <c r="F47" s="133"/>
      <c r="G47" s="134"/>
      <c r="H47" s="36" t="s">
        <v>1</v>
      </c>
      <c r="I47" s="36" t="s">
        <v>1</v>
      </c>
      <c r="J47" s="36" t="s">
        <v>2</v>
      </c>
      <c r="K47" s="37" t="s">
        <v>87</v>
      </c>
    </row>
    <row r="48" spans="1:11" x14ac:dyDescent="0.25">
      <c r="A48" s="38" t="s">
        <v>3</v>
      </c>
      <c r="B48" s="39" t="s">
        <v>4</v>
      </c>
      <c r="C48" s="39" t="s">
        <v>5</v>
      </c>
      <c r="D48" s="39" t="s">
        <v>6</v>
      </c>
      <c r="E48" s="39" t="s">
        <v>7</v>
      </c>
      <c r="F48" s="39" t="s">
        <v>8</v>
      </c>
      <c r="G48" s="39" t="s">
        <v>9</v>
      </c>
      <c r="H48" s="39" t="s">
        <v>10</v>
      </c>
      <c r="I48" s="39" t="s">
        <v>11</v>
      </c>
      <c r="J48" s="39" t="s">
        <v>12</v>
      </c>
      <c r="K48" s="40"/>
    </row>
    <row r="49" spans="1:11" x14ac:dyDescent="0.25">
      <c r="A49" s="58" t="s">
        <v>66</v>
      </c>
      <c r="B49" s="63">
        <v>0</v>
      </c>
      <c r="C49" s="41">
        <v>0</v>
      </c>
      <c r="D49" s="41">
        <v>0</v>
      </c>
      <c r="E49" s="41">
        <v>0</v>
      </c>
      <c r="F49" s="41">
        <v>0</v>
      </c>
      <c r="G49" s="41">
        <v>0</v>
      </c>
      <c r="H49" s="41">
        <v>0</v>
      </c>
      <c r="I49" s="39">
        <v>0</v>
      </c>
      <c r="J49" s="39">
        <v>0</v>
      </c>
      <c r="K49" s="58" t="s">
        <v>88</v>
      </c>
    </row>
    <row r="50" spans="1:11" x14ac:dyDescent="0.25">
      <c r="A50" s="58" t="s">
        <v>71</v>
      </c>
      <c r="B50" s="63">
        <v>0</v>
      </c>
      <c r="C50" s="41">
        <v>0</v>
      </c>
      <c r="D50" s="41">
        <v>0</v>
      </c>
      <c r="E50" s="41">
        <v>0</v>
      </c>
      <c r="F50" s="41">
        <v>0</v>
      </c>
      <c r="G50" s="41">
        <v>0</v>
      </c>
      <c r="H50" s="41">
        <v>0</v>
      </c>
      <c r="I50" s="39">
        <v>0</v>
      </c>
      <c r="J50" s="39">
        <v>0</v>
      </c>
      <c r="K50" s="58" t="s">
        <v>88</v>
      </c>
    </row>
    <row r="51" spans="1:11" x14ac:dyDescent="0.25">
      <c r="A51" s="34" t="s">
        <v>83</v>
      </c>
      <c r="B51" s="44">
        <v>0</v>
      </c>
      <c r="C51" s="44">
        <v>0</v>
      </c>
      <c r="D51" s="44">
        <v>0</v>
      </c>
      <c r="E51" s="44">
        <v>0</v>
      </c>
      <c r="F51" s="44">
        <v>0</v>
      </c>
      <c r="G51" s="44">
        <v>0</v>
      </c>
      <c r="H51" s="44">
        <v>0</v>
      </c>
      <c r="I51" s="44">
        <v>0</v>
      </c>
      <c r="J51" s="51">
        <v>0</v>
      </c>
      <c r="K51" s="58"/>
    </row>
    <row r="52" spans="1:11" x14ac:dyDescent="0.25">
      <c r="A52" s="58" t="s">
        <v>65</v>
      </c>
      <c r="B52" s="63">
        <v>0</v>
      </c>
      <c r="C52" s="41">
        <v>0</v>
      </c>
      <c r="D52" s="41">
        <v>0</v>
      </c>
      <c r="E52" s="41">
        <v>0</v>
      </c>
      <c r="F52" s="41">
        <v>0</v>
      </c>
      <c r="G52" s="41">
        <v>0</v>
      </c>
      <c r="H52" s="41">
        <v>0</v>
      </c>
      <c r="I52" s="39">
        <v>0</v>
      </c>
      <c r="J52" s="39">
        <v>0</v>
      </c>
      <c r="K52" s="58" t="s">
        <v>89</v>
      </c>
    </row>
    <row r="53" spans="1:11" x14ac:dyDescent="0.25">
      <c r="A53" s="58" t="s">
        <v>81</v>
      </c>
      <c r="B53" s="63">
        <v>0</v>
      </c>
      <c r="C53" s="41">
        <v>0</v>
      </c>
      <c r="D53" s="41">
        <v>0</v>
      </c>
      <c r="E53" s="41">
        <v>0</v>
      </c>
      <c r="F53" s="41">
        <v>0</v>
      </c>
      <c r="G53" s="41">
        <v>0</v>
      </c>
      <c r="H53" s="41">
        <v>0</v>
      </c>
      <c r="I53" s="39">
        <v>0</v>
      </c>
      <c r="J53" s="39">
        <v>0</v>
      </c>
      <c r="K53" s="58" t="s">
        <v>89</v>
      </c>
    </row>
    <row r="54" spans="1:11" x14ac:dyDescent="0.25">
      <c r="A54" s="34" t="s">
        <v>84</v>
      </c>
      <c r="B54" s="44">
        <v>0</v>
      </c>
      <c r="C54" s="44">
        <v>0</v>
      </c>
      <c r="D54" s="44">
        <v>0</v>
      </c>
      <c r="E54" s="44">
        <v>0</v>
      </c>
      <c r="F54" s="44">
        <v>0</v>
      </c>
      <c r="G54" s="44">
        <v>0</v>
      </c>
      <c r="H54" s="44">
        <v>0</v>
      </c>
      <c r="I54" s="44">
        <v>0</v>
      </c>
      <c r="J54" s="51">
        <v>0</v>
      </c>
      <c r="K54" s="58"/>
    </row>
    <row r="55" spans="1:11" x14ac:dyDescent="0.25">
      <c r="A55" s="58" t="s">
        <v>64</v>
      </c>
      <c r="B55" s="63">
        <v>0</v>
      </c>
      <c r="C55" s="41">
        <v>0</v>
      </c>
      <c r="D55" s="41">
        <v>0</v>
      </c>
      <c r="E55" s="41">
        <v>0</v>
      </c>
      <c r="F55" s="41">
        <v>0</v>
      </c>
      <c r="G55" s="41">
        <v>0</v>
      </c>
      <c r="H55" s="41">
        <v>0</v>
      </c>
      <c r="I55" s="39">
        <v>0</v>
      </c>
      <c r="J55" s="39">
        <v>0</v>
      </c>
      <c r="K55" s="58" t="s">
        <v>90</v>
      </c>
    </row>
    <row r="56" spans="1:11" x14ac:dyDescent="0.25">
      <c r="A56" s="58" t="s">
        <v>68</v>
      </c>
      <c r="B56" s="63">
        <v>0</v>
      </c>
      <c r="C56" s="41">
        <v>0</v>
      </c>
      <c r="D56" s="41">
        <v>0</v>
      </c>
      <c r="E56" s="41">
        <v>0</v>
      </c>
      <c r="F56" s="41">
        <v>0</v>
      </c>
      <c r="G56" s="41">
        <v>0</v>
      </c>
      <c r="H56" s="41">
        <v>0</v>
      </c>
      <c r="I56" s="39">
        <v>0</v>
      </c>
      <c r="J56" s="39">
        <v>0</v>
      </c>
      <c r="K56" s="58" t="s">
        <v>90</v>
      </c>
    </row>
    <row r="57" spans="1:11" x14ac:dyDescent="0.25">
      <c r="A57" s="58" t="s">
        <v>69</v>
      </c>
      <c r="B57" s="63">
        <v>0</v>
      </c>
      <c r="C57" s="41">
        <v>0</v>
      </c>
      <c r="D57" s="41">
        <v>0</v>
      </c>
      <c r="E57" s="41">
        <v>0</v>
      </c>
      <c r="F57" s="41">
        <v>0</v>
      </c>
      <c r="G57" s="41">
        <v>0</v>
      </c>
      <c r="H57" s="41">
        <v>0</v>
      </c>
      <c r="I57" s="39">
        <v>0</v>
      </c>
      <c r="J57" s="39">
        <v>0</v>
      </c>
      <c r="K57" s="58" t="s">
        <v>90</v>
      </c>
    </row>
    <row r="58" spans="1:11" x14ac:dyDescent="0.25">
      <c r="A58" s="58" t="s">
        <v>70</v>
      </c>
      <c r="B58" s="63">
        <v>0</v>
      </c>
      <c r="C58" s="41">
        <v>0</v>
      </c>
      <c r="D58" s="41">
        <v>0</v>
      </c>
      <c r="E58" s="41">
        <v>0</v>
      </c>
      <c r="F58" s="41">
        <v>0</v>
      </c>
      <c r="G58" s="41">
        <v>0</v>
      </c>
      <c r="H58" s="41">
        <v>0</v>
      </c>
      <c r="I58" s="39">
        <v>0</v>
      </c>
      <c r="J58" s="39">
        <v>0</v>
      </c>
      <c r="K58" s="58" t="s">
        <v>90</v>
      </c>
    </row>
    <row r="59" spans="1:11" x14ac:dyDescent="0.25">
      <c r="A59" s="34" t="s">
        <v>85</v>
      </c>
      <c r="B59" s="44">
        <v>0</v>
      </c>
      <c r="C59" s="44">
        <v>0</v>
      </c>
      <c r="D59" s="44">
        <v>0</v>
      </c>
      <c r="E59" s="44">
        <v>0</v>
      </c>
      <c r="F59" s="44">
        <v>0</v>
      </c>
      <c r="G59" s="44">
        <v>0</v>
      </c>
      <c r="H59" s="44">
        <v>0</v>
      </c>
      <c r="I59" s="44">
        <v>0</v>
      </c>
      <c r="J59" s="44">
        <v>0</v>
      </c>
      <c r="K59" s="58"/>
    </row>
    <row r="60" spans="1:11" x14ac:dyDescent="0.25">
      <c r="A60" s="58" t="s">
        <v>62</v>
      </c>
      <c r="B60" s="63">
        <v>3.3200000000000021</v>
      </c>
      <c r="C60" s="41">
        <v>0</v>
      </c>
      <c r="D60" s="41">
        <v>0</v>
      </c>
      <c r="E60" s="41">
        <v>0</v>
      </c>
      <c r="F60" s="41">
        <v>0</v>
      </c>
      <c r="G60" s="41">
        <v>0</v>
      </c>
      <c r="H60" s="41">
        <v>0</v>
      </c>
      <c r="I60" s="39">
        <v>3.3200000000000021</v>
      </c>
      <c r="J60" s="76">
        <v>83.000000000000057</v>
      </c>
      <c r="K60" s="58" t="s">
        <v>91</v>
      </c>
    </row>
    <row r="61" spans="1:11" x14ac:dyDescent="0.25">
      <c r="A61" s="58" t="s">
        <v>63</v>
      </c>
      <c r="B61" s="63">
        <v>0.76000000000000012</v>
      </c>
      <c r="C61" s="41">
        <v>0</v>
      </c>
      <c r="D61" s="41">
        <v>0</v>
      </c>
      <c r="E61" s="41">
        <v>0</v>
      </c>
      <c r="F61" s="41">
        <v>0</v>
      </c>
      <c r="G61" s="41">
        <v>0</v>
      </c>
      <c r="H61" s="41">
        <v>0</v>
      </c>
      <c r="I61" s="39">
        <v>0.76000000000000012</v>
      </c>
      <c r="J61" s="76">
        <v>19.000000000000004</v>
      </c>
      <c r="K61" s="58" t="s">
        <v>91</v>
      </c>
    </row>
    <row r="62" spans="1:11" x14ac:dyDescent="0.25">
      <c r="A62" s="58" t="s">
        <v>65</v>
      </c>
      <c r="B62" s="63">
        <v>0</v>
      </c>
      <c r="C62" s="41">
        <v>0</v>
      </c>
      <c r="D62" s="41">
        <v>0</v>
      </c>
      <c r="E62" s="41">
        <v>0</v>
      </c>
      <c r="F62" s="41">
        <v>0</v>
      </c>
      <c r="G62" s="41">
        <v>0</v>
      </c>
      <c r="H62" s="41">
        <v>0</v>
      </c>
      <c r="I62" s="39">
        <v>0</v>
      </c>
      <c r="J62" s="39">
        <v>0</v>
      </c>
      <c r="K62" s="58" t="s">
        <v>91</v>
      </c>
    </row>
    <row r="63" spans="1:11" x14ac:dyDescent="0.25">
      <c r="A63" s="58" t="s">
        <v>67</v>
      </c>
      <c r="B63" s="63">
        <v>0</v>
      </c>
      <c r="C63" s="41">
        <v>0</v>
      </c>
      <c r="D63" s="41">
        <v>0</v>
      </c>
      <c r="E63" s="41">
        <v>0</v>
      </c>
      <c r="F63" s="41">
        <v>0</v>
      </c>
      <c r="G63" s="41">
        <v>0</v>
      </c>
      <c r="H63" s="41">
        <v>0</v>
      </c>
      <c r="I63" s="39">
        <v>0</v>
      </c>
      <c r="J63" s="39">
        <v>0</v>
      </c>
      <c r="K63" s="58" t="s">
        <v>91</v>
      </c>
    </row>
    <row r="64" spans="1:11" x14ac:dyDescent="0.25">
      <c r="A64" s="58" t="s">
        <v>81</v>
      </c>
      <c r="B64" s="63">
        <v>0</v>
      </c>
      <c r="C64" s="41">
        <v>0</v>
      </c>
      <c r="D64" s="41">
        <v>0</v>
      </c>
      <c r="E64" s="41">
        <v>0</v>
      </c>
      <c r="F64" s="41">
        <v>0</v>
      </c>
      <c r="G64" s="41">
        <v>0</v>
      </c>
      <c r="H64" s="41">
        <v>0</v>
      </c>
      <c r="I64" s="39">
        <v>0</v>
      </c>
      <c r="J64" s="39">
        <v>0</v>
      </c>
      <c r="K64" s="58" t="s">
        <v>91</v>
      </c>
    </row>
    <row r="65" spans="1:11" x14ac:dyDescent="0.25">
      <c r="A65" s="34" t="s">
        <v>86</v>
      </c>
      <c r="B65" s="43">
        <v>4.0800000000000018</v>
      </c>
      <c r="C65" s="44">
        <v>0</v>
      </c>
      <c r="D65" s="44">
        <v>0</v>
      </c>
      <c r="E65" s="44">
        <v>0</v>
      </c>
      <c r="F65" s="44">
        <v>0</v>
      </c>
      <c r="G65" s="44">
        <v>0</v>
      </c>
      <c r="H65" s="44">
        <v>0</v>
      </c>
      <c r="I65" s="43">
        <v>4.0800000000000018</v>
      </c>
      <c r="J65" s="51">
        <v>102.00000000000006</v>
      </c>
      <c r="K65" s="58"/>
    </row>
    <row r="66" spans="1:11" x14ac:dyDescent="0.25">
      <c r="A66" s="25"/>
      <c r="B66" s="26"/>
      <c r="C66" s="26"/>
      <c r="D66" s="26"/>
      <c r="E66" s="26"/>
      <c r="F66" s="26"/>
      <c r="G66" s="26"/>
      <c r="H66" s="26"/>
      <c r="I66" s="26"/>
      <c r="J66" s="26"/>
      <c r="K66" s="48"/>
    </row>
    <row r="67" spans="1:11" x14ac:dyDescent="0.25">
      <c r="A67" s="80" t="s">
        <v>80</v>
      </c>
      <c r="B67" s="43">
        <v>4.0800000000000018</v>
      </c>
      <c r="C67" s="44">
        <v>0</v>
      </c>
      <c r="D67" s="44">
        <v>0</v>
      </c>
      <c r="E67" s="44">
        <v>0</v>
      </c>
      <c r="F67" s="44">
        <v>0</v>
      </c>
      <c r="G67" s="44">
        <v>0</v>
      </c>
      <c r="H67" s="44">
        <v>0</v>
      </c>
      <c r="I67" s="43">
        <v>4.0800000000000018</v>
      </c>
      <c r="J67" s="44">
        <v>102.00000000000006</v>
      </c>
      <c r="K67" s="49"/>
    </row>
    <row r="68" spans="1:11" x14ac:dyDescent="0.25">
      <c r="A68" s="45"/>
      <c r="B68" s="46"/>
      <c r="C68" s="46"/>
      <c r="D68" s="46"/>
      <c r="E68" s="46"/>
      <c r="F68" s="46"/>
      <c r="G68" s="46"/>
      <c r="H68" s="46"/>
      <c r="I68" s="46"/>
      <c r="J68" s="46"/>
      <c r="K68" s="47"/>
    </row>
  </sheetData>
  <mergeCells count="3">
    <mergeCell ref="B1:G1"/>
    <mergeCell ref="B24:G24"/>
    <mergeCell ref="B47:G4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defaultColWidth="8.85546875" defaultRowHeight="15" x14ac:dyDescent="0.25"/>
  <cols>
    <col min="1" max="1" width="40.140625" style="29" customWidth="1"/>
    <col min="2" max="2" width="15.140625" style="29" customWidth="1"/>
    <col min="3" max="3" width="14.28515625" style="29" bestFit="1" customWidth="1"/>
    <col min="4" max="4" width="14.7109375" style="29" bestFit="1" customWidth="1"/>
    <col min="5" max="5" width="33.42578125" style="30" bestFit="1" customWidth="1"/>
    <col min="9" max="9" width="10" bestFit="1" customWidth="1"/>
  </cols>
  <sheetData>
    <row r="1" spans="1:9" x14ac:dyDescent="0.25">
      <c r="A1" s="50"/>
      <c r="B1" s="135" t="s">
        <v>14</v>
      </c>
      <c r="C1" s="136"/>
      <c r="D1" s="137"/>
      <c r="E1" s="75"/>
    </row>
    <row r="2" spans="1:9" x14ac:dyDescent="0.25">
      <c r="A2" s="50" t="s">
        <v>3</v>
      </c>
      <c r="B2" s="51" t="s">
        <v>15</v>
      </c>
      <c r="C2" s="51" t="s">
        <v>16</v>
      </c>
      <c r="D2" s="51" t="s">
        <v>17</v>
      </c>
      <c r="E2" s="80" t="s">
        <v>92</v>
      </c>
      <c r="F2" s="29"/>
    </row>
    <row r="3" spans="1:9" x14ac:dyDescent="0.25">
      <c r="A3" s="81" t="s">
        <v>66</v>
      </c>
      <c r="B3" s="52">
        <v>0</v>
      </c>
      <c r="C3" s="52">
        <v>0</v>
      </c>
      <c r="D3" s="52">
        <v>0</v>
      </c>
      <c r="E3" s="82" t="s">
        <v>88</v>
      </c>
      <c r="F3" s="30"/>
      <c r="G3" s="102"/>
      <c r="H3" s="103"/>
      <c r="I3" s="103"/>
    </row>
    <row r="4" spans="1:9" x14ac:dyDescent="0.25">
      <c r="A4" s="81" t="s">
        <v>71</v>
      </c>
      <c r="B4" s="52">
        <v>0</v>
      </c>
      <c r="C4" s="52">
        <v>0</v>
      </c>
      <c r="D4" s="52">
        <v>0</v>
      </c>
      <c r="E4" s="82" t="s">
        <v>88</v>
      </c>
      <c r="F4" s="30"/>
      <c r="G4" s="102"/>
      <c r="H4" s="103"/>
      <c r="I4" s="103"/>
    </row>
    <row r="5" spans="1:9" s="57" customFormat="1" x14ac:dyDescent="0.25">
      <c r="A5" s="34" t="s">
        <v>83</v>
      </c>
      <c r="B5" s="53">
        <v>0</v>
      </c>
      <c r="C5" s="53">
        <v>0</v>
      </c>
      <c r="D5" s="53">
        <v>0</v>
      </c>
      <c r="E5" s="82"/>
      <c r="F5" s="73"/>
      <c r="G5" s="102"/>
      <c r="H5" s="103"/>
      <c r="I5" s="103"/>
    </row>
    <row r="6" spans="1:9" x14ac:dyDescent="0.25">
      <c r="A6" s="81" t="s">
        <v>65</v>
      </c>
      <c r="B6" s="52">
        <v>1044</v>
      </c>
      <c r="C6" s="52">
        <v>0</v>
      </c>
      <c r="D6" s="52">
        <v>1044</v>
      </c>
      <c r="E6" s="82" t="s">
        <v>89</v>
      </c>
      <c r="F6" s="30"/>
      <c r="G6" s="102"/>
      <c r="H6" s="103"/>
      <c r="I6" s="103"/>
    </row>
    <row r="7" spans="1:9" x14ac:dyDescent="0.25">
      <c r="A7" s="81" t="s">
        <v>81</v>
      </c>
      <c r="B7" s="52">
        <v>3142962</v>
      </c>
      <c r="C7" s="52">
        <v>0</v>
      </c>
      <c r="D7" s="52">
        <v>3142962</v>
      </c>
      <c r="E7" s="82" t="s">
        <v>89</v>
      </c>
      <c r="F7" s="30"/>
      <c r="G7" s="102"/>
      <c r="H7" s="103"/>
      <c r="I7" s="103"/>
    </row>
    <row r="8" spans="1:9" s="57" customFormat="1" x14ac:dyDescent="0.25">
      <c r="A8" s="34" t="s">
        <v>84</v>
      </c>
      <c r="B8" s="53">
        <v>3144006</v>
      </c>
      <c r="C8" s="53">
        <v>0</v>
      </c>
      <c r="D8" s="53">
        <v>3144006</v>
      </c>
      <c r="E8" s="82"/>
      <c r="F8" s="73"/>
      <c r="G8" s="102"/>
      <c r="H8" s="103"/>
      <c r="I8" s="103"/>
    </row>
    <row r="9" spans="1:9" x14ac:dyDescent="0.25">
      <c r="A9" s="81" t="s">
        <v>64</v>
      </c>
      <c r="B9" s="52">
        <v>0</v>
      </c>
      <c r="C9" s="52">
        <v>0</v>
      </c>
      <c r="D9" s="52">
        <v>0</v>
      </c>
      <c r="E9" s="82" t="s">
        <v>90</v>
      </c>
      <c r="F9" s="30"/>
      <c r="G9" s="102"/>
      <c r="H9" s="103"/>
      <c r="I9" s="103"/>
    </row>
    <row r="10" spans="1:9" x14ac:dyDescent="0.25">
      <c r="A10" s="81" t="s">
        <v>68</v>
      </c>
      <c r="B10" s="52">
        <v>3132</v>
      </c>
      <c r="C10" s="52">
        <v>0</v>
      </c>
      <c r="D10" s="52">
        <v>3132</v>
      </c>
      <c r="E10" s="82" t="s">
        <v>90</v>
      </c>
      <c r="F10" s="30"/>
      <c r="G10" s="102"/>
      <c r="H10" s="103"/>
      <c r="I10" s="103"/>
    </row>
    <row r="11" spans="1:9" x14ac:dyDescent="0.25">
      <c r="A11" s="81" t="s">
        <v>69</v>
      </c>
      <c r="B11" s="52">
        <v>0</v>
      </c>
      <c r="C11" s="52">
        <v>0</v>
      </c>
      <c r="D11" s="52">
        <v>0</v>
      </c>
      <c r="E11" s="82" t="s">
        <v>90</v>
      </c>
      <c r="F11" s="30"/>
      <c r="G11" s="102"/>
      <c r="H11" s="103"/>
      <c r="I11" s="103"/>
    </row>
    <row r="12" spans="1:9" x14ac:dyDescent="0.25">
      <c r="A12" s="81" t="s">
        <v>70</v>
      </c>
      <c r="B12" s="52">
        <v>3132</v>
      </c>
      <c r="C12" s="52">
        <v>0</v>
      </c>
      <c r="D12" s="52">
        <v>3132</v>
      </c>
      <c r="E12" s="82" t="s">
        <v>90</v>
      </c>
      <c r="F12" s="30"/>
      <c r="G12" s="102"/>
      <c r="H12" s="103"/>
      <c r="I12" s="103"/>
    </row>
    <row r="13" spans="1:9" s="57" customFormat="1" x14ac:dyDescent="0.25">
      <c r="A13" s="34" t="s">
        <v>85</v>
      </c>
      <c r="B13" s="53">
        <v>6264</v>
      </c>
      <c r="C13" s="53">
        <v>0</v>
      </c>
      <c r="D13" s="53">
        <v>6264</v>
      </c>
      <c r="E13" s="82"/>
      <c r="F13" s="73"/>
      <c r="G13" s="102"/>
      <c r="H13" s="103"/>
      <c r="I13" s="103"/>
    </row>
    <row r="14" spans="1:9" s="28" customFormat="1" x14ac:dyDescent="0.25">
      <c r="A14" s="81" t="s">
        <v>62</v>
      </c>
      <c r="B14" s="52">
        <v>13572</v>
      </c>
      <c r="C14" s="52">
        <v>0</v>
      </c>
      <c r="D14" s="52">
        <v>13572</v>
      </c>
      <c r="E14" s="82" t="s">
        <v>91</v>
      </c>
    </row>
    <row r="15" spans="1:9" s="28" customFormat="1" x14ac:dyDescent="0.25">
      <c r="A15" s="81" t="s">
        <v>63</v>
      </c>
      <c r="B15" s="53">
        <v>0</v>
      </c>
      <c r="C15" s="53">
        <v>0</v>
      </c>
      <c r="D15" s="52">
        <v>0</v>
      </c>
      <c r="E15" s="82" t="s">
        <v>91</v>
      </c>
    </row>
    <row r="16" spans="1:9" s="28" customFormat="1" x14ac:dyDescent="0.25">
      <c r="A16" s="81" t="s">
        <v>65</v>
      </c>
      <c r="B16" s="52">
        <v>5220</v>
      </c>
      <c r="C16" s="52">
        <v>0</v>
      </c>
      <c r="D16" s="52">
        <v>5220</v>
      </c>
      <c r="E16" s="82" t="s">
        <v>91</v>
      </c>
    </row>
    <row r="17" spans="1:5" s="28" customFormat="1" x14ac:dyDescent="0.25">
      <c r="A17" s="81" t="s">
        <v>67</v>
      </c>
      <c r="B17" s="52">
        <v>3132</v>
      </c>
      <c r="C17" s="52">
        <v>0</v>
      </c>
      <c r="D17" s="52">
        <v>3132</v>
      </c>
      <c r="E17" s="82" t="s">
        <v>91</v>
      </c>
    </row>
    <row r="18" spans="1:5" s="28" customFormat="1" ht="15.75" customHeight="1" x14ac:dyDescent="0.25">
      <c r="A18" s="81" t="s">
        <v>81</v>
      </c>
      <c r="B18" s="52">
        <v>0</v>
      </c>
      <c r="C18" s="52">
        <v>0</v>
      </c>
      <c r="D18" s="52">
        <v>0</v>
      </c>
      <c r="E18" s="82" t="s">
        <v>91</v>
      </c>
    </row>
    <row r="19" spans="1:5" s="57" customFormat="1" ht="15.75" thickBot="1" x14ac:dyDescent="0.3">
      <c r="A19" s="74" t="s">
        <v>86</v>
      </c>
      <c r="B19" s="54">
        <v>21924</v>
      </c>
      <c r="C19" s="54">
        <v>0</v>
      </c>
      <c r="D19" s="54">
        <v>21924</v>
      </c>
      <c r="E19" s="82"/>
    </row>
    <row r="20" spans="1:5" x14ac:dyDescent="0.25">
      <c r="A20" s="55"/>
      <c r="B20" s="56"/>
      <c r="C20" s="56"/>
      <c r="D20" s="56"/>
    </row>
    <row r="21" spans="1:5" x14ac:dyDescent="0.25">
      <c r="A21" s="50" t="s">
        <v>13</v>
      </c>
      <c r="B21" s="53">
        <v>3172194</v>
      </c>
      <c r="C21" s="53">
        <v>0</v>
      </c>
      <c r="D21" s="53">
        <v>3172194</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defaultColWidth="8.85546875" defaultRowHeight="15" x14ac:dyDescent="0.25"/>
  <cols>
    <col min="1" max="1" width="120.28515625" style="108" customWidth="1"/>
    <col min="2" max="16384" width="8.85546875" style="96"/>
  </cols>
  <sheetData>
    <row r="1" spans="1:1" x14ac:dyDescent="0.25">
      <c r="A1" s="104" t="s">
        <v>98</v>
      </c>
    </row>
    <row r="2" spans="1:1" ht="51" x14ac:dyDescent="0.25">
      <c r="A2" s="105" t="s">
        <v>99</v>
      </c>
    </row>
    <row r="3" spans="1:1" ht="38.25" x14ac:dyDescent="0.25">
      <c r="A3" s="105" t="s">
        <v>100</v>
      </c>
    </row>
    <row r="4" spans="1:1" x14ac:dyDescent="0.25">
      <c r="A4" s="106" t="s">
        <v>101</v>
      </c>
    </row>
    <row r="5" spans="1:1" ht="25.5" x14ac:dyDescent="0.25">
      <c r="A5" s="105" t="s">
        <v>102</v>
      </c>
    </row>
    <row r="6" spans="1:1" ht="25.5" x14ac:dyDescent="0.25">
      <c r="A6" s="105" t="s">
        <v>103</v>
      </c>
    </row>
    <row r="7" spans="1:1" s="119" customFormat="1" x14ac:dyDescent="0.25">
      <c r="A7" s="120"/>
    </row>
    <row r="8" spans="1:1" x14ac:dyDescent="0.25">
      <c r="A8" s="111" t="s">
        <v>106</v>
      </c>
    </row>
    <row r="9" spans="1:1" ht="39" x14ac:dyDescent="0.25">
      <c r="A9" s="110" t="s">
        <v>107</v>
      </c>
    </row>
    <row r="10" spans="1:1" ht="26.25" x14ac:dyDescent="0.25">
      <c r="A10" s="110" t="s">
        <v>132</v>
      </c>
    </row>
    <row r="11" spans="1:1" s="119" customFormat="1" x14ac:dyDescent="0.25">
      <c r="A11" s="118"/>
    </row>
    <row r="12" spans="1:1" x14ac:dyDescent="0.25">
      <c r="A12" s="111" t="s">
        <v>116</v>
      </c>
    </row>
    <row r="13" spans="1:1" x14ac:dyDescent="0.25">
      <c r="A13" s="107" t="s">
        <v>109</v>
      </c>
    </row>
    <row r="14" spans="1:1" x14ac:dyDescent="0.25">
      <c r="A14" s="109" t="s">
        <v>104</v>
      </c>
    </row>
    <row r="15" spans="1:1" x14ac:dyDescent="0.25">
      <c r="A15" s="107" t="s">
        <v>117</v>
      </c>
    </row>
    <row r="16" spans="1:1" ht="26.25" x14ac:dyDescent="0.25">
      <c r="A16" s="109" t="s">
        <v>105</v>
      </c>
    </row>
    <row r="17" spans="1:7" s="119" customFormat="1" x14ac:dyDescent="0.25">
      <c r="A17" s="118"/>
    </row>
    <row r="18" spans="1:7" x14ac:dyDescent="0.25">
      <c r="A18" s="117"/>
      <c r="B18" s="117"/>
      <c r="C18" s="117"/>
      <c r="D18" s="117"/>
      <c r="E18" s="117"/>
      <c r="F18" s="117"/>
      <c r="G18" s="117"/>
    </row>
    <row r="19" spans="1:7" x14ac:dyDescent="0.25">
      <c r="A19" s="117"/>
      <c r="B19" s="117"/>
      <c r="C19" s="117"/>
      <c r="D19" s="117"/>
      <c r="E19" s="117"/>
      <c r="F19" s="117"/>
      <c r="G19" s="117"/>
    </row>
    <row r="20" spans="1:7" x14ac:dyDescent="0.25">
      <c r="A20" s="117"/>
      <c r="B20" s="117"/>
      <c r="C20" s="117"/>
      <c r="D20" s="117"/>
      <c r="E20" s="117"/>
      <c r="F20" s="117"/>
      <c r="G20" s="117"/>
    </row>
    <row r="21" spans="1:7" x14ac:dyDescent="0.25">
      <c r="A21" s="117"/>
      <c r="B21" s="117"/>
      <c r="C21" s="117"/>
      <c r="D21" s="117"/>
      <c r="E21" s="117"/>
      <c r="F21" s="117"/>
      <c r="G21" s="117"/>
    </row>
    <row r="22" spans="1:7" x14ac:dyDescent="0.25">
      <c r="A22" s="117"/>
      <c r="B22" s="117"/>
      <c r="C22" s="117"/>
      <c r="D22" s="117"/>
      <c r="E22" s="117"/>
      <c r="F22" s="117"/>
      <c r="G22" s="117"/>
    </row>
    <row r="23" spans="1:7" x14ac:dyDescent="0.25">
      <c r="A23" s="117"/>
      <c r="B23" s="117"/>
      <c r="C23" s="117"/>
      <c r="D23" s="117"/>
      <c r="E23" s="117"/>
      <c r="F23" s="117"/>
      <c r="G23" s="11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workbookViewId="0">
      <selection activeCell="A13" sqref="A13"/>
    </sheetView>
  </sheetViews>
  <sheetFormatPr defaultColWidth="8.85546875" defaultRowHeight="15" x14ac:dyDescent="0.25"/>
  <cols>
    <col min="1" max="1" width="120.28515625" style="108" customWidth="1"/>
    <col min="2" max="16384" width="8.85546875" style="96"/>
  </cols>
  <sheetData>
    <row r="1" spans="1:1" x14ac:dyDescent="0.25">
      <c r="A1" s="113" t="s">
        <v>118</v>
      </c>
    </row>
    <row r="2" spans="1:1" ht="39" x14ac:dyDescent="0.25">
      <c r="A2" s="109" t="s">
        <v>131</v>
      </c>
    </row>
    <row r="4" spans="1:1" x14ac:dyDescent="0.25">
      <c r="A4" s="114" t="s">
        <v>119</v>
      </c>
    </row>
    <row r="5" spans="1:1" x14ac:dyDescent="0.25">
      <c r="A5" s="114"/>
    </row>
    <row r="6" spans="1:1" x14ac:dyDescent="0.25">
      <c r="A6" s="116" t="s">
        <v>15</v>
      </c>
    </row>
    <row r="7" spans="1:1" ht="39" x14ac:dyDescent="0.25">
      <c r="A7" s="109" t="s">
        <v>120</v>
      </c>
    </row>
    <row r="8" spans="1:1" x14ac:dyDescent="0.25">
      <c r="A8" s="109"/>
    </row>
    <row r="9" spans="1:1" x14ac:dyDescent="0.25">
      <c r="A9" s="115" t="s">
        <v>16</v>
      </c>
    </row>
    <row r="10" spans="1:1" ht="39" x14ac:dyDescent="0.25">
      <c r="A10" s="109" t="s">
        <v>114</v>
      </c>
    </row>
    <row r="12" spans="1:1" x14ac:dyDescent="0.25">
      <c r="A12" s="115" t="s">
        <v>121</v>
      </c>
    </row>
    <row r="13" spans="1:1" x14ac:dyDescent="0.25">
      <c r="A13" s="109" t="s">
        <v>136</v>
      </c>
    </row>
    <row r="15" spans="1:1" x14ac:dyDescent="0.25">
      <c r="A15" s="114" t="s">
        <v>122</v>
      </c>
    </row>
    <row r="16" spans="1:1" x14ac:dyDescent="0.25">
      <c r="A16" s="114"/>
    </row>
    <row r="17" spans="1:2" x14ac:dyDescent="0.25">
      <c r="A17" s="116" t="s">
        <v>15</v>
      </c>
    </row>
    <row r="18" spans="1:2" ht="51.75" x14ac:dyDescent="0.25">
      <c r="A18" s="109" t="s">
        <v>123</v>
      </c>
    </row>
    <row r="19" spans="1:2" x14ac:dyDescent="0.25">
      <c r="A19" s="109"/>
    </row>
    <row r="20" spans="1:2" x14ac:dyDescent="0.25">
      <c r="A20" s="115" t="s">
        <v>16</v>
      </c>
    </row>
    <row r="21" spans="1:2" ht="26.25" x14ac:dyDescent="0.25">
      <c r="A21" s="109" t="s">
        <v>124</v>
      </c>
    </row>
    <row r="23" spans="1:2" x14ac:dyDescent="0.25">
      <c r="A23" s="115" t="s">
        <v>121</v>
      </c>
    </row>
    <row r="24" spans="1:2" ht="26.25" x14ac:dyDescent="0.25">
      <c r="A24" s="109" t="s">
        <v>125</v>
      </c>
    </row>
    <row r="27" spans="1:2" x14ac:dyDescent="0.25">
      <c r="A27" s="114" t="s">
        <v>126</v>
      </c>
      <c r="B27" s="114"/>
    </row>
    <row r="28" spans="1:2" x14ac:dyDescent="0.25">
      <c r="A28" s="114"/>
      <c r="B28" s="114"/>
    </row>
    <row r="29" spans="1:2" x14ac:dyDescent="0.25">
      <c r="A29" s="116" t="s">
        <v>15</v>
      </c>
    </row>
    <row r="30" spans="1:2" ht="51.75" x14ac:dyDescent="0.25">
      <c r="A30" s="109" t="s">
        <v>127</v>
      </c>
    </row>
    <row r="32" spans="1:2" x14ac:dyDescent="0.25">
      <c r="A32" s="115" t="s">
        <v>16</v>
      </c>
    </row>
    <row r="33" spans="1:7" ht="26.25" x14ac:dyDescent="0.25">
      <c r="A33" s="109" t="s">
        <v>128</v>
      </c>
    </row>
    <row r="35" spans="1:7" x14ac:dyDescent="0.25">
      <c r="A35" s="114" t="s">
        <v>129</v>
      </c>
    </row>
    <row r="37" spans="1:7" x14ac:dyDescent="0.25">
      <c r="A37" s="116" t="s">
        <v>15</v>
      </c>
    </row>
    <row r="38" spans="1:7" ht="26.25" x14ac:dyDescent="0.25">
      <c r="A38" s="109" t="s">
        <v>115</v>
      </c>
      <c r="B38" s="112"/>
      <c r="C38" s="112"/>
      <c r="D38" s="112"/>
      <c r="E38" s="112"/>
      <c r="F38" s="112"/>
      <c r="G38" s="112"/>
    </row>
    <row r="39" spans="1:7" x14ac:dyDescent="0.25">
      <c r="A39" s="112"/>
      <c r="B39" s="112"/>
      <c r="C39" s="112"/>
      <c r="D39" s="112"/>
      <c r="E39" s="112"/>
      <c r="F39" s="112"/>
      <c r="G39" s="112"/>
    </row>
    <row r="40" spans="1:7" x14ac:dyDescent="0.25">
      <c r="A40" s="115" t="s">
        <v>16</v>
      </c>
      <c r="B40" s="112"/>
      <c r="C40" s="112"/>
      <c r="D40" s="112"/>
      <c r="E40" s="112"/>
      <c r="F40" s="112"/>
      <c r="G40" s="112"/>
    </row>
    <row r="41" spans="1:7" ht="39" x14ac:dyDescent="0.25">
      <c r="A41" s="109" t="s">
        <v>130</v>
      </c>
      <c r="B41" s="117"/>
      <c r="C41" s="117"/>
      <c r="D41" s="117"/>
      <c r="E41" s="117"/>
      <c r="F41" s="117"/>
      <c r="G41" s="117"/>
    </row>
    <row r="42" spans="1:7" x14ac:dyDescent="0.25">
      <c r="A42" s="117"/>
      <c r="B42" s="117"/>
      <c r="C42" s="117"/>
      <c r="D42" s="117"/>
      <c r="E42" s="117"/>
      <c r="F42" s="117"/>
      <c r="G42" s="117"/>
    </row>
    <row r="43" spans="1:7" x14ac:dyDescent="0.25">
      <c r="A43" s="117"/>
      <c r="B43" s="117"/>
      <c r="C43" s="117"/>
      <c r="D43" s="117"/>
      <c r="E43" s="117"/>
      <c r="F43" s="117"/>
      <c r="G43" s="117"/>
    </row>
    <row r="44" spans="1:7" x14ac:dyDescent="0.25">
      <c r="A44" s="117"/>
      <c r="B44" s="117"/>
      <c r="C44" s="117"/>
      <c r="D44" s="117"/>
      <c r="E44" s="117"/>
      <c r="F44" s="117"/>
      <c r="G44" s="117"/>
    </row>
    <row r="45" spans="1:7" x14ac:dyDescent="0.25">
      <c r="A45" s="117"/>
      <c r="B45" s="117"/>
      <c r="C45" s="117"/>
      <c r="D45" s="117"/>
      <c r="E45" s="117"/>
      <c r="F45" s="117"/>
      <c r="G45" s="117"/>
    </row>
    <row r="46" spans="1:7" x14ac:dyDescent="0.25">
      <c r="A46" s="117"/>
      <c r="B46" s="117"/>
      <c r="C46" s="117"/>
      <c r="D46" s="117"/>
      <c r="E46" s="117"/>
      <c r="F46" s="117"/>
      <c r="G46" s="117"/>
    </row>
    <row r="47" spans="1:7" x14ac:dyDescent="0.25">
      <c r="A47" s="117"/>
      <c r="B47" s="117"/>
      <c r="C47" s="117"/>
      <c r="D47" s="117"/>
      <c r="E47" s="117"/>
      <c r="F47" s="117"/>
      <c r="G47" s="117"/>
    </row>
    <row r="48" spans="1:7" x14ac:dyDescent="0.25">
      <c r="A48" s="117"/>
      <c r="B48" s="117"/>
      <c r="C48" s="117"/>
      <c r="D48" s="117"/>
      <c r="E48" s="117"/>
      <c r="F48" s="117"/>
      <c r="G48" s="11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workbookViewId="0"/>
  </sheetViews>
  <sheetFormatPr defaultColWidth="8.85546875" defaultRowHeight="15" x14ac:dyDescent="0.25"/>
  <cols>
    <col min="1" max="1" width="22.28515625" bestFit="1" customWidth="1"/>
    <col min="2" max="3" width="16.42578125" customWidth="1"/>
  </cols>
  <sheetData>
    <row r="1" spans="1:19" x14ac:dyDescent="0.25">
      <c r="A1" s="32" t="s">
        <v>79</v>
      </c>
      <c r="B1" s="138" t="s">
        <v>90</v>
      </c>
      <c r="C1" s="138"/>
    </row>
    <row r="2" spans="1:19" x14ac:dyDescent="0.25">
      <c r="A2" s="32"/>
      <c r="B2" s="33" t="s">
        <v>78</v>
      </c>
      <c r="C2" s="33" t="s">
        <v>77</v>
      </c>
    </row>
    <row r="3" spans="1:19" x14ac:dyDescent="0.25">
      <c r="A3" s="34">
        <v>2011</v>
      </c>
      <c r="B3" s="79">
        <v>8.4799999999999951</v>
      </c>
      <c r="C3" s="79"/>
    </row>
    <row r="4" spans="1:19" x14ac:dyDescent="0.25">
      <c r="A4" s="34">
        <v>2011</v>
      </c>
      <c r="B4" s="79"/>
      <c r="C4" s="79">
        <v>0.75779999999999825</v>
      </c>
    </row>
    <row r="5" spans="1:19" x14ac:dyDescent="0.25">
      <c r="A5" s="34">
        <v>2014</v>
      </c>
      <c r="B5" s="79">
        <v>7.1200000000000054</v>
      </c>
      <c r="C5" s="79"/>
      <c r="R5" t="s">
        <v>110</v>
      </c>
    </row>
    <row r="6" spans="1:19" x14ac:dyDescent="0.25">
      <c r="A6" s="34">
        <v>2014</v>
      </c>
      <c r="B6" s="79"/>
      <c r="C6" s="79">
        <v>0.17600000000000018</v>
      </c>
      <c r="S6" t="s">
        <v>111</v>
      </c>
    </row>
    <row r="7" spans="1:19" x14ac:dyDescent="0.25">
      <c r="A7" s="34">
        <v>2017</v>
      </c>
      <c r="B7" s="79">
        <v>1.3200000000000005</v>
      </c>
      <c r="C7" s="79"/>
      <c r="S7" t="s">
        <v>112</v>
      </c>
    </row>
    <row r="8" spans="1:19" x14ac:dyDescent="0.25">
      <c r="A8" s="34">
        <v>2017</v>
      </c>
      <c r="B8" s="79"/>
      <c r="C8" s="79">
        <v>1.2600000000000004E-2</v>
      </c>
      <c r="S8" t="s">
        <v>69</v>
      </c>
    </row>
    <row r="9" spans="1:19" x14ac:dyDescent="0.25">
      <c r="S9" t="s">
        <v>113</v>
      </c>
    </row>
    <row r="21" spans="1:3" x14ac:dyDescent="0.25">
      <c r="A21" s="32" t="s">
        <v>93</v>
      </c>
      <c r="B21" s="138" t="s">
        <v>90</v>
      </c>
      <c r="C21" s="138"/>
    </row>
    <row r="22" spans="1:3" x14ac:dyDescent="0.25">
      <c r="A22" s="32"/>
      <c r="B22" s="33" t="s">
        <v>78</v>
      </c>
      <c r="C22" s="33" t="s">
        <v>77</v>
      </c>
    </row>
    <row r="23" spans="1:3" x14ac:dyDescent="0.25">
      <c r="A23" s="34">
        <v>2011</v>
      </c>
      <c r="B23" s="79">
        <v>0.12</v>
      </c>
      <c r="C23" s="79"/>
    </row>
    <row r="24" spans="1:3" x14ac:dyDescent="0.25">
      <c r="A24" s="34">
        <v>2011</v>
      </c>
      <c r="B24" s="79"/>
      <c r="C24" s="79">
        <v>6.0000000000000006E-4</v>
      </c>
    </row>
    <row r="25" spans="1:3" x14ac:dyDescent="0.25">
      <c r="A25" s="34">
        <v>2014</v>
      </c>
      <c r="B25" s="79">
        <v>0.72000000000000008</v>
      </c>
      <c r="C25" s="79"/>
    </row>
    <row r="26" spans="1:3" x14ac:dyDescent="0.25">
      <c r="A26" s="34">
        <v>2014</v>
      </c>
      <c r="B26" s="79"/>
      <c r="C26" s="79">
        <v>3.6000000000000012E-3</v>
      </c>
    </row>
    <row r="27" spans="1:3" x14ac:dyDescent="0.25">
      <c r="A27" s="34">
        <v>2017</v>
      </c>
      <c r="B27" s="79">
        <v>9.8799999999999653</v>
      </c>
      <c r="C27" s="79"/>
    </row>
    <row r="28" spans="1:3" x14ac:dyDescent="0.25">
      <c r="A28" s="34">
        <v>2017</v>
      </c>
      <c r="B28" s="79"/>
      <c r="C28" s="79">
        <v>4.9399999999999812E-2</v>
      </c>
    </row>
    <row r="29" spans="1:3" x14ac:dyDescent="0.25">
      <c r="A29" s="83"/>
      <c r="B29" s="83"/>
      <c r="C29" s="83"/>
    </row>
    <row r="30" spans="1:3" x14ac:dyDescent="0.25">
      <c r="A30" s="83"/>
      <c r="B30" s="83"/>
      <c r="C30" s="83"/>
    </row>
    <row r="31" spans="1:3" x14ac:dyDescent="0.25">
      <c r="A31" s="83"/>
      <c r="B31" s="83"/>
      <c r="C31" s="83"/>
    </row>
    <row r="32" spans="1:3" x14ac:dyDescent="0.25">
      <c r="A32" s="83"/>
      <c r="B32" s="83"/>
      <c r="C32" s="83"/>
    </row>
    <row r="33" spans="1:3" x14ac:dyDescent="0.25">
      <c r="A33" s="83"/>
      <c r="B33" s="83"/>
      <c r="C33" s="83"/>
    </row>
    <row r="34" spans="1:3" x14ac:dyDescent="0.25">
      <c r="A34" s="83"/>
      <c r="B34" s="83"/>
      <c r="C34" s="83"/>
    </row>
    <row r="35" spans="1:3" x14ac:dyDescent="0.25">
      <c r="A35" s="83"/>
      <c r="B35" s="83"/>
      <c r="C35" s="83"/>
    </row>
    <row r="36" spans="1:3" x14ac:dyDescent="0.25">
      <c r="A36" s="83"/>
      <c r="B36" s="83"/>
      <c r="C36" s="83"/>
    </row>
    <row r="37" spans="1:3" x14ac:dyDescent="0.25">
      <c r="A37" s="83"/>
      <c r="B37" s="83"/>
      <c r="C37" s="83"/>
    </row>
    <row r="38" spans="1:3" x14ac:dyDescent="0.25">
      <c r="A38" s="83"/>
      <c r="B38" s="83"/>
      <c r="C38" s="83"/>
    </row>
    <row r="39" spans="1:3" x14ac:dyDescent="0.25">
      <c r="A39" s="83"/>
      <c r="B39" s="83"/>
      <c r="C39" s="83"/>
    </row>
    <row r="40" spans="1:3" s="83" customFormat="1" x14ac:dyDescent="0.25"/>
    <row r="41" spans="1:3" x14ac:dyDescent="0.25">
      <c r="A41" s="32" t="s">
        <v>82</v>
      </c>
      <c r="B41" s="138" t="s">
        <v>90</v>
      </c>
      <c r="C41" s="138"/>
    </row>
    <row r="42" spans="1:3" x14ac:dyDescent="0.25">
      <c r="A42" s="32"/>
      <c r="B42" s="33" t="s">
        <v>78</v>
      </c>
      <c r="C42" s="33" t="s">
        <v>77</v>
      </c>
    </row>
    <row r="43" spans="1:3" x14ac:dyDescent="0.25">
      <c r="A43" s="34">
        <v>2011</v>
      </c>
      <c r="B43" s="79">
        <v>0.64</v>
      </c>
      <c r="C43" s="79"/>
    </row>
    <row r="44" spans="1:3" x14ac:dyDescent="0.25">
      <c r="A44" s="34">
        <v>2011</v>
      </c>
      <c r="B44" s="79"/>
      <c r="C44" s="79">
        <v>3.200000000000001E-3</v>
      </c>
    </row>
    <row r="45" spans="1:3" x14ac:dyDescent="0.25">
      <c r="A45" s="34">
        <v>2014</v>
      </c>
      <c r="B45" s="79">
        <v>0</v>
      </c>
      <c r="C45" s="79"/>
    </row>
    <row r="46" spans="1:3" x14ac:dyDescent="0.25">
      <c r="A46" s="34">
        <v>2014</v>
      </c>
      <c r="B46" s="79"/>
      <c r="C46" s="79">
        <v>0</v>
      </c>
    </row>
    <row r="47" spans="1:3" x14ac:dyDescent="0.25">
      <c r="A47" s="34">
        <v>2017</v>
      </c>
      <c r="B47" s="79">
        <v>0</v>
      </c>
      <c r="C47" s="79"/>
    </row>
    <row r="48" spans="1:3" x14ac:dyDescent="0.25">
      <c r="A48" s="34">
        <v>2017</v>
      </c>
      <c r="B48" s="79"/>
      <c r="C48" s="79">
        <v>0</v>
      </c>
    </row>
    <row r="62" spans="1:3" x14ac:dyDescent="0.25">
      <c r="A62" s="93"/>
      <c r="B62" s="93"/>
      <c r="C62" s="93"/>
    </row>
    <row r="63" spans="1:3" x14ac:dyDescent="0.25">
      <c r="A63" s="94"/>
      <c r="B63" s="95"/>
      <c r="C63" s="95"/>
    </row>
    <row r="64" spans="1:3" x14ac:dyDescent="0.25">
      <c r="A64" s="94"/>
      <c r="B64" s="95"/>
      <c r="C64" s="95"/>
    </row>
    <row r="65" spans="1:3" x14ac:dyDescent="0.25">
      <c r="A65" s="94"/>
      <c r="B65" s="95"/>
      <c r="C65" s="95"/>
    </row>
  </sheetData>
  <mergeCells count="3">
    <mergeCell ref="B1:C1"/>
    <mergeCell ref="B21:C21"/>
    <mergeCell ref="B41:C4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heetViews>
  <sheetFormatPr defaultColWidth="8.85546875" defaultRowHeight="15" x14ac:dyDescent="0.25"/>
  <cols>
    <col min="1" max="1" width="22.28515625" bestFit="1" customWidth="1"/>
    <col min="2" max="3" width="17" customWidth="1"/>
  </cols>
  <sheetData>
    <row r="1" spans="1:3" x14ac:dyDescent="0.25">
      <c r="A1" s="32" t="s">
        <v>79</v>
      </c>
      <c r="B1" s="138" t="s">
        <v>91</v>
      </c>
      <c r="C1" s="138"/>
    </row>
    <row r="2" spans="1:3" x14ac:dyDescent="0.25">
      <c r="A2" s="32"/>
      <c r="B2" s="33" t="s">
        <v>78</v>
      </c>
      <c r="C2" s="33" t="s">
        <v>77</v>
      </c>
    </row>
    <row r="3" spans="1:3" x14ac:dyDescent="0.25">
      <c r="A3" s="34">
        <v>2011</v>
      </c>
      <c r="B3" s="63">
        <v>27.479999999999592</v>
      </c>
      <c r="C3" s="63"/>
    </row>
    <row r="4" spans="1:3" x14ac:dyDescent="0.25">
      <c r="A4" s="34">
        <v>2011</v>
      </c>
      <c r="B4" s="63"/>
      <c r="C4" s="63">
        <v>0.16780000000000223</v>
      </c>
    </row>
    <row r="5" spans="1:3" x14ac:dyDescent="0.25">
      <c r="A5" s="34">
        <v>2014</v>
      </c>
      <c r="B5" s="63">
        <v>16.79999999999982</v>
      </c>
      <c r="C5" s="63"/>
    </row>
    <row r="6" spans="1:3" x14ac:dyDescent="0.25">
      <c r="A6" s="34">
        <v>2014</v>
      </c>
      <c r="B6" s="63"/>
      <c r="C6" s="63">
        <v>8.5000000000000381E-2</v>
      </c>
    </row>
    <row r="7" spans="1:3" x14ac:dyDescent="0.25">
      <c r="A7" s="34">
        <v>2017</v>
      </c>
      <c r="B7" s="63">
        <v>38.999999999999346</v>
      </c>
      <c r="C7" s="63"/>
    </row>
    <row r="8" spans="1:3" x14ac:dyDescent="0.25">
      <c r="A8" s="34">
        <v>2017</v>
      </c>
      <c r="B8" s="63"/>
      <c r="C8" s="63">
        <v>0.21600000000000374</v>
      </c>
    </row>
    <row r="9" spans="1:3" x14ac:dyDescent="0.25">
      <c r="A9" s="83"/>
      <c r="B9" s="83"/>
      <c r="C9" s="83"/>
    </row>
    <row r="10" spans="1:3" x14ac:dyDescent="0.25">
      <c r="A10" s="99"/>
      <c r="B10" s="99"/>
      <c r="C10" s="83"/>
    </row>
    <row r="11" spans="1:3" x14ac:dyDescent="0.25">
      <c r="A11" s="99"/>
      <c r="B11" s="99"/>
      <c r="C11" s="83"/>
    </row>
    <row r="12" spans="1:3" x14ac:dyDescent="0.25">
      <c r="A12" s="99"/>
      <c r="B12" s="99"/>
      <c r="C12" s="83"/>
    </row>
    <row r="13" spans="1:3" x14ac:dyDescent="0.25">
      <c r="A13" s="83"/>
      <c r="B13" s="83"/>
      <c r="C13" s="83"/>
    </row>
    <row r="14" spans="1:3" x14ac:dyDescent="0.25">
      <c r="A14" s="83"/>
      <c r="B14" s="83"/>
      <c r="C14" s="83"/>
    </row>
    <row r="15" spans="1:3" x14ac:dyDescent="0.25">
      <c r="A15" s="83"/>
      <c r="B15" s="83"/>
      <c r="C15" s="83"/>
    </row>
    <row r="16" spans="1:3" x14ac:dyDescent="0.25">
      <c r="A16" s="83"/>
      <c r="B16" s="83"/>
      <c r="C16" s="83"/>
    </row>
    <row r="17" spans="1:3" x14ac:dyDescent="0.25">
      <c r="A17" s="83"/>
      <c r="B17" s="83"/>
      <c r="C17" s="83"/>
    </row>
    <row r="18" spans="1:3" x14ac:dyDescent="0.25">
      <c r="A18" s="83"/>
      <c r="B18" s="83"/>
      <c r="C18" s="83"/>
    </row>
    <row r="19" spans="1:3" x14ac:dyDescent="0.25">
      <c r="A19" s="83"/>
      <c r="B19" s="83"/>
      <c r="C19" s="83"/>
    </row>
    <row r="20" spans="1:3" x14ac:dyDescent="0.25">
      <c r="A20" s="83"/>
      <c r="B20" s="83"/>
      <c r="C20" s="83"/>
    </row>
    <row r="21" spans="1:3" x14ac:dyDescent="0.25">
      <c r="A21" s="32" t="s">
        <v>93</v>
      </c>
      <c r="B21" s="138" t="s">
        <v>91</v>
      </c>
      <c r="C21" s="138"/>
    </row>
    <row r="22" spans="1:3" x14ac:dyDescent="0.25">
      <c r="A22" s="32"/>
      <c r="B22" s="33" t="s">
        <v>78</v>
      </c>
      <c r="C22" s="33" t="s">
        <v>77</v>
      </c>
    </row>
    <row r="23" spans="1:3" x14ac:dyDescent="0.25">
      <c r="A23" s="34">
        <v>2011</v>
      </c>
      <c r="B23" s="79">
        <v>0</v>
      </c>
      <c r="C23" s="79"/>
    </row>
    <row r="24" spans="1:3" x14ac:dyDescent="0.25">
      <c r="A24" s="34">
        <v>2011</v>
      </c>
      <c r="B24" s="79"/>
      <c r="C24" s="79">
        <v>0</v>
      </c>
    </row>
    <row r="25" spans="1:3" x14ac:dyDescent="0.25">
      <c r="A25" s="34">
        <v>2014</v>
      </c>
      <c r="B25" s="79">
        <v>0.04</v>
      </c>
      <c r="C25" s="79"/>
    </row>
    <row r="26" spans="1:3" x14ac:dyDescent="0.25">
      <c r="A26" s="34">
        <v>2014</v>
      </c>
      <c r="B26" s="79"/>
      <c r="C26" s="79">
        <v>2.0000000000000001E-4</v>
      </c>
    </row>
    <row r="27" spans="1:3" x14ac:dyDescent="0.25">
      <c r="A27" s="34">
        <v>2017</v>
      </c>
      <c r="B27" s="79">
        <v>0.28000000000000003</v>
      </c>
      <c r="C27" s="79"/>
    </row>
    <row r="28" spans="1:3" x14ac:dyDescent="0.25">
      <c r="A28" s="34">
        <v>2017</v>
      </c>
      <c r="B28" s="79"/>
      <c r="C28" s="79">
        <v>1.4000000000000002E-3</v>
      </c>
    </row>
    <row r="29" spans="1:3" x14ac:dyDescent="0.25">
      <c r="A29" s="83"/>
      <c r="B29" s="83"/>
      <c r="C29" s="83"/>
    </row>
    <row r="30" spans="1:3" x14ac:dyDescent="0.25">
      <c r="A30" s="83"/>
      <c r="B30" s="83"/>
      <c r="C30" s="83"/>
    </row>
    <row r="31" spans="1:3" x14ac:dyDescent="0.25">
      <c r="A31" s="84"/>
      <c r="B31" s="84"/>
      <c r="C31" s="84"/>
    </row>
    <row r="32" spans="1:3" x14ac:dyDescent="0.25">
      <c r="A32" s="85"/>
      <c r="B32" s="86"/>
      <c r="C32" s="86"/>
    </row>
    <row r="33" spans="1:3" x14ac:dyDescent="0.25">
      <c r="A33" s="85"/>
      <c r="B33" s="86"/>
      <c r="C33" s="86"/>
    </row>
    <row r="34" spans="1:3" x14ac:dyDescent="0.25">
      <c r="A34" s="85"/>
      <c r="B34" s="86"/>
      <c r="C34" s="86"/>
    </row>
    <row r="35" spans="1:3" x14ac:dyDescent="0.25">
      <c r="A35" s="83"/>
      <c r="B35" s="83"/>
      <c r="C35" s="83"/>
    </row>
    <row r="36" spans="1:3" x14ac:dyDescent="0.25">
      <c r="A36" s="83"/>
      <c r="B36" s="83"/>
      <c r="C36" s="83"/>
    </row>
    <row r="37" spans="1:3" x14ac:dyDescent="0.25">
      <c r="A37" s="83"/>
      <c r="B37" s="83"/>
      <c r="C37" s="83"/>
    </row>
    <row r="38" spans="1:3" x14ac:dyDescent="0.25">
      <c r="A38" s="83"/>
      <c r="B38" s="83"/>
      <c r="C38" s="83"/>
    </row>
    <row r="39" spans="1:3" x14ac:dyDescent="0.25">
      <c r="A39" s="83"/>
      <c r="B39" s="83"/>
      <c r="C39" s="83"/>
    </row>
    <row r="40" spans="1:3" x14ac:dyDescent="0.25">
      <c r="A40" s="83"/>
      <c r="B40" s="83"/>
      <c r="C40" s="83"/>
    </row>
    <row r="41" spans="1:3" x14ac:dyDescent="0.25">
      <c r="A41" s="32" t="s">
        <v>82</v>
      </c>
      <c r="B41" s="138" t="s">
        <v>91</v>
      </c>
      <c r="C41" s="138"/>
    </row>
    <row r="42" spans="1:3" x14ac:dyDescent="0.25">
      <c r="A42" s="32"/>
      <c r="B42" s="33" t="s">
        <v>78</v>
      </c>
      <c r="C42" s="33" t="s">
        <v>77</v>
      </c>
    </row>
    <row r="43" spans="1:3" x14ac:dyDescent="0.25">
      <c r="A43" s="34">
        <v>2011</v>
      </c>
      <c r="B43" s="79">
        <v>54.439999999999017</v>
      </c>
      <c r="C43" s="79"/>
    </row>
    <row r="44" spans="1:3" x14ac:dyDescent="0.25">
      <c r="A44" s="34">
        <v>2011</v>
      </c>
      <c r="B44" s="79"/>
      <c r="C44" s="79">
        <v>0.29220000000000024</v>
      </c>
    </row>
    <row r="45" spans="1:3" x14ac:dyDescent="0.25">
      <c r="A45" s="34">
        <v>2014</v>
      </c>
      <c r="B45" s="79">
        <v>60.759999999998882</v>
      </c>
      <c r="C45" s="79"/>
    </row>
    <row r="46" spans="1:3" x14ac:dyDescent="0.25">
      <c r="A46" s="34">
        <v>2014</v>
      </c>
      <c r="B46" s="79"/>
      <c r="C46" s="79">
        <v>0.64299999999998037</v>
      </c>
    </row>
    <row r="47" spans="1:3" x14ac:dyDescent="0.25">
      <c r="A47" s="34">
        <v>2017</v>
      </c>
      <c r="B47" s="79">
        <v>4.0800000000000027</v>
      </c>
      <c r="C47" s="79"/>
    </row>
    <row r="48" spans="1:3" x14ac:dyDescent="0.25">
      <c r="A48" s="34">
        <v>2017</v>
      </c>
      <c r="B48" s="79"/>
      <c r="C48" s="79">
        <v>2.0399999999999988E-2</v>
      </c>
    </row>
    <row r="49" spans="1:3" x14ac:dyDescent="0.25">
      <c r="A49" s="83"/>
      <c r="B49" s="83"/>
      <c r="C49" s="83"/>
    </row>
    <row r="51" spans="1:3" x14ac:dyDescent="0.25">
      <c r="A51" s="96"/>
      <c r="B51" s="96"/>
      <c r="C51" s="96"/>
    </row>
    <row r="52" spans="1:3" x14ac:dyDescent="0.25">
      <c r="A52" s="97"/>
      <c r="B52" s="98"/>
      <c r="C52" s="98"/>
    </row>
    <row r="53" spans="1:3" x14ac:dyDescent="0.25">
      <c r="A53" s="97"/>
      <c r="B53" s="98"/>
      <c r="C53" s="98"/>
    </row>
    <row r="54" spans="1:3" x14ac:dyDescent="0.25">
      <c r="A54" s="97"/>
      <c r="B54" s="98"/>
      <c r="C54" s="98"/>
    </row>
    <row r="55" spans="1:3" x14ac:dyDescent="0.25">
      <c r="A55" s="97"/>
      <c r="B55" s="98"/>
      <c r="C55" s="98"/>
    </row>
  </sheetData>
  <mergeCells count="3">
    <mergeCell ref="B1:C1"/>
    <mergeCell ref="B21:C21"/>
    <mergeCell ref="B41:C4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heetViews>
  <sheetFormatPr defaultColWidth="8.85546875" defaultRowHeight="15" x14ac:dyDescent="0.25"/>
  <cols>
    <col min="1" max="1" width="23" customWidth="1"/>
    <col min="2" max="3" width="15.42578125" customWidth="1"/>
  </cols>
  <sheetData>
    <row r="1" spans="1:3" x14ac:dyDescent="0.25">
      <c r="A1" s="32" t="s">
        <v>79</v>
      </c>
      <c r="B1" s="138" t="s">
        <v>88</v>
      </c>
      <c r="C1" s="138"/>
    </row>
    <row r="2" spans="1:3" x14ac:dyDescent="0.25">
      <c r="A2" s="32"/>
      <c r="B2" s="33" t="s">
        <v>78</v>
      </c>
      <c r="C2" s="33" t="s">
        <v>77</v>
      </c>
    </row>
    <row r="3" spans="1:3" x14ac:dyDescent="0.25">
      <c r="A3" s="34">
        <v>2011</v>
      </c>
      <c r="B3" s="79">
        <v>0</v>
      </c>
      <c r="C3" s="79"/>
    </row>
    <row r="4" spans="1:3" x14ac:dyDescent="0.25">
      <c r="A4" s="34">
        <v>2011</v>
      </c>
      <c r="B4" s="79"/>
      <c r="C4" s="79">
        <v>0</v>
      </c>
    </row>
    <row r="5" spans="1:3" x14ac:dyDescent="0.25">
      <c r="A5" s="34">
        <v>2014</v>
      </c>
      <c r="B5" s="79">
        <v>0.12</v>
      </c>
      <c r="C5" s="79"/>
    </row>
    <row r="6" spans="1:3" x14ac:dyDescent="0.25">
      <c r="A6" s="34">
        <v>2014</v>
      </c>
      <c r="B6" s="79"/>
      <c r="C6" s="79">
        <v>6.0000000000000006E-4</v>
      </c>
    </row>
    <row r="7" spans="1:3" x14ac:dyDescent="0.25">
      <c r="A7" s="34">
        <v>2017</v>
      </c>
      <c r="B7" s="79">
        <v>0.08</v>
      </c>
      <c r="C7" s="79"/>
    </row>
    <row r="8" spans="1:3" x14ac:dyDescent="0.25">
      <c r="A8" s="34">
        <v>2017</v>
      </c>
      <c r="B8" s="79"/>
      <c r="C8" s="79">
        <v>4.0000000000000002E-4</v>
      </c>
    </row>
    <row r="21" spans="1:3" x14ac:dyDescent="0.25">
      <c r="A21" s="32" t="s">
        <v>93</v>
      </c>
      <c r="B21" s="138" t="s">
        <v>88</v>
      </c>
      <c r="C21" s="138"/>
    </row>
    <row r="22" spans="1:3" x14ac:dyDescent="0.25">
      <c r="A22" s="32"/>
      <c r="B22" s="33" t="s">
        <v>78</v>
      </c>
      <c r="C22" s="33" t="s">
        <v>77</v>
      </c>
    </row>
    <row r="23" spans="1:3" x14ac:dyDescent="0.25">
      <c r="A23" s="34">
        <v>2011</v>
      </c>
      <c r="B23" s="79">
        <v>10.4</v>
      </c>
      <c r="C23" s="79"/>
    </row>
    <row r="24" spans="1:3" x14ac:dyDescent="0.25">
      <c r="A24" s="34">
        <v>2011</v>
      </c>
      <c r="B24" s="79"/>
      <c r="C24" s="79">
        <v>5.1999999999999998E-2</v>
      </c>
    </row>
    <row r="25" spans="1:3" x14ac:dyDescent="0.25">
      <c r="A25" s="34">
        <v>2014</v>
      </c>
      <c r="B25" s="79">
        <v>11.68</v>
      </c>
      <c r="C25" s="79"/>
    </row>
    <row r="26" spans="1:3" x14ac:dyDescent="0.25">
      <c r="A26" s="34">
        <v>2014</v>
      </c>
      <c r="B26" s="79"/>
      <c r="C26" s="79">
        <v>5.8400000000000001E-2</v>
      </c>
    </row>
    <row r="27" spans="1:3" x14ac:dyDescent="0.25">
      <c r="A27" s="34">
        <v>2017</v>
      </c>
      <c r="B27" s="79">
        <v>12.56</v>
      </c>
      <c r="C27" s="79"/>
    </row>
    <row r="28" spans="1:3" x14ac:dyDescent="0.25">
      <c r="A28" s="34">
        <v>2017</v>
      </c>
      <c r="B28" s="79"/>
      <c r="C28" s="79">
        <v>6.2799999999999995E-2</v>
      </c>
    </row>
    <row r="30" spans="1:3" x14ac:dyDescent="0.25">
      <c r="A30" s="87"/>
      <c r="B30" s="87"/>
      <c r="C30" s="87"/>
    </row>
    <row r="31" spans="1:3" x14ac:dyDescent="0.25">
      <c r="A31" s="88"/>
      <c r="B31" s="89"/>
      <c r="C31" s="89"/>
    </row>
    <row r="32" spans="1:3" x14ac:dyDescent="0.25">
      <c r="A32" s="88"/>
      <c r="B32" s="89"/>
      <c r="C32" s="89"/>
    </row>
    <row r="33" spans="1:3" x14ac:dyDescent="0.25">
      <c r="A33" s="88"/>
      <c r="B33" s="89"/>
      <c r="C33" s="89"/>
    </row>
    <row r="41" spans="1:3" x14ac:dyDescent="0.25">
      <c r="A41" s="123" t="s">
        <v>134</v>
      </c>
    </row>
  </sheetData>
  <mergeCells count="2">
    <mergeCell ref="B1:C1"/>
    <mergeCell ref="B21:C2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ColWidth="8.85546875" defaultRowHeight="15" x14ac:dyDescent="0.25"/>
  <cols>
    <col min="1" max="1" width="23.7109375" customWidth="1"/>
    <col min="2" max="3" width="18" customWidth="1"/>
  </cols>
  <sheetData>
    <row r="1" spans="1:3" x14ac:dyDescent="0.25">
      <c r="A1" s="32" t="s">
        <v>79</v>
      </c>
      <c r="B1" s="138" t="s">
        <v>89</v>
      </c>
      <c r="C1" s="138"/>
    </row>
    <row r="2" spans="1:3" ht="15" customHeight="1" x14ac:dyDescent="0.25">
      <c r="A2" s="32"/>
      <c r="B2" s="33" t="s">
        <v>78</v>
      </c>
      <c r="C2" s="33" t="s">
        <v>77</v>
      </c>
    </row>
    <row r="3" spans="1:3" x14ac:dyDescent="0.25">
      <c r="A3" s="34">
        <v>2011</v>
      </c>
      <c r="B3" s="79">
        <v>300.36000000000604</v>
      </c>
      <c r="C3" s="79"/>
    </row>
    <row r="4" spans="1:3" x14ac:dyDescent="0.25">
      <c r="A4" s="34">
        <v>2011</v>
      </c>
      <c r="B4" s="79"/>
      <c r="C4" s="79">
        <v>4.9126000000003209</v>
      </c>
    </row>
    <row r="5" spans="1:3" x14ac:dyDescent="0.25">
      <c r="A5" s="34">
        <v>2014</v>
      </c>
      <c r="B5" s="79">
        <v>257.31999999998402</v>
      </c>
      <c r="C5" s="79"/>
    </row>
    <row r="6" spans="1:3" x14ac:dyDescent="0.25">
      <c r="A6" s="34">
        <v>2014</v>
      </c>
      <c r="B6" s="79"/>
      <c r="C6" s="79">
        <v>2.7225999999998844</v>
      </c>
    </row>
    <row r="7" spans="1:3" x14ac:dyDescent="0.25">
      <c r="A7" s="34">
        <v>2017</v>
      </c>
      <c r="B7" s="79">
        <v>251.43999999998425</v>
      </c>
      <c r="C7" s="79"/>
    </row>
    <row r="8" spans="1:3" x14ac:dyDescent="0.25">
      <c r="A8" s="34">
        <v>2017</v>
      </c>
      <c r="B8" s="79"/>
      <c r="C8" s="79">
        <v>4.4450000000000944</v>
      </c>
    </row>
    <row r="11" spans="1:3" x14ac:dyDescent="0.25">
      <c r="A11" s="100"/>
      <c r="B11" s="101"/>
      <c r="C11" s="101"/>
    </row>
    <row r="12" spans="1:3" x14ac:dyDescent="0.25">
      <c r="A12" s="100"/>
      <c r="B12" s="101"/>
      <c r="C12" s="101"/>
    </row>
    <row r="13" spans="1:3" x14ac:dyDescent="0.25">
      <c r="A13" s="100"/>
      <c r="B13" s="101"/>
      <c r="C13" s="101"/>
    </row>
    <row r="21" spans="1:5" x14ac:dyDescent="0.25">
      <c r="A21" s="32" t="s">
        <v>93</v>
      </c>
      <c r="B21" s="138" t="s">
        <v>89</v>
      </c>
      <c r="C21" s="138"/>
    </row>
    <row r="22" spans="1:5" ht="15" customHeight="1" x14ac:dyDescent="0.25">
      <c r="A22" s="32"/>
      <c r="B22" s="33" t="s">
        <v>78</v>
      </c>
      <c r="C22" s="33" t="s">
        <v>77</v>
      </c>
      <c r="E22" s="57"/>
    </row>
    <row r="23" spans="1:5" x14ac:dyDescent="0.25">
      <c r="A23" s="34">
        <v>2011</v>
      </c>
      <c r="B23" s="79">
        <v>0.08</v>
      </c>
      <c r="C23" s="79"/>
    </row>
    <row r="24" spans="1:5" x14ac:dyDescent="0.25">
      <c r="A24" s="34">
        <v>2011</v>
      </c>
      <c r="B24" s="79"/>
      <c r="C24" s="79">
        <v>4.0000000000000002E-4</v>
      </c>
    </row>
    <row r="25" spans="1:5" x14ac:dyDescent="0.25">
      <c r="A25" s="34">
        <v>2014</v>
      </c>
      <c r="B25" s="79">
        <v>1.3600000000000005</v>
      </c>
      <c r="C25" s="79"/>
    </row>
    <row r="26" spans="1:5" x14ac:dyDescent="0.25">
      <c r="A26" s="34">
        <v>2014</v>
      </c>
      <c r="B26" s="79"/>
      <c r="C26" s="79">
        <v>6.7999999999999962E-3</v>
      </c>
    </row>
    <row r="27" spans="1:5" x14ac:dyDescent="0.25">
      <c r="A27" s="34">
        <v>2017</v>
      </c>
      <c r="B27" s="79">
        <v>8.0800000000000036</v>
      </c>
      <c r="C27" s="79"/>
    </row>
    <row r="28" spans="1:5" x14ac:dyDescent="0.25">
      <c r="A28" s="34">
        <v>2017</v>
      </c>
      <c r="B28" s="79"/>
      <c r="C28" s="79">
        <v>4.0399999999999867E-2</v>
      </c>
    </row>
    <row r="32" spans="1:5" x14ac:dyDescent="0.25">
      <c r="A32" s="90"/>
      <c r="B32" s="90"/>
      <c r="C32" s="90"/>
    </row>
    <row r="33" spans="1:3" x14ac:dyDescent="0.25">
      <c r="A33" s="91"/>
      <c r="B33" s="92"/>
      <c r="C33" s="92"/>
    </row>
    <row r="34" spans="1:3" x14ac:dyDescent="0.25">
      <c r="A34" s="91"/>
      <c r="B34" s="92"/>
      <c r="C34" s="92"/>
    </row>
    <row r="35" spans="1:3" x14ac:dyDescent="0.25">
      <c r="A35" s="91"/>
      <c r="B35" s="92"/>
      <c r="C35" s="92"/>
    </row>
    <row r="36" spans="1:3" x14ac:dyDescent="0.25">
      <c r="A36" s="91"/>
      <c r="B36" s="92"/>
      <c r="C36" s="92"/>
    </row>
  </sheetData>
  <mergeCells count="2">
    <mergeCell ref="B1:C1"/>
    <mergeCell ref="B21:C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Verantwoording</vt:lpstr>
      <vt:lpstr>Bijlage 3 Oppervlakte</vt:lpstr>
      <vt:lpstr>Bijlage 3 Biomassa</vt:lpstr>
      <vt:lpstr>Trendgrafieken_toelichting</vt:lpstr>
      <vt:lpstr>Trendgrafieken_duiding</vt:lpstr>
      <vt:lpstr>Bijlage 5 WZ NL81_1</vt:lpstr>
      <vt:lpstr>Bijlage 5 WK NL81_10</vt:lpstr>
      <vt:lpstr>Bijlage 5 ED NL81_2</vt:lpstr>
      <vt:lpstr>Bijlage 5 ED NL81_3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2023-02-07T10:52:38Z</dcterms:modified>
</cp:coreProperties>
</file>