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4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5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cd\FF\Algemeen\Facilitair\Bibliotheek\RPP\RPP Pauline (ingevoerd)\zoete en zoete rijkswateren macrozoobenthosmonitoring\"/>
    </mc:Choice>
  </mc:AlternateContent>
  <bookViews>
    <workbookView xWindow="0" yWindow="0" windowWidth="37815" windowHeight="16080" tabRatio="835" firstSheet="5" activeTab="8"/>
  </bookViews>
  <sheets>
    <sheet name="Verantwoording" sheetId="2" r:id="rId1"/>
    <sheet name="EKR beoordeling" sheetId="11" r:id="rId2"/>
    <sheet name="kengetallen" sheetId="13" r:id="rId3"/>
    <sheet name="kengetallen trends" sheetId="27" r:id="rId4"/>
    <sheet name="trends soortgroepen VM &lt;2 m" sheetId="51" r:id="rId5"/>
    <sheet name="trends soortgroepen VM 2-8m" sheetId="52" r:id="rId6"/>
    <sheet name="trends soortgroepen VM &gt;8 m" sheetId="53" r:id="rId7"/>
    <sheet name="nieuwe en verdwenen soorten" sheetId="50" r:id="rId8"/>
    <sheet name="ruimtelijk beeld VM" sheetId="48" r:id="rId9"/>
    <sheet name="Schelplengtes" sheetId="43" r:id="rId10"/>
    <sheet name="Soortenlijst2020" sheetId="54" r:id="rId11"/>
  </sheets>
  <definedNames>
    <definedName name="_xlnm._FilterDatabase" localSheetId="7" hidden="1">'nieuwe en verdwenen soorten'!#REF!</definedName>
    <definedName name="_xlnm._FilterDatabase" localSheetId="10" hidden="1">Soortenlijst2020!$A$6:$B$91</definedName>
  </definedNames>
  <calcPr calcId="162913"/>
</workbook>
</file>

<file path=xl/sharedStrings.xml><?xml version="1.0" encoding="utf-8"?>
<sst xmlns="http://schemas.openxmlformats.org/spreadsheetml/2006/main" count="1137" uniqueCount="302">
  <si>
    <t>Waterlichaam</t>
  </si>
  <si>
    <t>Ecotoop</t>
  </si>
  <si>
    <t>Med. Korrelgr. (µm)</t>
  </si>
  <si>
    <t>Diversiteit</t>
  </si>
  <si>
    <t>Gemiddeld aantal soorten</t>
  </si>
  <si>
    <t>Totaal aantal soorten</t>
  </si>
  <si>
    <t>Shannon Wiener diversity</t>
  </si>
  <si>
    <t>Gemiddelde abundantie per monster (ind/m2)</t>
  </si>
  <si>
    <t>Crustacea</t>
  </si>
  <si>
    <t>Gastropoda</t>
  </si>
  <si>
    <t>Polychaeta</t>
  </si>
  <si>
    <t>Gemiddelde dichtheid benthos</t>
  </si>
  <si>
    <t>Gemiddelde biomassa benthos</t>
  </si>
  <si>
    <t>Omschrijving:</t>
  </si>
  <si>
    <t>Uitvoerende laboratoria:</t>
  </si>
  <si>
    <t>Opdrachtgever:</t>
  </si>
  <si>
    <t>Rijkswaterstaat, Centrale Informatie Voorziening</t>
  </si>
  <si>
    <t>Derde Werelddreef 1</t>
  </si>
  <si>
    <t>2622 HA  DELFT</t>
  </si>
  <si>
    <t>Referentie opdrachtgever:</t>
  </si>
  <si>
    <t>Methode:</t>
  </si>
  <si>
    <t>Datum:</t>
  </si>
  <si>
    <t>Status:</t>
  </si>
  <si>
    <t>Projectleider:</t>
  </si>
  <si>
    <t>Uitvoering:</t>
  </si>
  <si>
    <t>Gecontroleerd door:</t>
  </si>
  <si>
    <t>Paraaf gecontroleerd:</t>
  </si>
  <si>
    <t>Goedgekeurd door:</t>
  </si>
  <si>
    <t>Functie:</t>
  </si>
  <si>
    <t>Paraaf goedgekeurd</t>
  </si>
  <si>
    <t>Disclaimer</t>
  </si>
  <si>
    <t>Opmerkingen</t>
  </si>
  <si>
    <t>Temporele trends in totale dichtheid, biomassa en soortendiversiteit</t>
  </si>
  <si>
    <t>Gemiddelde dichtheid</t>
  </si>
  <si>
    <t>Jaar</t>
  </si>
  <si>
    <t>Temporele trends in dichteid en biomassa per soortgroep</t>
  </si>
  <si>
    <t>Dichtheid</t>
  </si>
  <si>
    <t>Biomassa</t>
  </si>
  <si>
    <t>DEELGEBIED</t>
  </si>
  <si>
    <t>Overige</t>
  </si>
  <si>
    <t>Bivalvia</t>
  </si>
  <si>
    <t>Nieuwe (incl. Exoten) en verdwenen soorten (over de laatste 10 meetjaren)</t>
  </si>
  <si>
    <t>Locatie/gebied</t>
  </si>
  <si>
    <t>Meetjaar</t>
  </si>
  <si>
    <t>In gebied sinds (meetjaar)</t>
  </si>
  <si>
    <t>Dichtheid en biomassa</t>
  </si>
  <si>
    <t>Sediment</t>
  </si>
  <si>
    <t>Algemeen</t>
  </si>
  <si>
    <t>Projectnummer:</t>
  </si>
  <si>
    <t>H.J.E. Wenkebachweg 120</t>
  </si>
  <si>
    <t>1114 AD Amsterdam-Duivendrecht</t>
  </si>
  <si>
    <t>Postbus 94685</t>
  </si>
  <si>
    <t>1090 GR Amsterdam</t>
  </si>
  <si>
    <t xml:space="preserve">Eurofins Omegam B.V. </t>
  </si>
  <si>
    <t>T +31 (0) 20 5976 680</t>
  </si>
  <si>
    <t>Locaties gepland</t>
  </si>
  <si>
    <t>Locaties bemonsterd</t>
  </si>
  <si>
    <t>Aantal sediment monsters</t>
  </si>
  <si>
    <t>Eurofins AquaSense</t>
  </si>
  <si>
    <t>Margalef index</t>
  </si>
  <si>
    <t>Gebied</t>
  </si>
  <si>
    <t>L (mm)</t>
  </si>
  <si>
    <t>n</t>
  </si>
  <si>
    <t>Ruimtelijk beeld biodiversiteit en sediment</t>
  </si>
  <si>
    <t>deelgebied</t>
  </si>
  <si>
    <t>Object_ID</t>
  </si>
  <si>
    <t>Taxon</t>
  </si>
  <si>
    <t>Nieuw, Verdwenen, Terug</t>
  </si>
  <si>
    <t>Sinds meetjaar</t>
  </si>
  <si>
    <t>Aantal meetpunten (in betreffende jaar)</t>
  </si>
  <si>
    <t>Status volgens Nederlands Soortenregister</t>
  </si>
  <si>
    <t>Gemiddelde biomassa per monster (mg/m2)</t>
  </si>
  <si>
    <t>Gemiddelde biomassa (mg/m2)</t>
  </si>
  <si>
    <t>in mg</t>
  </si>
  <si>
    <t>Schelplengtes</t>
  </si>
  <si>
    <t>Deel C, Rapportage Biologische Monitoring Rijkswaterstaat (versie 16 januari 2018)</t>
  </si>
  <si>
    <t>© Eurofins Omegam B.V. - Het copyright van deze data is voorbehouden aan Eurofins Omegam B.V. Alles uit deze publicatie mag worden overgenomen met duidelijke bronvermelding.</t>
  </si>
  <si>
    <t>Datarapportage - Figuren en tabellen</t>
  </si>
  <si>
    <t/>
  </si>
  <si>
    <t>NIEUW</t>
  </si>
  <si>
    <t>Edwin Verduin</t>
  </si>
  <si>
    <t>T. Schellekens</t>
  </si>
  <si>
    <t>Projectleider</t>
  </si>
  <si>
    <t>J00002897</t>
  </si>
  <si>
    <t>Macrozoöbenthosmonitoring in de zoute Rijkswateren, Veerse Meer 2020, Figuren en Tabellen</t>
  </si>
  <si>
    <t>EKR beoordeling</t>
  </si>
  <si>
    <t>Onderzoeksprogramma: MWTL Macrozoöbenthos Veerse Meer 2020</t>
  </si>
  <si>
    <t>Veerse Meer</t>
  </si>
  <si>
    <t>Waterlichaam: Veerse Meer</t>
  </si>
  <si>
    <t>Bron data: MWTL Macrozoöbenthos, Veerse Meer 2020, databestand</t>
  </si>
  <si>
    <t>Onderzoeksprogramma: MWTL Macrozoöbenthos Veerse Meer2020</t>
  </si>
  <si>
    <t>Bron data: MWTL Macrozoöbenthos, Veerse Meer 2020</t>
  </si>
  <si>
    <t>&lt;2m</t>
  </si>
  <si>
    <t>2-8m</t>
  </si>
  <si>
    <t>&gt;8m</t>
  </si>
  <si>
    <t>Gem. dichtheid per zone (n/m2 in betreffende jaar)</t>
  </si>
  <si>
    <t>Zone</t>
  </si>
  <si>
    <t xml:space="preserve">ZoutSublitoraal </t>
  </si>
  <si>
    <t>Oost</t>
  </si>
  <si>
    <t>Diepte</t>
  </si>
  <si>
    <t>&lt; 2 meter</t>
  </si>
  <si>
    <t>2-8 meter</t>
  </si>
  <si>
    <t>&gt; 8 meter</t>
  </si>
  <si>
    <t>Echinodermata</t>
  </si>
  <si>
    <t>Boxcorer</t>
  </si>
  <si>
    <t>Flushcorer / Vacuum Steekbuis</t>
  </si>
  <si>
    <t>VM VJ (boxcorer)</t>
  </si>
  <si>
    <t>VM NJ (boxcorer)</t>
  </si>
  <si>
    <t>VM VJ (FC/VS)</t>
  </si>
  <si>
    <t>VM NJ (FC/VS)</t>
  </si>
  <si>
    <t>VM-VJ</t>
  </si>
  <si>
    <t>VM-NJ</t>
  </si>
  <si>
    <t>Gemiddelde Shannon Wiener index</t>
  </si>
  <si>
    <t>Kengetallen Veerse Meer</t>
  </si>
  <si>
    <t>VEERSM &lt;2m.</t>
  </si>
  <si>
    <t>Waterlichamen: Veerse Meer &lt; 2 meter</t>
  </si>
  <si>
    <t>Bron data: MWTL Delta bemonstering macrozoöbenthos 1992-2020</t>
  </si>
  <si>
    <t>VEERSM 2-8m.</t>
  </si>
  <si>
    <t>Waterlichamen: Veerse Meer 2-8 meter</t>
  </si>
  <si>
    <t>VEERSM &gt;8m.</t>
  </si>
  <si>
    <t>Waterlichamen: Veerse Meer &gt; 8 meter</t>
  </si>
  <si>
    <t>Centraal/West</t>
  </si>
  <si>
    <t>Barnea candida</t>
  </si>
  <si>
    <t>Amphiuridae</t>
  </si>
  <si>
    <t>Haloa japonica</t>
  </si>
  <si>
    <t>Botrylloides violaceus</t>
  </si>
  <si>
    <t>Carabidae</t>
  </si>
  <si>
    <t>Cephalothrix simula</t>
  </si>
  <si>
    <t>Diadumene lineata</t>
  </si>
  <si>
    <t>Diplosoma listerianum</t>
  </si>
  <si>
    <t>Electra pilosa</t>
  </si>
  <si>
    <t>Lineus</t>
  </si>
  <si>
    <t>Pacificincola perforata</t>
  </si>
  <si>
    <t>Sarsia tubulosa</t>
  </si>
  <si>
    <t>Tricellaria inopinata</t>
  </si>
  <si>
    <t>Tubificoides brownae</t>
  </si>
  <si>
    <t>Dodecaceria concharum</t>
  </si>
  <si>
    <t>Myrianida prolifera</t>
  </si>
  <si>
    <t>Idotea chelipes</t>
  </si>
  <si>
    <t>Spio martinensis</t>
  </si>
  <si>
    <t>TERUG</t>
  </si>
  <si>
    <t>Cerastoderma glaucum</t>
  </si>
  <si>
    <t>Laevicardium crassum</t>
  </si>
  <si>
    <t>Ostreidae</t>
  </si>
  <si>
    <t>Tellinidae</t>
  </si>
  <si>
    <t>Abludomelita obtusata</t>
  </si>
  <si>
    <t>Aora typica</t>
  </si>
  <si>
    <t>Bathyporeia</t>
  </si>
  <si>
    <t>Bathyporeia pilosa</t>
  </si>
  <si>
    <t>Bathyporeia sarsi</t>
  </si>
  <si>
    <t>Corophium multisetosum</t>
  </si>
  <si>
    <t>Crassicorophium bonellii</t>
  </si>
  <si>
    <t>Cyathura carinata</t>
  </si>
  <si>
    <t>Eurydice pulchra</t>
  </si>
  <si>
    <t>Jaera</t>
  </si>
  <si>
    <t>Jaera albifrons</t>
  </si>
  <si>
    <t>Lekanesphaera hookeri</t>
  </si>
  <si>
    <t>Lekanesphaera rugicauda</t>
  </si>
  <si>
    <t>Liocarcinus depurator</t>
  </si>
  <si>
    <t>Melita</t>
  </si>
  <si>
    <t>Microprotopus maculatus</t>
  </si>
  <si>
    <t>Palaemon adspersus</t>
  </si>
  <si>
    <t>Palaemon longirostris</t>
  </si>
  <si>
    <t>Parapleustes bicuspis</t>
  </si>
  <si>
    <t>Rhithropanopeus harrisii</t>
  </si>
  <si>
    <t>Sphaeroma</t>
  </si>
  <si>
    <t>Urothoe</t>
  </si>
  <si>
    <t>Urothoe poseidonis</t>
  </si>
  <si>
    <t>Ecrobia ventrosa</t>
  </si>
  <si>
    <t>Hydrobia</t>
  </si>
  <si>
    <t>Littorina littorea</t>
  </si>
  <si>
    <t>Ascidiella aspersa</t>
  </si>
  <si>
    <t>Botryllus</t>
  </si>
  <si>
    <t>Chaetognatha</t>
  </si>
  <si>
    <t>Chironomus salinarius</t>
  </si>
  <si>
    <t>Molgula</t>
  </si>
  <si>
    <t>Molgula manhattensis</t>
  </si>
  <si>
    <t>Alkmaria romijni</t>
  </si>
  <si>
    <t>Ampharete</t>
  </si>
  <si>
    <t>Ampharete acutifrons</t>
  </si>
  <si>
    <t>Ampharetidae</t>
  </si>
  <si>
    <t>Amphitrite</t>
  </si>
  <si>
    <t>Cossura longocirrata</t>
  </si>
  <si>
    <t>Dipolydora coeca</t>
  </si>
  <si>
    <t>Dipolydora quadrilobata</t>
  </si>
  <si>
    <t>Eteone longa</t>
  </si>
  <si>
    <t>Fabricia stellaris</t>
  </si>
  <si>
    <t>Magelona</t>
  </si>
  <si>
    <t>Malmgrenia</t>
  </si>
  <si>
    <t>Manayunkia aestuarina</t>
  </si>
  <si>
    <t>Microphthalmus aberrans</t>
  </si>
  <si>
    <t>Myrianida langerhansi</t>
  </si>
  <si>
    <t>Ophelia rathkei</t>
  </si>
  <si>
    <t>Owenia fusiformis</t>
  </si>
  <si>
    <t>Oxydromus</t>
  </si>
  <si>
    <t>Paraonidae</t>
  </si>
  <si>
    <t>Phyllodoce lineata</t>
  </si>
  <si>
    <t>Polycirrus medusa</t>
  </si>
  <si>
    <t>Sabellidae</t>
  </si>
  <si>
    <t>VERDWENEN</t>
  </si>
  <si>
    <t>Ensis leei</t>
  </si>
  <si>
    <t>Mya arenaria</t>
  </si>
  <si>
    <t>Petricolaria pholadiformis</t>
  </si>
  <si>
    <t>Ruditapes philippinarum</t>
  </si>
  <si>
    <t>Theora lubrica</t>
  </si>
  <si>
    <t>Caprella mutica</t>
  </si>
  <si>
    <t>Ianiropsis serricaudis</t>
  </si>
  <si>
    <t>Alitta virens</t>
  </si>
  <si>
    <t>Boccardiella hamata</t>
  </si>
  <si>
    <t>Ficopomatus enigmaticus</t>
  </si>
  <si>
    <t>Neodexiospira brasiliensis</t>
  </si>
  <si>
    <t>Pseudopolydora paucibranchiata</t>
  </si>
  <si>
    <t>Streblospio benedicti</t>
  </si>
  <si>
    <t>Syllidia armata</t>
  </si>
  <si>
    <t>Syllis gracilis</t>
  </si>
  <si>
    <t>2b Exoot (10-99 jaar)</t>
  </si>
  <si>
    <t>2a Exoot (minstens 100 jaar)</t>
  </si>
  <si>
    <t>2c Exoot (minder dan 10 jaar)</t>
  </si>
  <si>
    <t>2d Exoot: Incidentele import</t>
  </si>
  <si>
    <t>&gt;0</t>
  </si>
  <si>
    <t>0*</t>
  </si>
  <si>
    <t xml:space="preserve">*Centraal/West &gt;8m geen biomassa omdat de 4 gevonden individuen in refco zijn gegaan. </t>
  </si>
  <si>
    <t>Scrobicularia plana</t>
  </si>
  <si>
    <t>Corbula gibba</t>
  </si>
  <si>
    <t>Cerastoderma</t>
  </si>
  <si>
    <t>Cerastoderma edule</t>
  </si>
  <si>
    <t>Kurtiella bidentata</t>
  </si>
  <si>
    <t>West &lt; 2m</t>
  </si>
  <si>
    <t>West &gt; 8m</t>
  </si>
  <si>
    <t>West 2-8m</t>
  </si>
  <si>
    <t>Oost &lt; 2m</t>
  </si>
  <si>
    <t>Oost &gt; 8m</t>
  </si>
  <si>
    <t>Oost 2-8m</t>
  </si>
  <si>
    <t>Bron data: MWTL Macrozoöbenthos, Veerse Meer 1992 - 2020</t>
  </si>
  <si>
    <t>Amy de Beauvesère-Storm</t>
  </si>
  <si>
    <t>Afdelingshoofd Eurofins AquaSense</t>
  </si>
  <si>
    <r>
      <t>Bron data: MWTL Macrozoöbenthos, Veerse Meer</t>
    </r>
    <r>
      <rPr>
        <sz val="11"/>
        <rFont val="Calibri"/>
        <family val="2"/>
        <scheme val="minor"/>
      </rPr>
      <t>, databestand</t>
    </r>
  </si>
  <si>
    <t>zaaknummer: 31158300</t>
  </si>
  <si>
    <t>Bron data: MWTL Macrozoöbenthos, Veerse meer 1991 - 2019</t>
  </si>
  <si>
    <t>Taxongroep</t>
  </si>
  <si>
    <t>Oligochaeta</t>
  </si>
  <si>
    <t>Aquokit EKR</t>
  </si>
  <si>
    <t>Soortenlijst gevonden soorten 2020</t>
  </si>
  <si>
    <t>Capitella</t>
  </si>
  <si>
    <t>Hemigrapsus takanoi</t>
  </si>
  <si>
    <t>Melita palmata</t>
  </si>
  <si>
    <t>Microdeutopus</t>
  </si>
  <si>
    <t>Monocorophium insidiosum</t>
  </si>
  <si>
    <t>Nereididae</t>
  </si>
  <si>
    <t>Polydora cornuta</t>
  </si>
  <si>
    <t>Arenicola</t>
  </si>
  <si>
    <t>Corophium volutator</t>
  </si>
  <si>
    <t>Heteromastus filiformis</t>
  </si>
  <si>
    <t>Malacoceros fuliginosus</t>
  </si>
  <si>
    <t>Protocirrineris</t>
  </si>
  <si>
    <t>Tharyx</t>
  </si>
  <si>
    <t>Arenicola marina</t>
  </si>
  <si>
    <t>Nemertea</t>
  </si>
  <si>
    <t>Oxydromus flexuosus</t>
  </si>
  <si>
    <t>Tubificoides benedii</t>
  </si>
  <si>
    <t>Notomastus latericeus</t>
  </si>
  <si>
    <t>Platynereis dumerilii</t>
  </si>
  <si>
    <t>Streblospio</t>
  </si>
  <si>
    <t>Phyllodoce mucosa</t>
  </si>
  <si>
    <t>Ascidiacea</t>
  </si>
  <si>
    <t>Cirriformia tentaculata</t>
  </si>
  <si>
    <t>Tubificoides</t>
  </si>
  <si>
    <t>Gammarus locusta</t>
  </si>
  <si>
    <t>Tubificoides diazi</t>
  </si>
  <si>
    <t>Anthozoa</t>
  </si>
  <si>
    <t>Spionidae</t>
  </si>
  <si>
    <t>Botryllus schlosseri</t>
  </si>
  <si>
    <t>Microdeutopus anomalus</t>
  </si>
  <si>
    <t>Microdeutopus gryllotalpa</t>
  </si>
  <si>
    <t>Apherusa bispinosa</t>
  </si>
  <si>
    <t>Brachyura</t>
  </si>
  <si>
    <t>Uromunna</t>
  </si>
  <si>
    <t>Ensis</t>
  </si>
  <si>
    <t>Schistomysis kervillei</t>
  </si>
  <si>
    <t>Aoridae</t>
  </si>
  <si>
    <t>Caulleriella alata</t>
  </si>
  <si>
    <t>Tubificoides parapectinatus</t>
  </si>
  <si>
    <t>Mediomastus fragilis</t>
  </si>
  <si>
    <t>Alitta succinea</t>
  </si>
  <si>
    <t>Nephtys hombergii</t>
  </si>
  <si>
    <t>Pholoe inornata</t>
  </si>
  <si>
    <t>Peringia ulvae</t>
  </si>
  <si>
    <t>Soortsgroep</t>
  </si>
  <si>
    <t>Waterlichaam: Veerse meer</t>
  </si>
  <si>
    <t>Eteoninae</t>
  </si>
  <si>
    <t>Polydora</t>
  </si>
  <si>
    <t>Corynidae</t>
  </si>
  <si>
    <t>Veerse Meer, Sublitoraal</t>
  </si>
  <si>
    <t>Slib (% &lt;63µm)</t>
  </si>
  <si>
    <t>Versie 02</t>
  </si>
  <si>
    <t>L. van Son, E. Verduin, L. Leewis</t>
  </si>
  <si>
    <t>Haloa japonica*</t>
  </si>
  <si>
    <t>Polydora websteri*</t>
  </si>
  <si>
    <t xml:space="preserve">* Deze soorten staan in het rapport beschreven als exoten. Echter hebben deze in de TWN-lijst nog geen status als exoot ontvangen, waardoor ze in deze analyse alleen in bovenstaande lijst benoemd staan. </t>
  </si>
  <si>
    <t xml:space="preserve">Deze rapportage is onderdeel van het project: MWTL macrozoöbenthos zoete en zoute Rijkswateren 2020, Perceel D Veerse Meer. 
De rapportage bevat de volgende onderdelen:
- De BEQI2 beoordeling van de litorale en sublitorale monsters
- Natura 2000 typische soorten
- Kengetallen: Per waterlichaam en ecotooptype: Totaal aantal soorten, gemiddeld aantal soorten, biodiversiteits indices (Margalef en Shannon &amp; Wiener), dichtheid per soortgroep en totaal, biomassa per soortgroep en totaal.
- Kengetallen trends: Trend in de jaren van: Dichtheid, Biomassa, de Shannon &amp; Wiener index.
- Trends per soortgroep: Trend in de jaren van het verloop van de verschillende soortgroepen. 
- Verdwenen en nieuwe soorten en exoten per waterlichaam 
- Ruimtelijke kaartjes van dichtheden, biomassa's, biodiversiteits indices en aantal soorten per waterlichaam
- Schelplengtes
- Soortenlijst
</t>
  </si>
  <si>
    <t>Onderzoeksprogramma: MWTL Macrozoöbenthos 2020</t>
  </si>
  <si>
    <t>Exoten aangetroffen in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</si>
</sst>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 * #,##0.00_ ;_ * \-#,##0.00_ ;_ * &quot;-&quot;??_ ;_ @_ "/>
    <numFmt numFmtId="164" formatCode="[$-413]d\ mmmm\ yyyy;@"/>
    <numFmt numFmtId="165" formatCode="0.000"/>
    <numFmt numFmtId="166" formatCode="0.0"/>
  </numFmts>
  <fonts count="96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b/>
      <sz val="11"/>
      <color indexed="63"/>
      <name val="Calibri"/>
      <family val="2"/>
    </font>
    <font>
      <sz val="11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1"/>
      <name val="Calibri"/>
      <family val="2"/>
      <scheme val="minor"/>
    </font>
    <font>
      <u/>
      <sz val="10"/>
      <color rgb="FF0000FF"/>
      <name val="Arial"/>
      <family val="2"/>
      <charset val="1"/>
    </font>
    <font>
      <sz val="10"/>
      <name val="Arial"/>
      <family val="2"/>
    </font>
    <font>
      <b/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9"/>
      <name val="Calibri"/>
      <family val="2"/>
      <scheme val="minor"/>
    </font>
    <font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name val="Calibri"/>
      <family val="2"/>
      <scheme val="minor"/>
    </font>
    <font>
      <u/>
      <sz val="10"/>
      <color theme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9"/>
      <color theme="0"/>
      <name val="Calibri"/>
      <family val="2"/>
    </font>
    <font>
      <sz val="9"/>
      <color rgb="FFFF0000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9"/>
      <color rgb="FF006100"/>
      <name val="Calibri"/>
      <family val="2"/>
    </font>
    <font>
      <sz val="9"/>
      <color rgb="FF9C0006"/>
      <name val="Calibri"/>
      <family val="2"/>
    </font>
    <font>
      <sz val="9"/>
      <color rgb="FF9C6500"/>
      <name val="Calibri"/>
      <family val="2"/>
    </font>
    <font>
      <sz val="9"/>
      <color rgb="FF3F3F76"/>
      <name val="Calibri"/>
      <family val="2"/>
    </font>
    <font>
      <b/>
      <sz val="9"/>
      <color rgb="FF3F3F3F"/>
      <name val="Calibri"/>
      <family val="2"/>
    </font>
    <font>
      <b/>
      <sz val="9"/>
      <color rgb="FFFA7D00"/>
      <name val="Calibri"/>
      <family val="2"/>
    </font>
    <font>
      <sz val="9"/>
      <color rgb="FFFA7D00"/>
      <name val="Calibri"/>
      <family val="2"/>
    </font>
    <font>
      <i/>
      <sz val="9"/>
      <color rgb="FF7F7F7F"/>
      <name val="Calibri"/>
      <family val="2"/>
    </font>
    <font>
      <sz val="9"/>
      <color theme="0"/>
      <name val="Calibri"/>
      <family val="2"/>
    </font>
    <font>
      <sz val="10"/>
      <name val="Arial"/>
      <family val="2"/>
    </font>
    <font>
      <b/>
      <sz val="9"/>
      <color theme="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Arial"/>
      <family val="2"/>
    </font>
    <font>
      <u/>
      <sz val="9"/>
      <color theme="10"/>
      <name val="Calibri"/>
      <family val="2"/>
    </font>
    <font>
      <b/>
      <sz val="11"/>
      <color theme="0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i/>
      <sz val="11"/>
      <name val="Calibri"/>
      <family val="2"/>
    </font>
    <font>
      <sz val="11"/>
      <name val="Calibri"/>
      <family val="2"/>
    </font>
    <font>
      <sz val="12"/>
      <color theme="1"/>
      <name val="Calibri"/>
      <family val="2"/>
      <scheme val="minor"/>
    </font>
    <font>
      <i/>
      <sz val="9"/>
      <color indexed="8"/>
      <name val="Calibri"/>
      <family val="2"/>
    </font>
    <font>
      <b/>
      <sz val="9"/>
      <color theme="1"/>
      <name val="Calibri"/>
      <family val="2"/>
      <scheme val="minor"/>
    </font>
  </fonts>
  <fills count="7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4" tint="0.79998168889431442"/>
      </patternFill>
    </fill>
    <fill>
      <patternFill patternType="solid">
        <fgColor rgb="FFFFC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10">
    <xf numFmtId="0" fontId="0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18" fillId="0" borderId="0"/>
    <xf numFmtId="0" fontId="19" fillId="20" borderId="0" applyNumberFormat="0" applyBorder="0" applyAlignment="0" applyProtection="0"/>
    <xf numFmtId="0" fontId="19" fillId="20" borderId="0" applyNumberFormat="0" applyBorder="0" applyAlignment="0" applyProtection="0"/>
    <xf numFmtId="0" fontId="2" fillId="6" borderId="0" applyNumberFormat="0" applyBorder="0" applyAlignment="0" applyProtection="0"/>
    <xf numFmtId="0" fontId="19" fillId="21" borderId="0" applyNumberFormat="0" applyBorder="0" applyAlignment="0" applyProtection="0"/>
    <xf numFmtId="0" fontId="19" fillId="21" borderId="0" applyNumberFormat="0" applyBorder="0" applyAlignment="0" applyProtection="0"/>
    <xf numFmtId="0" fontId="2" fillId="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2" fillId="10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" fillId="12" borderId="0" applyNumberFormat="0" applyBorder="0" applyAlignment="0" applyProtection="0"/>
    <xf numFmtId="0" fontId="19" fillId="24" borderId="0" applyNumberFormat="0" applyBorder="0" applyAlignment="0" applyProtection="0"/>
    <xf numFmtId="0" fontId="19" fillId="24" borderId="0" applyNumberFormat="0" applyBorder="0" applyAlignment="0" applyProtection="0"/>
    <xf numFmtId="0" fontId="2" fillId="14" borderId="0" applyNumberFormat="0" applyBorder="0" applyAlignment="0" applyProtection="0"/>
    <xf numFmtId="0" fontId="19" fillId="25" borderId="0" applyNumberFormat="0" applyBorder="0" applyAlignment="0" applyProtection="0"/>
    <xf numFmtId="0" fontId="19" fillId="25" borderId="0" applyNumberFormat="0" applyBorder="0" applyAlignment="0" applyProtection="0"/>
    <xf numFmtId="0" fontId="2" fillId="1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" fillId="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2" fillId="9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2" fillId="11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2" fillId="13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2" fillId="15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2" fillId="17" borderId="0" applyNumberFormat="0" applyBorder="0" applyAlignment="0" applyProtection="0"/>
    <xf numFmtId="0" fontId="20" fillId="30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3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6" borderId="0" applyNumberFormat="0" applyBorder="0" applyAlignment="0" applyProtection="0"/>
    <xf numFmtId="0" fontId="20" fillId="31" borderId="0" applyNumberFormat="0" applyBorder="0" applyAlignment="0" applyProtection="0"/>
    <xf numFmtId="0" fontId="20" fillId="32" borderId="0" applyNumberFormat="0" applyBorder="0" applyAlignment="0" applyProtection="0"/>
    <xf numFmtId="0" fontId="20" fillId="37" borderId="0" applyNumberFormat="0" applyBorder="0" applyAlignment="0" applyProtection="0"/>
    <xf numFmtId="0" fontId="21" fillId="21" borderId="0" applyNumberFormat="0" applyBorder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2" fillId="38" borderId="8" applyNumberFormat="0" applyAlignment="0" applyProtection="0"/>
    <xf numFmtId="0" fontId="23" fillId="39" borderId="9" applyNumberFormat="0" applyAlignment="0" applyProtection="0"/>
    <xf numFmtId="0" fontId="2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5" fillId="22" borderId="0" applyNumberFormat="0" applyBorder="0" applyAlignment="0" applyProtection="0"/>
    <xf numFmtId="0" fontId="26" fillId="0" borderId="10" applyNumberFormat="0" applyFill="0" applyAlignment="0" applyProtection="0"/>
    <xf numFmtId="0" fontId="4" fillId="0" borderId="1" applyNumberFormat="0" applyFill="0" applyAlignment="0" applyProtection="0"/>
    <xf numFmtId="0" fontId="27" fillId="0" borderId="11" applyNumberFormat="0" applyFill="0" applyAlignment="0" applyProtection="0"/>
    <xf numFmtId="0" fontId="5" fillId="0" borderId="2" applyNumberFormat="0" applyFill="0" applyAlignment="0" applyProtection="0"/>
    <xf numFmtId="0" fontId="28" fillId="0" borderId="12" applyNumberFormat="0" applyFill="0" applyAlignment="0" applyProtection="0"/>
    <xf numFmtId="0" fontId="6" fillId="0" borderId="3" applyNumberFormat="0" applyFill="0" applyAlignment="0" applyProtection="0"/>
    <xf numFmtId="0" fontId="28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29" fillId="25" borderId="8" applyNumberFormat="0" applyAlignment="0" applyProtection="0"/>
    <xf numFmtId="0" fontId="30" fillId="0" borderId="13" applyNumberFormat="0" applyFill="0" applyAlignment="0" applyProtection="0"/>
    <xf numFmtId="0" fontId="10" fillId="0" borderId="5" applyNumberFormat="0" applyFill="0" applyAlignment="0" applyProtection="0"/>
    <xf numFmtId="0" fontId="31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32" fillId="0" borderId="0"/>
    <xf numFmtId="0" fontId="33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5" fillId="0" borderId="0"/>
    <xf numFmtId="0" fontId="19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5" fillId="41" borderId="14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15" fillId="41" borderId="14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3" fillId="41" borderId="14" applyNumberFormat="0" applyFon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6" fillId="0" borderId="0"/>
    <xf numFmtId="0" fontId="36" fillId="0" borderId="0"/>
    <xf numFmtId="0" fontId="37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13" fillId="0" borderId="7" applyNumberFormat="0" applyFill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5" fillId="38" borderId="15" applyNumberFormat="0" applyAlignment="0" applyProtection="0"/>
    <xf numFmtId="0" fontId="39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0" fillId="0" borderId="0"/>
    <xf numFmtId="0" fontId="47" fillId="0" borderId="0" applyBorder="0" applyProtection="0"/>
    <xf numFmtId="0" fontId="41" fillId="0" borderId="0" applyBorder="0" applyProtection="0"/>
    <xf numFmtId="0" fontId="2" fillId="0" borderId="0"/>
    <xf numFmtId="0" fontId="18" fillId="0" borderId="0"/>
    <xf numFmtId="0" fontId="48" fillId="0" borderId="0"/>
    <xf numFmtId="0" fontId="23" fillId="39" borderId="9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6" fillId="0" borderId="10" applyNumberFormat="0" applyFill="0" applyAlignment="0" applyProtection="0"/>
    <xf numFmtId="0" fontId="27" fillId="0" borderId="11" applyNumberFormat="0" applyFill="0" applyAlignment="0" applyProtection="0"/>
    <xf numFmtId="0" fontId="28" fillId="0" borderId="12" applyNumberFormat="0" applyFill="0" applyAlignment="0" applyProtection="0"/>
    <xf numFmtId="0" fontId="28" fillId="0" borderId="0" applyNumberFormat="0" applyFill="0" applyBorder="0" applyAlignment="0" applyProtection="0"/>
    <xf numFmtId="0" fontId="15" fillId="41" borderId="24" applyNumberFormat="0" applyFont="0" applyAlignment="0" applyProtection="0"/>
    <xf numFmtId="0" fontId="48" fillId="41" borderId="24" applyNumberFormat="0" applyFont="0" applyAlignment="0" applyProtection="0"/>
    <xf numFmtId="0" fontId="21" fillId="21" borderId="0" applyNumberFormat="0" applyBorder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40" fillId="0" borderId="0"/>
    <xf numFmtId="0" fontId="16" fillId="0" borderId="0"/>
    <xf numFmtId="0" fontId="15" fillId="0" borderId="0"/>
    <xf numFmtId="0" fontId="3" fillId="0" borderId="0" applyNumberFormat="0" applyFill="0" applyBorder="0" applyAlignment="0" applyProtection="0"/>
    <xf numFmtId="0" fontId="1" fillId="0" borderId="0"/>
    <xf numFmtId="0" fontId="33" fillId="41" borderId="24" applyNumberFormat="0" applyFont="0" applyAlignment="0" applyProtection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5" fillId="0" borderId="0"/>
    <xf numFmtId="0" fontId="33" fillId="0" borderId="0"/>
    <xf numFmtId="0" fontId="2" fillId="0" borderId="0"/>
    <xf numFmtId="0" fontId="40" fillId="0" borderId="0"/>
    <xf numFmtId="0" fontId="41" fillId="0" borderId="0" applyBorder="0" applyProtection="0"/>
    <xf numFmtId="0" fontId="2" fillId="0" borderId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" fillId="0" borderId="0"/>
    <xf numFmtId="43" fontId="4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3" fillId="0" borderId="0"/>
    <xf numFmtId="9" fontId="40" fillId="0" borderId="0" applyFont="0" applyFill="0" applyBorder="0" applyAlignment="0" applyProtection="0"/>
    <xf numFmtId="0" fontId="15" fillId="41" borderId="24" applyNumberFormat="0" applyFont="0" applyAlignment="0" applyProtection="0"/>
    <xf numFmtId="0" fontId="29" fillId="25" borderId="23" applyNumberFormat="0" applyAlignment="0" applyProtection="0"/>
    <xf numFmtId="0" fontId="33" fillId="0" borderId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15" fillId="41" borderId="24" applyNumberFormat="0" applyFont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3" fillId="41" borderId="24" applyNumberFormat="0" applyFont="0" applyAlignment="0" applyProtection="0"/>
    <xf numFmtId="0" fontId="7" fillId="2" borderId="0" applyNumberFormat="0" applyBorder="0" applyAlignment="0" applyProtection="0"/>
    <xf numFmtId="0" fontId="63" fillId="49" borderId="0" applyNumberFormat="0" applyBorder="0" applyAlignment="0" applyProtection="0"/>
    <xf numFmtId="0" fontId="8" fillId="3" borderId="0" applyNumberFormat="0" applyBorder="0" applyAlignment="0" applyProtection="0"/>
    <xf numFmtId="0" fontId="64" fillId="50" borderId="4" applyNumberFormat="0" applyAlignment="0" applyProtection="0"/>
    <xf numFmtId="0" fontId="65" fillId="4" borderId="27" applyNumberFormat="0" applyAlignment="0" applyProtection="0"/>
    <xf numFmtId="0" fontId="9" fillId="4" borderId="4" applyNumberFormat="0" applyAlignment="0" applyProtection="0"/>
    <xf numFmtId="0" fontId="66" fillId="51" borderId="28" applyNumberFormat="0" applyAlignment="0" applyProtection="0"/>
    <xf numFmtId="0" fontId="12" fillId="0" borderId="0" applyNumberFormat="0" applyFill="0" applyBorder="0" applyAlignment="0" applyProtection="0"/>
    <xf numFmtId="0" fontId="67" fillId="52" borderId="0" applyNumberFormat="0" applyBorder="0" applyAlignment="0" applyProtection="0"/>
    <xf numFmtId="0" fontId="67" fillId="53" borderId="0" applyNumberFormat="0" applyBorder="0" applyAlignment="0" applyProtection="0"/>
    <xf numFmtId="0" fontId="67" fillId="54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67" fillId="57" borderId="0" applyNumberFormat="0" applyBorder="0" applyAlignment="0" applyProtection="0"/>
    <xf numFmtId="0" fontId="67" fillId="58" borderId="0" applyNumberFormat="0" applyBorder="0" applyAlignment="0" applyProtection="0"/>
    <xf numFmtId="0" fontId="67" fillId="59" borderId="0" applyNumberFormat="0" applyBorder="0" applyAlignment="0" applyProtection="0"/>
    <xf numFmtId="0" fontId="67" fillId="60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67" fillId="63" borderId="0" applyNumberFormat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29" fillId="25" borderId="23" applyNumberFormat="0" applyAlignment="0" applyProtection="0"/>
    <xf numFmtId="0" fontId="22" fillId="38" borderId="23" applyNumberFormat="0" applyAlignment="0" applyProtection="0"/>
    <xf numFmtId="0" fontId="35" fillId="38" borderId="25" applyNumberFormat="0" applyAlignment="0" applyProtection="0"/>
    <xf numFmtId="0" fontId="15" fillId="41" borderId="24" applyNumberFormat="0" applyFont="0" applyAlignment="0" applyProtection="0"/>
    <xf numFmtId="0" fontId="22" fillId="38" borderId="23" applyNumberFormat="0" applyAlignment="0" applyProtection="0"/>
    <xf numFmtId="0" fontId="39" fillId="0" borderId="0" applyNumberFormat="0" applyFill="0" applyBorder="0" applyAlignment="0" applyProtection="0"/>
    <xf numFmtId="0" fontId="30" fillId="0" borderId="13" applyNumberFormat="0" applyFill="0" applyAlignment="0" applyProtection="0"/>
    <xf numFmtId="0" fontId="29" fillId="25" borderId="23" applyNumberFormat="0" applyAlignment="0" applyProtection="0"/>
    <xf numFmtId="0" fontId="35" fillId="38" borderId="25" applyNumberFormat="0" applyAlignment="0" applyProtection="0"/>
    <xf numFmtId="0" fontId="37" fillId="0" borderId="0" applyNumberFormat="0" applyFill="0" applyBorder="0" applyAlignment="0" applyProtection="0"/>
    <xf numFmtId="0" fontId="33" fillId="41" borderId="24" applyNumberFormat="0" applyFont="0" applyAlignment="0" applyProtection="0"/>
    <xf numFmtId="0" fontId="31" fillId="40" borderId="0" applyNumberFormat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25" fillId="22" borderId="0" applyNumberFormat="0" applyBorder="0" applyAlignment="0" applyProtection="0"/>
    <xf numFmtId="0" fontId="68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29" fillId="25" borderId="23" applyNumberFormat="0" applyAlignment="0" applyProtection="0"/>
    <xf numFmtId="0" fontId="33" fillId="0" borderId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15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3" fillId="41" borderId="24" applyNumberFormat="0" applyFon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35" fillId="38" borderId="25" applyNumberFormat="0" applyAlignment="0" applyProtection="0"/>
    <xf numFmtId="0" fontId="41" fillId="0" borderId="0" applyBorder="0" applyProtection="0"/>
    <xf numFmtId="0" fontId="18" fillId="0" borderId="0"/>
    <xf numFmtId="0" fontId="16" fillId="0" borderId="0" applyFill="0" applyProtection="0"/>
    <xf numFmtId="0" fontId="40" fillId="0" borderId="0"/>
    <xf numFmtId="0" fontId="33" fillId="0" borderId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4" applyNumberFormat="0" applyAlignment="0" applyProtection="0"/>
    <xf numFmtId="0" fontId="10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67" fillId="52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67" fillId="53" borderId="0" applyNumberFormat="0" applyBorder="0" applyAlignment="0" applyProtection="0"/>
    <xf numFmtId="0" fontId="67" fillId="54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67" fillId="55" borderId="0" applyNumberFormat="0" applyBorder="0" applyAlignment="0" applyProtection="0"/>
    <xf numFmtId="0" fontId="67" fillId="56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67" fillId="57" borderId="0" applyNumberFormat="0" applyBorder="0" applyAlignment="0" applyProtection="0"/>
    <xf numFmtId="0" fontId="67" fillId="58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67" fillId="59" borderId="0" applyNumberFormat="0" applyBorder="0" applyAlignment="0" applyProtection="0"/>
    <xf numFmtId="0" fontId="67" fillId="60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67" fillId="61" borderId="0" applyNumberFormat="0" applyBorder="0" applyAlignment="0" applyProtection="0"/>
    <xf numFmtId="0" fontId="67" fillId="62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67" fillId="63" borderId="0" applyNumberFormat="0" applyBorder="0" applyAlignment="0" applyProtection="0"/>
    <xf numFmtId="0" fontId="1" fillId="0" borderId="0"/>
    <xf numFmtId="0" fontId="71" fillId="0" borderId="1" applyNumberFormat="0" applyFill="0" applyAlignment="0" applyProtection="0"/>
    <xf numFmtId="0" fontId="72" fillId="0" borderId="2" applyNumberFormat="0" applyFill="0" applyAlignment="0" applyProtection="0"/>
    <xf numFmtId="0" fontId="73" fillId="0" borderId="3" applyNumberFormat="0" applyFill="0" applyAlignment="0" applyProtection="0"/>
    <xf numFmtId="0" fontId="73" fillId="0" borderId="0" applyNumberFormat="0" applyFill="0" applyBorder="0" applyAlignment="0" applyProtection="0"/>
    <xf numFmtId="0" fontId="74" fillId="2" borderId="0" applyNumberFormat="0" applyBorder="0" applyAlignment="0" applyProtection="0"/>
    <xf numFmtId="0" fontId="75" fillId="49" borderId="0" applyNumberFormat="0" applyBorder="0" applyAlignment="0" applyProtection="0"/>
    <xf numFmtId="0" fontId="76" fillId="3" borderId="0" applyNumberFormat="0" applyBorder="0" applyAlignment="0" applyProtection="0"/>
    <xf numFmtId="0" fontId="77" fillId="50" borderId="4" applyNumberFormat="0" applyAlignment="0" applyProtection="0"/>
    <xf numFmtId="0" fontId="78" fillId="4" borderId="27" applyNumberFormat="0" applyAlignment="0" applyProtection="0"/>
    <xf numFmtId="0" fontId="79" fillId="4" borderId="4" applyNumberFormat="0" applyAlignment="0" applyProtection="0"/>
    <xf numFmtId="0" fontId="80" fillId="0" borderId="5" applyNumberFormat="0" applyFill="0" applyAlignment="0" applyProtection="0"/>
    <xf numFmtId="0" fontId="69" fillId="51" borderId="28" applyNumberFormat="0" applyAlignment="0" applyProtection="0"/>
    <xf numFmtId="0" fontId="70" fillId="0" borderId="0" applyNumberFormat="0" applyFill="0" applyBorder="0" applyAlignment="0" applyProtection="0"/>
    <xf numFmtId="0" fontId="1" fillId="5" borderId="6" applyNumberFormat="0" applyFont="0" applyAlignment="0" applyProtection="0"/>
    <xf numFmtId="0" fontId="81" fillId="0" borderId="0" applyNumberFormat="0" applyFill="0" applyBorder="0" applyAlignment="0" applyProtection="0"/>
    <xf numFmtId="0" fontId="62" fillId="0" borderId="7" applyNumberFormat="0" applyFill="0" applyAlignment="0" applyProtection="0"/>
    <xf numFmtId="0" fontId="82" fillId="52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82" fillId="53" borderId="0" applyNumberFormat="0" applyBorder="0" applyAlignment="0" applyProtection="0"/>
    <xf numFmtId="0" fontId="82" fillId="54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82" fillId="55" borderId="0" applyNumberFormat="0" applyBorder="0" applyAlignment="0" applyProtection="0"/>
    <xf numFmtId="0" fontId="82" fillId="56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82" fillId="59" borderId="0" applyNumberFormat="0" applyBorder="0" applyAlignment="0" applyProtection="0"/>
    <xf numFmtId="0" fontId="82" fillId="60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82" fillId="61" borderId="0" applyNumberFormat="0" applyBorder="0" applyAlignment="0" applyProtection="0"/>
    <xf numFmtId="0" fontId="82" fillId="62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82" fillId="63" borderId="0" applyNumberFormat="0" applyBorder="0" applyAlignment="0" applyProtection="0"/>
    <xf numFmtId="0" fontId="2" fillId="0" borderId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7" fillId="2" borderId="0" applyNumberFormat="0" applyBorder="0" applyAlignment="0" applyProtection="0"/>
    <xf numFmtId="0" fontId="22" fillId="38" borderId="38" applyNumberFormat="0" applyAlignment="0" applyProtection="0"/>
    <xf numFmtId="0" fontId="67" fillId="61" borderId="0" applyNumberFormat="0" applyBorder="0" applyAlignment="0" applyProtection="0"/>
    <xf numFmtId="0" fontId="15" fillId="41" borderId="37" applyNumberFormat="0" applyFont="0" applyAlignment="0" applyProtection="0"/>
    <xf numFmtId="0" fontId="67" fillId="63" borderId="0" applyNumberFormat="0" applyBorder="0" applyAlignment="0" applyProtection="0"/>
    <xf numFmtId="0" fontId="67" fillId="56" borderId="0" applyNumberFormat="0" applyBorder="0" applyAlignment="0" applyProtection="0"/>
    <xf numFmtId="0" fontId="67" fillId="59" borderId="0" applyNumberFormat="0" applyBorder="0" applyAlignment="0" applyProtection="0"/>
    <xf numFmtId="0" fontId="33" fillId="0" borderId="0"/>
    <xf numFmtId="0" fontId="1" fillId="0" borderId="0"/>
    <xf numFmtId="0" fontId="67" fillId="57" borderId="0" applyNumberFormat="0" applyBorder="0" applyAlignment="0" applyProtection="0"/>
    <xf numFmtId="0" fontId="9" fillId="4" borderId="4" applyNumberFormat="0" applyAlignment="0" applyProtection="0"/>
    <xf numFmtId="0" fontId="8" fillId="3" borderId="0" applyNumberFormat="0" applyBorder="0" applyAlignment="0" applyProtection="0"/>
    <xf numFmtId="0" fontId="67" fillId="60" borderId="0" applyNumberFormat="0" applyBorder="0" applyAlignment="0" applyProtection="0"/>
    <xf numFmtId="0" fontId="66" fillId="51" borderId="28" applyNumberFormat="0" applyAlignment="0" applyProtection="0"/>
    <xf numFmtId="0" fontId="83" fillId="0" borderId="0"/>
    <xf numFmtId="0" fontId="67" fillId="55" borderId="0" applyNumberFormat="0" applyBorder="0" applyAlignment="0" applyProtection="0"/>
    <xf numFmtId="0" fontId="67" fillId="58" borderId="0" applyNumberFormat="0" applyBorder="0" applyAlignment="0" applyProtection="0"/>
    <xf numFmtId="0" fontId="63" fillId="49" borderId="0" applyNumberFormat="0" applyBorder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3" fillId="0" borderId="0" applyNumberFormat="0" applyFill="0" applyBorder="0" applyAlignment="0" applyProtection="0"/>
    <xf numFmtId="0" fontId="2" fillId="0" borderId="0"/>
    <xf numFmtId="0" fontId="19" fillId="0" borderId="0"/>
    <xf numFmtId="0" fontId="19" fillId="0" borderId="0"/>
    <xf numFmtId="0" fontId="15" fillId="41" borderId="37" applyNumberFormat="0" applyFont="0" applyAlignment="0" applyProtection="0"/>
    <xf numFmtId="0" fontId="2" fillId="8" borderId="0" applyNumberFormat="0" applyBorder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2" fillId="13" borderId="0" applyNumberFormat="0" applyBorder="0" applyAlignment="0" applyProtection="0"/>
    <xf numFmtId="0" fontId="35" fillId="38" borderId="39" applyNumberFormat="0" applyAlignment="0" applyProtection="0"/>
    <xf numFmtId="0" fontId="2" fillId="14" borderId="0" applyNumberFormat="0" applyBorder="0" applyAlignment="0" applyProtection="0"/>
    <xf numFmtId="0" fontId="15" fillId="41" borderId="37" applyNumberFormat="0" applyFont="0" applyAlignment="0" applyProtection="0"/>
    <xf numFmtId="0" fontId="2" fillId="5" borderId="6" applyNumberFormat="0" applyFont="0" applyAlignment="0" applyProtection="0"/>
    <xf numFmtId="0" fontId="2" fillId="12" borderId="0" applyNumberFormat="0" applyBorder="0" applyAlignment="0" applyProtection="0"/>
    <xf numFmtId="0" fontId="2" fillId="0" borderId="0"/>
    <xf numFmtId="0" fontId="29" fillId="25" borderId="38" applyNumberFormat="0" applyAlignment="0" applyProtection="0"/>
    <xf numFmtId="0" fontId="6" fillId="0" borderId="0" applyNumberFormat="0" applyFill="0" applyBorder="0" applyAlignment="0" applyProtection="0"/>
    <xf numFmtId="0" fontId="19" fillId="0" borderId="0"/>
    <xf numFmtId="0" fontId="22" fillId="38" borderId="38" applyNumberFormat="0" applyAlignment="0" applyProtection="0"/>
    <xf numFmtId="0" fontId="2" fillId="6" borderId="0" applyNumberFormat="0" applyBorder="0" applyAlignment="0" applyProtection="0"/>
    <xf numFmtId="0" fontId="38" fillId="0" borderId="40" applyNumberFormat="0" applyFill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2" fillId="0" borderId="0"/>
    <xf numFmtId="0" fontId="5" fillId="0" borderId="2" applyNumberFormat="0" applyFill="0" applyAlignment="0" applyProtection="0"/>
    <xf numFmtId="0" fontId="9" fillId="4" borderId="4" applyNumberFormat="0" applyAlignment="0" applyProtection="0"/>
    <xf numFmtId="0" fontId="2" fillId="0" borderId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33" fillId="0" borderId="0"/>
    <xf numFmtId="0" fontId="7" fillId="2" borderId="0" applyNumberFormat="0" applyBorder="0" applyAlignment="0" applyProtection="0"/>
    <xf numFmtId="0" fontId="22" fillId="38" borderId="38" applyNumberFormat="0" applyAlignment="0" applyProtection="0"/>
    <xf numFmtId="0" fontId="13" fillId="0" borderId="7" applyNumberFormat="0" applyFill="0" applyAlignment="0" applyProtection="0"/>
    <xf numFmtId="0" fontId="15" fillId="0" borderId="0"/>
    <xf numFmtId="0" fontId="22" fillId="38" borderId="38" applyNumberFormat="0" applyAlignment="0" applyProtection="0"/>
    <xf numFmtId="0" fontId="2" fillId="16" borderId="0" applyNumberFormat="0" applyBorder="0" applyAlignment="0" applyProtection="0"/>
    <xf numFmtId="0" fontId="15" fillId="0" borderId="0"/>
    <xf numFmtId="0" fontId="10" fillId="0" borderId="5" applyNumberFormat="0" applyFill="0" applyAlignment="0" applyProtection="0"/>
    <xf numFmtId="0" fontId="2" fillId="10" borderId="0" applyNumberFormat="0" applyBorder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8" fillId="3" borderId="0" applyNumberFormat="0" applyBorder="0" applyAlignment="0" applyProtection="0"/>
    <xf numFmtId="0" fontId="18" fillId="0" borderId="0"/>
    <xf numFmtId="0" fontId="2" fillId="5" borderId="6" applyNumberFormat="0" applyFont="0" applyAlignment="0" applyProtection="0"/>
    <xf numFmtId="0" fontId="22" fillId="38" borderId="38" applyNumberFormat="0" applyAlignment="0" applyProtection="0"/>
    <xf numFmtId="0" fontId="10" fillId="0" borderId="5" applyNumberFormat="0" applyFill="0" applyAlignment="0" applyProtection="0"/>
    <xf numFmtId="0" fontId="2" fillId="0" borderId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" fillId="9" borderId="0" applyNumberFormat="0" applyBorder="0" applyAlignment="0" applyProtection="0"/>
    <xf numFmtId="0" fontId="2" fillId="5" borderId="6" applyNumberFormat="0" applyFont="0" applyAlignment="0" applyProtection="0"/>
    <xf numFmtId="0" fontId="33" fillId="41" borderId="37" applyNumberFormat="0" applyFont="0" applyAlignment="0" applyProtection="0"/>
    <xf numFmtId="0" fontId="2" fillId="7" borderId="0" applyNumberFormat="0" applyBorder="0" applyAlignment="0" applyProtection="0"/>
    <xf numFmtId="0" fontId="6" fillId="0" borderId="3" applyNumberFormat="0" applyFill="0" applyAlignment="0" applyProtection="0"/>
    <xf numFmtId="0" fontId="4" fillId="0" borderId="1" applyNumberFormat="0" applyFill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2" fillId="17" borderId="0" applyNumberFormat="0" applyBorder="0" applyAlignment="0" applyProtection="0"/>
    <xf numFmtId="0" fontId="2" fillId="15" borderId="0" applyNumberFormat="0" applyBorder="0" applyAlignment="0" applyProtection="0"/>
    <xf numFmtId="0" fontId="2" fillId="11" borderId="0" applyNumberFormat="0" applyBorder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13" fillId="0" borderId="7" applyNumberFormat="0" applyFill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3" fillId="0" borderId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" fillId="0" borderId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35" fillId="38" borderId="39" applyNumberFormat="0" applyAlignment="0" applyProtection="0"/>
    <xf numFmtId="0" fontId="33" fillId="0" borderId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0" borderId="0"/>
    <xf numFmtId="0" fontId="67" fillId="53" borderId="0" applyNumberFormat="0" applyBorder="0" applyAlignment="0" applyProtection="0"/>
    <xf numFmtId="0" fontId="67" fillId="62" borderId="0" applyNumberFormat="0" applyBorder="0" applyAlignment="0" applyProtection="0"/>
    <xf numFmtId="0" fontId="67" fillId="52" borderId="0" applyNumberFormat="0" applyBorder="0" applyAlignment="0" applyProtection="0"/>
    <xf numFmtId="0" fontId="65" fillId="4" borderId="27" applyNumberFormat="0" applyAlignment="0" applyProtection="0"/>
    <xf numFmtId="0" fontId="64" fillId="50" borderId="4" applyNumberFormat="0" applyAlignment="0" applyProtection="0"/>
    <xf numFmtId="0" fontId="67" fillId="54" borderId="0" applyNumberFormat="0" applyBorder="0" applyAlignment="0" applyProtection="0"/>
    <xf numFmtId="0" fontId="12" fillId="0" borderId="0" applyNumberFormat="0" applyFill="0" applyBorder="0" applyAlignment="0" applyProtection="0"/>
    <xf numFmtId="0" fontId="1" fillId="0" borderId="0"/>
    <xf numFmtId="0" fontId="33" fillId="0" borderId="0"/>
    <xf numFmtId="0" fontId="86" fillId="0" borderId="0"/>
    <xf numFmtId="0" fontId="87" fillId="0" borderId="0" applyNumberFormat="0" applyFill="0" applyBorder="0" applyAlignment="0" applyProtection="0"/>
    <xf numFmtId="0" fontId="2" fillId="6" borderId="0" applyNumberFormat="0" applyBorder="0" applyAlignment="0" applyProtection="0"/>
    <xf numFmtId="0" fontId="2" fillId="8" borderId="0" applyNumberFormat="0" applyBorder="0" applyAlignment="0" applyProtection="0"/>
    <xf numFmtId="0" fontId="2" fillId="10" borderId="0" applyNumberFormat="0" applyBorder="0" applyAlignment="0" applyProtection="0"/>
    <xf numFmtId="0" fontId="2" fillId="12" borderId="0" applyNumberFormat="0" applyBorder="0" applyAlignment="0" applyProtection="0"/>
    <xf numFmtId="0" fontId="2" fillId="14" borderId="0" applyNumberFormat="0" applyBorder="0" applyAlignment="0" applyProtection="0"/>
    <xf numFmtId="0" fontId="2" fillId="16" borderId="0" applyNumberFormat="0" applyBorder="0" applyAlignment="0" applyProtection="0"/>
    <xf numFmtId="0" fontId="2" fillId="7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7" borderId="0" applyNumberFormat="0" applyBorder="0" applyAlignment="0" applyProtection="0"/>
    <xf numFmtId="0" fontId="67" fillId="53" borderId="0" applyNumberFormat="0" applyBorder="0" applyAlignment="0" applyProtection="0"/>
    <xf numFmtId="0" fontId="67" fillId="55" borderId="0" applyNumberFormat="0" applyBorder="0" applyAlignment="0" applyProtection="0"/>
    <xf numFmtId="0" fontId="67" fillId="57" borderId="0" applyNumberFormat="0" applyBorder="0" applyAlignment="0" applyProtection="0"/>
    <xf numFmtId="0" fontId="67" fillId="59" borderId="0" applyNumberFormat="0" applyBorder="0" applyAlignment="0" applyProtection="0"/>
    <xf numFmtId="0" fontId="67" fillId="61" borderId="0" applyNumberFormat="0" applyBorder="0" applyAlignment="0" applyProtection="0"/>
    <xf numFmtId="0" fontId="67" fillId="63" borderId="0" applyNumberFormat="0" applyBorder="0" applyAlignment="0" applyProtection="0"/>
    <xf numFmtId="0" fontId="67" fillId="52" borderId="0" applyNumberFormat="0" applyBorder="0" applyAlignment="0" applyProtection="0"/>
    <xf numFmtId="0" fontId="67" fillId="54" borderId="0" applyNumberFormat="0" applyBorder="0" applyAlignment="0" applyProtection="0"/>
    <xf numFmtId="0" fontId="67" fillId="56" borderId="0" applyNumberFormat="0" applyBorder="0" applyAlignment="0" applyProtection="0"/>
    <xf numFmtId="0" fontId="67" fillId="58" borderId="0" applyNumberFormat="0" applyBorder="0" applyAlignment="0" applyProtection="0"/>
    <xf numFmtId="0" fontId="67" fillId="60" borderId="0" applyNumberFormat="0" applyBorder="0" applyAlignment="0" applyProtection="0"/>
    <xf numFmtId="0" fontId="67" fillId="62" borderId="0" applyNumberFormat="0" applyBorder="0" applyAlignment="0" applyProtection="0"/>
    <xf numFmtId="0" fontId="63" fillId="49" borderId="0" applyNumberFormat="0" applyBorder="0" applyAlignment="0" applyProtection="0"/>
    <xf numFmtId="0" fontId="9" fillId="4" borderId="4" applyNumberFormat="0" applyAlignment="0" applyProtection="0"/>
    <xf numFmtId="0" fontId="9" fillId="4" borderId="4" applyNumberFormat="0" applyAlignment="0" applyProtection="0"/>
    <xf numFmtId="0" fontId="66" fillId="51" borderId="28" applyNumberFormat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7" fillId="2" borderId="0" applyNumberFormat="0" applyBorder="0" applyAlignment="0" applyProtection="0"/>
    <xf numFmtId="0" fontId="7" fillId="2" borderId="0" applyNumberFormat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64" fillId="50" borderId="4" applyNumberFormat="0" applyAlignment="0" applyProtection="0"/>
    <xf numFmtId="0" fontId="10" fillId="0" borderId="5" applyNumberFormat="0" applyFill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0" borderId="0"/>
    <xf numFmtId="0" fontId="2" fillId="0" borderId="0"/>
    <xf numFmtId="0" fontId="15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2" fillId="0" borderId="0"/>
    <xf numFmtId="0" fontId="19" fillId="0" borderId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65" fillId="4" borderId="27" applyNumberFormat="0" applyAlignment="0" applyProtection="0"/>
    <xf numFmtId="0" fontId="3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" fillId="0" borderId="0"/>
    <xf numFmtId="0" fontId="66" fillId="51" borderId="28" applyNumberFormat="0" applyAlignment="0" applyProtection="0"/>
    <xf numFmtId="0" fontId="67" fillId="57" borderId="0" applyNumberFormat="0" applyBorder="0" applyAlignment="0" applyProtection="0"/>
    <xf numFmtId="0" fontId="67" fillId="54" borderId="0" applyNumberFormat="0" applyBorder="0" applyAlignment="0" applyProtection="0"/>
    <xf numFmtId="0" fontId="2" fillId="13" borderId="0" applyNumberFormat="0" applyBorder="0" applyAlignment="0" applyProtection="0"/>
    <xf numFmtId="0" fontId="2" fillId="17" borderId="0" applyNumberFormat="0" applyBorder="0" applyAlignment="0" applyProtection="0"/>
    <xf numFmtId="0" fontId="2" fillId="15" borderId="0" applyNumberFormat="0" applyBorder="0" applyAlignment="0" applyProtection="0"/>
    <xf numFmtId="0" fontId="67" fillId="55" borderId="0" applyNumberFormat="0" applyBorder="0" applyAlignment="0" applyProtection="0"/>
    <xf numFmtId="0" fontId="67" fillId="59" borderId="0" applyNumberFormat="0" applyBorder="0" applyAlignment="0" applyProtection="0"/>
    <xf numFmtId="0" fontId="67" fillId="52" borderId="0" applyNumberFormat="0" applyBorder="0" applyAlignment="0" applyProtection="0"/>
    <xf numFmtId="0" fontId="67" fillId="56" borderId="0" applyNumberFormat="0" applyBorder="0" applyAlignment="0" applyProtection="0"/>
    <xf numFmtId="0" fontId="67" fillId="58" borderId="0" applyNumberFormat="0" applyBorder="0" applyAlignment="0" applyProtection="0"/>
    <xf numFmtId="0" fontId="67" fillId="60" borderId="0" applyNumberFormat="0" applyBorder="0" applyAlignment="0" applyProtection="0"/>
    <xf numFmtId="0" fontId="67" fillId="62" borderId="0" applyNumberFormat="0" applyBorder="0" applyAlignment="0" applyProtection="0"/>
    <xf numFmtId="0" fontId="63" fillId="49" borderId="0" applyNumberFormat="0" applyBorder="0" applyAlignment="0" applyProtection="0"/>
    <xf numFmtId="0" fontId="9" fillId="4" borderId="4" applyNumberFormat="0" applyAlignment="0" applyProtection="0"/>
    <xf numFmtId="0" fontId="9" fillId="4" borderId="4" applyNumberFormat="0" applyAlignment="0" applyProtection="0"/>
    <xf numFmtId="0" fontId="12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2" applyNumberFormat="0" applyFill="0" applyAlignment="0" applyProtection="0"/>
    <xf numFmtId="0" fontId="7" fillId="2" borderId="0" applyNumberFormat="0" applyBorder="0" applyAlignment="0" applyProtection="0"/>
    <xf numFmtId="0" fontId="12" fillId="0" borderId="0" applyNumberFormat="0" applyFill="0" applyBorder="0" applyAlignment="0" applyProtection="0"/>
    <xf numFmtId="0" fontId="10" fillId="0" borderId="5" applyNumberFormat="0" applyFill="0" applyAlignment="0" applyProtection="0"/>
    <xf numFmtId="0" fontId="6" fillId="0" borderId="3" applyNumberFormat="0" applyFill="0" applyAlignment="0" applyProtection="0"/>
    <xf numFmtId="0" fontId="67" fillId="63" borderId="0" applyNumberFormat="0" applyBorder="0" applyAlignment="0" applyProtection="0"/>
    <xf numFmtId="0" fontId="7" fillId="2" borderId="0" applyNumberFormat="0" applyBorder="0" applyAlignment="0" applyProtection="0"/>
    <xf numFmtId="0" fontId="2" fillId="11" borderId="0" applyNumberFormat="0" applyBorder="0" applyAlignment="0" applyProtection="0"/>
    <xf numFmtId="0" fontId="2" fillId="9" borderId="0" applyNumberFormat="0" applyBorder="0" applyAlignment="0" applyProtection="0"/>
    <xf numFmtId="0" fontId="2" fillId="7" borderId="0" applyNumberFormat="0" applyBorder="0" applyAlignment="0" applyProtection="0"/>
    <xf numFmtId="0" fontId="2" fillId="16" borderId="0" applyNumberFormat="0" applyBorder="0" applyAlignment="0" applyProtection="0"/>
    <xf numFmtId="0" fontId="2" fillId="14" borderId="0" applyNumberFormat="0" applyBorder="0" applyAlignment="0" applyProtection="0"/>
    <xf numFmtId="0" fontId="2" fillId="12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6" borderId="0" applyNumberFormat="0" applyBorder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67" fillId="61" borderId="0" applyNumberFormat="0" applyBorder="0" applyAlignment="0" applyProtection="0"/>
    <xf numFmtId="0" fontId="2" fillId="5" borderId="6" applyNumberFormat="0" applyFont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90" fillId="0" borderId="0"/>
    <xf numFmtId="0" fontId="67" fillId="53" borderId="0" applyNumberFormat="0" applyBorder="0" applyAlignment="0" applyProtection="0"/>
    <xf numFmtId="0" fontId="64" fillId="50" borderId="4" applyNumberFormat="0" applyAlignment="0" applyProtection="0"/>
    <xf numFmtId="0" fontId="10" fillId="0" borderId="5" applyNumberFormat="0" applyFill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2" fillId="0" borderId="0"/>
    <xf numFmtId="0" fontId="2" fillId="0" borderId="0"/>
    <xf numFmtId="0" fontId="15" fillId="0" borderId="0"/>
    <xf numFmtId="0" fontId="2" fillId="0" borderId="0"/>
    <xf numFmtId="0" fontId="33" fillId="0" borderId="0"/>
    <xf numFmtId="0" fontId="33" fillId="0" borderId="0"/>
    <xf numFmtId="0" fontId="19" fillId="0" borderId="0"/>
    <xf numFmtId="0" fontId="19" fillId="0" borderId="0"/>
    <xf numFmtId="0" fontId="18" fillId="0" borderId="0"/>
    <xf numFmtId="0" fontId="22" fillId="38" borderId="38" applyNumberFormat="0" applyAlignment="0" applyProtection="0"/>
    <xf numFmtId="0" fontId="29" fillId="25" borderId="38" applyNumberFormat="0" applyAlignment="0" applyProtection="0"/>
    <xf numFmtId="0" fontId="19" fillId="0" borderId="0"/>
    <xf numFmtId="0" fontId="19" fillId="0" borderId="0"/>
    <xf numFmtId="0" fontId="2" fillId="0" borderId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2" fillId="5" borderId="6" applyNumberFormat="0" applyFont="0" applyAlignment="0" applyProtection="0"/>
    <xf numFmtId="0" fontId="2" fillId="5" borderId="6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" fillId="5" borderId="6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38" fillId="0" borderId="40" applyNumberFormat="0" applyFill="0" applyAlignment="0" applyProtection="0"/>
    <xf numFmtId="0" fontId="22" fillId="38" borderId="38" applyNumberFormat="0" applyAlignment="0" applyProtection="0"/>
    <xf numFmtId="0" fontId="65" fillId="4" borderId="27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3" fillId="0" borderId="0" applyNumberFormat="0" applyFill="0" applyBorder="0" applyAlignment="0" applyProtection="0"/>
    <xf numFmtId="0" fontId="13" fillId="0" borderId="7" applyNumberFormat="0" applyFill="0" applyAlignment="0" applyProtection="0"/>
    <xf numFmtId="0" fontId="13" fillId="0" borderId="7" applyNumberFormat="0" applyFill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2" fillId="38" borderId="38" applyNumberFormat="0" applyAlignment="0" applyProtection="0"/>
    <xf numFmtId="0" fontId="33" fillId="41" borderId="37" applyNumberFormat="0" applyFon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38" fillId="0" borderId="40" applyNumberFormat="0" applyFill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29" fillId="25" borderId="38" applyNumberForma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22" fillId="38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22" fillId="38" borderId="38" applyNumberFormat="0" applyAlignment="0" applyProtection="0"/>
    <xf numFmtId="0" fontId="38" fillId="0" borderId="40" applyNumberFormat="0" applyFill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3" fillId="41" borderId="37" applyNumberFormat="0" applyFont="0" applyAlignment="0" applyProtection="0"/>
    <xf numFmtId="0" fontId="33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15" fillId="41" borderId="37" applyNumberFormat="0" applyFont="0" applyAlignment="0" applyProtection="0"/>
    <xf numFmtId="0" fontId="15" fillId="41" borderId="37" applyNumberFormat="0" applyFont="0" applyAlignment="0" applyProtection="0"/>
    <xf numFmtId="0" fontId="22" fillId="38" borderId="38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35" fillId="38" borderId="39" applyNumberFormat="0" applyAlignment="0" applyProtection="0"/>
    <xf numFmtId="0" fontId="15" fillId="41" borderId="37" applyNumberFormat="0" applyFont="0" applyAlignment="0" applyProtection="0"/>
    <xf numFmtId="0" fontId="29" fillId="25" borderId="38" applyNumberFormat="0" applyAlignment="0" applyProtection="0"/>
    <xf numFmtId="0" fontId="33" fillId="41" borderId="37" applyNumberFormat="0" applyFon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35" fillId="38" borderId="39" applyNumberFormat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22" fillId="38" borderId="38" applyNumberFormat="0" applyAlignment="0" applyProtection="0"/>
    <xf numFmtId="0" fontId="22" fillId="38" borderId="38" applyNumberFormat="0" applyAlignment="0" applyProtection="0"/>
    <xf numFmtId="0" fontId="38" fillId="0" borderId="40" applyNumberFormat="0" applyFill="0" applyAlignment="0" applyProtection="0"/>
    <xf numFmtId="0" fontId="38" fillId="0" borderId="40" applyNumberFormat="0" applyFill="0" applyAlignment="0" applyProtection="0"/>
    <xf numFmtId="0" fontId="29" fillId="25" borderId="38" applyNumberFormat="0" applyAlignment="0" applyProtection="0"/>
    <xf numFmtId="0" fontId="29" fillId="25" borderId="38" applyNumberFormat="0" applyAlignment="0" applyProtection="0"/>
    <xf numFmtId="0" fontId="15" fillId="41" borderId="37" applyNumberFormat="0" applyFont="0" applyAlignment="0" applyProtection="0"/>
    <xf numFmtId="0" fontId="33" fillId="41" borderId="37" applyNumberFormat="0" applyFont="0" applyAlignment="0" applyProtection="0"/>
    <xf numFmtId="0" fontId="16" fillId="0" borderId="0"/>
  </cellStyleXfs>
  <cellXfs count="277">
    <xf numFmtId="0" fontId="0" fillId="0" borderId="0" xfId="0"/>
    <xf numFmtId="0" fontId="14" fillId="0" borderId="0" xfId="0" applyFont="1"/>
    <xf numFmtId="0" fontId="0" fillId="0" borderId="0" xfId="0" applyFont="1"/>
    <xf numFmtId="0" fontId="0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Fill="1"/>
    <xf numFmtId="0" fontId="13" fillId="0" borderId="0" xfId="0" applyFont="1"/>
    <xf numFmtId="0" fontId="13" fillId="18" borderId="0" xfId="0" applyFont="1" applyFill="1" applyAlignment="1">
      <alignment vertical="top"/>
    </xf>
    <xf numFmtId="0" fontId="13" fillId="18" borderId="0" xfId="0" applyFont="1" applyFill="1" applyAlignment="1">
      <alignment horizontal="center" vertical="top"/>
    </xf>
    <xf numFmtId="0" fontId="44" fillId="0" borderId="0" xfId="0" applyFont="1" applyAlignment="1">
      <alignment vertical="top"/>
    </xf>
    <xf numFmtId="0" fontId="14" fillId="0" borderId="0" xfId="99" applyFont="1" applyFill="1"/>
    <xf numFmtId="0" fontId="0" fillId="0" borderId="0" xfId="0" applyFill="1" applyAlignment="1">
      <alignment vertical="center"/>
    </xf>
    <xf numFmtId="0" fontId="14" fillId="0" borderId="0" xfId="0" applyFont="1" applyFill="1"/>
    <xf numFmtId="0" fontId="0" fillId="0" borderId="0" xfId="0" applyFont="1" applyFill="1"/>
    <xf numFmtId="1" fontId="0" fillId="0" borderId="0" xfId="0" applyNumberFormat="1" applyFont="1"/>
    <xf numFmtId="0" fontId="46" fillId="0" borderId="0" xfId="2" applyFont="1" applyBorder="1" applyAlignment="1">
      <alignment horizontal="left"/>
    </xf>
    <xf numFmtId="0" fontId="50" fillId="45" borderId="22" xfId="139" applyFont="1" applyFill="1" applyBorder="1" applyAlignment="1">
      <alignment horizontal="center"/>
    </xf>
    <xf numFmtId="0" fontId="50" fillId="0" borderId="22" xfId="139" applyFont="1" applyFill="1" applyBorder="1" applyAlignment="1">
      <alignment horizontal="right" wrapText="1"/>
    </xf>
    <xf numFmtId="2" fontId="50" fillId="0" borderId="22" xfId="139" applyNumberFormat="1" applyFont="1" applyFill="1" applyBorder="1" applyAlignment="1">
      <alignment horizontal="right" wrapText="1"/>
    </xf>
    <xf numFmtId="2" fontId="46" fillId="0" borderId="0" xfId="5" applyNumberFormat="1" applyFont="1" applyFill="1" applyBorder="1" applyAlignment="1">
      <alignment horizontal="center" vertical="center"/>
    </xf>
    <xf numFmtId="0" fontId="0" fillId="44" borderId="0" xfId="0" applyFont="1" applyFill="1"/>
    <xf numFmtId="0" fontId="0" fillId="0" borderId="0" xfId="0" applyFont="1" applyFill="1" applyBorder="1"/>
    <xf numFmtId="0" fontId="45" fillId="0" borderId="0" xfId="0" applyFont="1" applyAlignment="1">
      <alignment vertical="center"/>
    </xf>
    <xf numFmtId="0" fontId="51" fillId="42" borderId="0" xfId="0" applyFont="1" applyFill="1"/>
    <xf numFmtId="0" fontId="51" fillId="42" borderId="0" xfId="0" applyFont="1" applyFill="1" applyAlignment="1">
      <alignment vertical="top"/>
    </xf>
    <xf numFmtId="0" fontId="52" fillId="42" borderId="0" xfId="0" applyFont="1" applyFill="1"/>
    <xf numFmtId="0" fontId="53" fillId="42" borderId="0" xfId="0" applyFont="1" applyFill="1" applyAlignment="1">
      <alignment vertical="top"/>
    </xf>
    <xf numFmtId="0" fontId="54" fillId="42" borderId="0" xfId="0" applyFont="1" applyFill="1" applyAlignment="1">
      <alignment vertical="top"/>
    </xf>
    <xf numFmtId="0" fontId="43" fillId="42" borderId="0" xfId="0" applyFont="1" applyFill="1" applyAlignment="1">
      <alignment vertical="top" wrapText="1"/>
    </xf>
    <xf numFmtId="0" fontId="17" fillId="42" borderId="0" xfId="0" applyFont="1" applyFill="1" applyAlignment="1">
      <alignment vertical="top" wrapText="1"/>
    </xf>
    <xf numFmtId="0" fontId="52" fillId="42" borderId="0" xfId="0" applyFont="1" applyFill="1" applyAlignment="1">
      <alignment vertical="top"/>
    </xf>
    <xf numFmtId="0" fontId="55" fillId="42" borderId="0" xfId="190" applyFont="1" applyFill="1" applyAlignment="1">
      <alignment horizontal="left" vertical="center"/>
    </xf>
    <xf numFmtId="0" fontId="56" fillId="42" borderId="0" xfId="0" applyFont="1" applyFill="1" applyAlignment="1">
      <alignment horizontal="left" vertical="center"/>
    </xf>
    <xf numFmtId="0" fontId="52" fillId="42" borderId="0" xfId="0" applyFont="1" applyFill="1" applyAlignment="1">
      <alignment horizontal="left"/>
    </xf>
    <xf numFmtId="0" fontId="56" fillId="42" borderId="0" xfId="0" applyFont="1" applyFill="1" applyAlignment="1">
      <alignment horizontal="left"/>
    </xf>
    <xf numFmtId="0" fontId="57" fillId="42" borderId="0" xfId="0" applyFont="1" applyFill="1" applyAlignment="1">
      <alignment vertical="top"/>
    </xf>
    <xf numFmtId="0" fontId="17" fillId="42" borderId="0" xfId="0" applyFont="1" applyFill="1"/>
    <xf numFmtId="0" fontId="17" fillId="42" borderId="0" xfId="0" applyFont="1" applyFill="1" applyAlignment="1">
      <alignment wrapText="1"/>
    </xf>
    <xf numFmtId="0" fontId="46" fillId="42" borderId="0" xfId="0" applyFont="1" applyFill="1"/>
    <xf numFmtId="0" fontId="52" fillId="42" borderId="0" xfId="0" applyFont="1" applyFill="1" applyAlignment="1">
      <alignment horizontal="left" wrapText="1"/>
    </xf>
    <xf numFmtId="0" fontId="52" fillId="42" borderId="0" xfId="0" applyFont="1" applyFill="1" applyAlignment="1">
      <alignment horizontal="left" vertical="top" wrapText="1"/>
    </xf>
    <xf numFmtId="0" fontId="58" fillId="42" borderId="0" xfId="0" applyFont="1" applyFill="1" applyAlignment="1">
      <alignment vertical="top"/>
    </xf>
    <xf numFmtId="0" fontId="56" fillId="42" borderId="0" xfId="0" applyFont="1" applyFill="1" applyAlignment="1">
      <alignment vertical="center"/>
    </xf>
    <xf numFmtId="0" fontId="59" fillId="42" borderId="0" xfId="0" applyFont="1" applyFill="1" applyAlignment="1">
      <alignment horizontal="left" vertical="center"/>
    </xf>
    <xf numFmtId="0" fontId="17" fillId="42" borderId="0" xfId="0" applyFont="1" applyFill="1" applyAlignment="1"/>
    <xf numFmtId="0" fontId="60" fillId="42" borderId="0" xfId="0" applyFont="1" applyFill="1" applyAlignment="1">
      <alignment vertical="top" wrapText="1"/>
    </xf>
    <xf numFmtId="49" fontId="52" fillId="42" borderId="0" xfId="0" applyNumberFormat="1" applyFont="1" applyFill="1" applyAlignment="1">
      <alignment vertical="top"/>
    </xf>
    <xf numFmtId="0" fontId="44" fillId="0" borderId="0" xfId="0" applyFont="1" applyFill="1" applyAlignment="1">
      <alignment vertical="top"/>
    </xf>
    <xf numFmtId="0" fontId="0" fillId="0" borderId="0" xfId="0" applyFont="1" applyBorder="1"/>
    <xf numFmtId="0" fontId="0" fillId="0" borderId="0" xfId="0" applyFont="1" applyFill="1" applyBorder="1" applyAlignment="1">
      <alignment vertical="center"/>
    </xf>
    <xf numFmtId="0" fontId="0" fillId="0" borderId="0" xfId="0" applyFont="1" applyFill="1" applyAlignment="1"/>
    <xf numFmtId="164" fontId="52" fillId="42" borderId="0" xfId="0" quotePrefix="1" applyNumberFormat="1" applyFont="1" applyFill="1" applyAlignment="1">
      <alignment horizontal="left" vertical="top" wrapText="1"/>
    </xf>
    <xf numFmtId="0" fontId="49" fillId="0" borderId="0" xfId="5" applyFont="1" applyFill="1" applyBorder="1" applyAlignment="1">
      <alignment vertical="center"/>
    </xf>
    <xf numFmtId="0" fontId="46" fillId="0" borderId="0" xfId="5" applyFont="1" applyFill="1" applyBorder="1" applyAlignment="1">
      <alignment horizontal="center"/>
    </xf>
    <xf numFmtId="1" fontId="46" fillId="0" borderId="0" xfId="5" applyNumberFormat="1" applyFont="1" applyFill="1" applyBorder="1" applyAlignment="1">
      <alignment horizontal="center"/>
    </xf>
    <xf numFmtId="2" fontId="46" fillId="0" borderId="0" xfId="5" applyNumberFormat="1" applyFont="1" applyFill="1" applyBorder="1" applyAlignment="1">
      <alignment horizontal="center"/>
    </xf>
    <xf numFmtId="0" fontId="13" fillId="0" borderId="0" xfId="0" applyFont="1" applyFill="1" applyAlignment="1">
      <alignment horizontal="center"/>
    </xf>
    <xf numFmtId="0" fontId="50" fillId="0" borderId="0" xfId="139" applyFont="1" applyFill="1" applyBorder="1" applyAlignment="1">
      <alignment horizontal="center"/>
    </xf>
    <xf numFmtId="2" fontId="50" fillId="0" borderId="0" xfId="139" applyNumberFormat="1" applyFont="1" applyFill="1" applyBorder="1" applyAlignment="1">
      <alignment horizontal="right" wrapText="1"/>
    </xf>
    <xf numFmtId="0" fontId="0" fillId="0" borderId="0" xfId="0" applyFill="1" applyBorder="1" applyAlignment="1">
      <alignment horizontal="right"/>
    </xf>
    <xf numFmtId="166" fontId="50" fillId="0" borderId="0" xfId="139" applyNumberFormat="1" applyFont="1" applyFill="1" applyBorder="1" applyAlignment="1">
      <alignment horizontal="right" wrapText="1"/>
    </xf>
    <xf numFmtId="166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22" xfId="0" applyFont="1" applyFill="1" applyBorder="1"/>
    <xf numFmtId="0" fontId="0" fillId="0" borderId="22" xfId="0" applyFont="1" applyBorder="1"/>
    <xf numFmtId="0" fontId="0" fillId="0" borderId="0" xfId="0" applyFont="1" applyBorder="1" applyAlignment="1">
      <alignment horizontal="left" vertical="top"/>
    </xf>
    <xf numFmtId="0" fontId="61" fillId="0" borderId="0" xfId="215" applyFont="1" applyAlignment="1">
      <alignment horizontal="center"/>
    </xf>
    <xf numFmtId="0" fontId="61" fillId="0" borderId="0" xfId="215" applyFont="1"/>
    <xf numFmtId="0" fontId="1" fillId="0" borderId="0" xfId="215"/>
    <xf numFmtId="0" fontId="1" fillId="0" borderId="0" xfId="215" applyAlignment="1">
      <alignment horizontal="center"/>
    </xf>
    <xf numFmtId="0" fontId="0" fillId="0" borderId="0" xfId="0" applyFont="1" applyBorder="1"/>
    <xf numFmtId="0" fontId="46" fillId="47" borderId="0" xfId="5" applyFont="1" applyFill="1" applyBorder="1" applyAlignment="1">
      <alignment horizontal="center"/>
    </xf>
    <xf numFmtId="0" fontId="46" fillId="0" borderId="0" xfId="5" applyFont="1" applyBorder="1" applyAlignment="1">
      <alignment horizontal="left"/>
    </xf>
    <xf numFmtId="0" fontId="46" fillId="0" borderId="0" xfId="5" applyFont="1" applyFill="1" applyBorder="1" applyAlignment="1">
      <alignment horizontal="left"/>
    </xf>
    <xf numFmtId="0" fontId="46" fillId="0" borderId="0" xfId="1" applyFont="1" applyBorder="1" applyAlignment="1">
      <alignment horizontal="left"/>
    </xf>
    <xf numFmtId="0" fontId="46" fillId="0" borderId="0" xfId="213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/>
    <xf numFmtId="0" fontId="0" fillId="0" borderId="0" xfId="0" applyFill="1" applyBorder="1"/>
    <xf numFmtId="0" fontId="0" fillId="0" borderId="0" xfId="0" applyFill="1" applyAlignment="1">
      <alignment horizontal="center"/>
    </xf>
    <xf numFmtId="166" fontId="46" fillId="0" borderId="0" xfId="5" applyNumberFormat="1" applyFont="1" applyBorder="1" applyAlignment="1">
      <alignment horizontal="center"/>
    </xf>
    <xf numFmtId="0" fontId="17" fillId="42" borderId="0" xfId="0" applyFont="1" applyFill="1" applyAlignment="1">
      <alignment vertical="top" wrapText="1"/>
    </xf>
    <xf numFmtId="0" fontId="52" fillId="0" borderId="0" xfId="0" applyFont="1" applyFill="1"/>
    <xf numFmtId="0" fontId="0" fillId="0" borderId="0" xfId="0"/>
    <xf numFmtId="0" fontId="0" fillId="0" borderId="0" xfId="0" applyAlignment="1">
      <alignment horizontal="left"/>
    </xf>
    <xf numFmtId="166" fontId="0" fillId="0" borderId="0" xfId="0" applyNumberFormat="1"/>
    <xf numFmtId="0" fontId="0" fillId="67" borderId="30" xfId="0" applyFill="1" applyBorder="1"/>
    <xf numFmtId="0" fontId="0" fillId="67" borderId="31" xfId="0" applyFill="1" applyBorder="1" applyAlignment="1">
      <alignment horizontal="center"/>
    </xf>
    <xf numFmtId="0" fontId="0" fillId="67" borderId="22" xfId="0" applyFill="1" applyBorder="1" applyAlignment="1">
      <alignment horizontal="center"/>
    </xf>
    <xf numFmtId="0" fontId="0" fillId="67" borderId="22" xfId="0" applyFill="1" applyBorder="1"/>
    <xf numFmtId="0" fontId="0" fillId="66" borderId="22" xfId="0" applyFill="1" applyBorder="1" applyAlignment="1">
      <alignment horizontal="center"/>
    </xf>
    <xf numFmtId="0" fontId="0" fillId="66" borderId="22" xfId="0" applyFill="1" applyBorder="1"/>
    <xf numFmtId="0" fontId="0" fillId="68" borderId="22" xfId="0" applyFill="1" applyBorder="1" applyAlignment="1">
      <alignment horizontal="center"/>
    </xf>
    <xf numFmtId="0" fontId="0" fillId="68" borderId="35" xfId="0" applyFill="1" applyBorder="1" applyAlignment="1">
      <alignment horizontal="center"/>
    </xf>
    <xf numFmtId="2" fontId="0" fillId="68" borderId="36" xfId="0" applyNumberFormat="1" applyFill="1" applyBorder="1" applyAlignment="1">
      <alignment horizontal="center"/>
    </xf>
    <xf numFmtId="0" fontId="89" fillId="70" borderId="22" xfId="215" applyFont="1" applyFill="1" applyBorder="1" applyAlignment="1">
      <alignment horizontal="center"/>
    </xf>
    <xf numFmtId="0" fontId="89" fillId="70" borderId="35" xfId="215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166" fontId="46" fillId="19" borderId="0" xfId="5" applyNumberFormat="1" applyFont="1" applyFill="1" applyBorder="1" applyAlignment="1">
      <alignment horizontal="center"/>
    </xf>
    <xf numFmtId="15" fontId="52" fillId="42" borderId="0" xfId="0" applyNumberFormat="1" applyFont="1" applyFill="1" applyAlignment="1">
      <alignment horizontal="left"/>
    </xf>
    <xf numFmtId="0" fontId="0" fillId="67" borderId="44" xfId="0" applyFill="1" applyBorder="1" applyAlignment="1">
      <alignment horizontal="center"/>
    </xf>
    <xf numFmtId="0" fontId="0" fillId="0" borderId="0" xfId="0" applyAlignment="1">
      <alignment horizontal="center" vertical="top"/>
    </xf>
    <xf numFmtId="0" fontId="49" fillId="0" borderId="0" xfId="5" applyFont="1" applyBorder="1" applyAlignment="1">
      <alignment vertical="top" wrapText="1"/>
    </xf>
    <xf numFmtId="0" fontId="46" fillId="44" borderId="0" xfId="5" applyFont="1" applyFill="1" applyBorder="1" applyAlignment="1">
      <alignment horizontal="center"/>
    </xf>
    <xf numFmtId="0" fontId="46" fillId="71" borderId="0" xfId="5" applyFont="1" applyFill="1" applyBorder="1" applyAlignment="1">
      <alignment horizontal="center"/>
    </xf>
    <xf numFmtId="0" fontId="46" fillId="46" borderId="0" xfId="5" applyFont="1" applyFill="1" applyBorder="1" applyAlignment="1">
      <alignment horizontal="center"/>
    </xf>
    <xf numFmtId="1" fontId="46" fillId="0" borderId="0" xfId="2" applyNumberFormat="1" applyFont="1" applyBorder="1" applyAlignment="1">
      <alignment horizontal="center"/>
    </xf>
    <xf numFmtId="1" fontId="46" fillId="44" borderId="0" xfId="5" applyNumberFormat="1" applyFont="1" applyFill="1" applyBorder="1" applyAlignment="1">
      <alignment horizontal="center"/>
    </xf>
    <xf numFmtId="1" fontId="46" fillId="71" borderId="0" xfId="5" applyNumberFormat="1" applyFont="1" applyFill="1" applyBorder="1" applyAlignment="1">
      <alignment horizontal="center"/>
    </xf>
    <xf numFmtId="1" fontId="46" fillId="46" borderId="0" xfId="5" applyNumberFormat="1" applyFont="1" applyFill="1" applyBorder="1" applyAlignment="1">
      <alignment horizontal="center"/>
    </xf>
    <xf numFmtId="0" fontId="49" fillId="0" borderId="0" xfId="5" applyFont="1"/>
    <xf numFmtId="2" fontId="46" fillId="44" borderId="0" xfId="5" applyNumberFormat="1" applyFont="1" applyFill="1" applyBorder="1" applyAlignment="1">
      <alignment horizontal="center"/>
    </xf>
    <xf numFmtId="2" fontId="46" fillId="71" borderId="0" xfId="5" applyNumberFormat="1" applyFont="1" applyFill="1" applyBorder="1" applyAlignment="1">
      <alignment horizontal="center"/>
    </xf>
    <xf numFmtId="2" fontId="46" fillId="46" borderId="0" xfId="5" applyNumberFormat="1" applyFont="1" applyFill="1" applyBorder="1" applyAlignment="1">
      <alignment horizontal="center"/>
    </xf>
    <xf numFmtId="0" fontId="0" fillId="0" borderId="0" xfId="4" applyFont="1" applyBorder="1" applyAlignment="1">
      <alignment horizontal="left"/>
    </xf>
    <xf numFmtId="2" fontId="46" fillId="0" borderId="0" xfId="5" applyNumberFormat="1" applyFont="1" applyAlignment="1">
      <alignment horizontal="center"/>
    </xf>
    <xf numFmtId="2" fontId="46" fillId="46" borderId="0" xfId="5" applyNumberFormat="1" applyFont="1" applyFill="1" applyAlignment="1">
      <alignment horizontal="center"/>
    </xf>
    <xf numFmtId="2" fontId="46" fillId="0" borderId="0" xfId="2" applyNumberFormat="1" applyFont="1" applyBorder="1" applyAlignment="1">
      <alignment horizontal="left"/>
    </xf>
    <xf numFmtId="2" fontId="0" fillId="0" borderId="0" xfId="0" applyNumberFormat="1" applyFont="1" applyAlignment="1">
      <alignment horizontal="center" vertical="center"/>
    </xf>
    <xf numFmtId="2" fontId="46" fillId="19" borderId="0" xfId="5" applyNumberFormat="1" applyFont="1" applyFill="1" applyBorder="1" applyAlignment="1">
      <alignment horizontal="left"/>
    </xf>
    <xf numFmtId="2" fontId="46" fillId="19" borderId="0" xfId="1" applyNumberFormat="1" applyFont="1" applyFill="1" applyBorder="1" applyAlignment="1">
      <alignment horizontal="center" vertical="center"/>
    </xf>
    <xf numFmtId="2" fontId="46" fillId="0" borderId="0" xfId="5" applyNumberFormat="1" applyFont="1" applyBorder="1" applyAlignment="1">
      <alignment horizontal="left"/>
    </xf>
    <xf numFmtId="0" fontId="50" fillId="45" borderId="22" xfId="212" applyFont="1" applyFill="1" applyBorder="1" applyAlignment="1">
      <alignment horizontal="center"/>
    </xf>
    <xf numFmtId="1" fontId="50" fillId="0" borderId="22" xfId="139" applyNumberFormat="1" applyFont="1" applyFill="1" applyBorder="1" applyAlignment="1">
      <alignment horizontal="right" wrapText="1"/>
    </xf>
    <xf numFmtId="1" fontId="50" fillId="0" borderId="22" xfId="212" applyNumberFormat="1" applyFont="1" applyFill="1" applyBorder="1" applyAlignment="1">
      <alignment horizontal="right" wrapText="1"/>
    </xf>
    <xf numFmtId="1" fontId="50" fillId="72" borderId="22" xfId="139" applyNumberFormat="1" applyFont="1" applyFill="1" applyBorder="1" applyAlignment="1">
      <alignment horizontal="right" wrapText="1"/>
    </xf>
    <xf numFmtId="1" fontId="0" fillId="0" borderId="22" xfId="0" applyNumberFormat="1" applyFont="1" applyFill="1" applyBorder="1"/>
    <xf numFmtId="1" fontId="0" fillId="72" borderId="22" xfId="0" applyNumberFormat="1" applyFont="1" applyFill="1" applyBorder="1"/>
    <xf numFmtId="1" fontId="50" fillId="72" borderId="22" xfId="212" applyNumberFormat="1" applyFont="1" applyFill="1" applyBorder="1" applyAlignment="1">
      <alignment horizontal="right" wrapText="1"/>
    </xf>
    <xf numFmtId="1" fontId="0" fillId="72" borderId="22" xfId="0" applyNumberFormat="1" applyFont="1" applyFill="1" applyBorder="1" applyAlignment="1">
      <alignment horizontal="right"/>
    </xf>
    <xf numFmtId="1" fontId="50" fillId="0" borderId="29" xfId="212" applyNumberFormat="1" applyFont="1" applyFill="1" applyBorder="1" applyAlignment="1">
      <alignment horizontal="right" wrapText="1"/>
    </xf>
    <xf numFmtId="0" fontId="0" fillId="72" borderId="22" xfId="0" applyFont="1" applyFill="1" applyBorder="1" applyAlignment="1">
      <alignment horizontal="right"/>
    </xf>
    <xf numFmtId="1" fontId="0" fillId="0" borderId="22" xfId="0" applyNumberFormat="1" applyFont="1" applyFill="1" applyBorder="1" applyAlignment="1">
      <alignment horizontal="right"/>
    </xf>
    <xf numFmtId="1" fontId="0" fillId="0" borderId="22" xfId="0" applyNumberFormat="1" applyFont="1" applyBorder="1" applyAlignment="1">
      <alignment horizontal="right"/>
    </xf>
    <xf numFmtId="0" fontId="50" fillId="0" borderId="22" xfId="212" applyFont="1" applyFill="1" applyBorder="1" applyAlignment="1">
      <alignment horizontal="right" wrapText="1"/>
    </xf>
    <xf numFmtId="1" fontId="0" fillId="0" borderId="22" xfId="0" applyNumberFormat="1" applyBorder="1"/>
    <xf numFmtId="165" fontId="50" fillId="0" borderId="22" xfId="212" applyNumberFormat="1" applyFont="1" applyFill="1" applyBorder="1" applyAlignment="1">
      <alignment horizontal="right" wrapText="1"/>
    </xf>
    <xf numFmtId="2" fontId="50" fillId="72" borderId="22" xfId="139" applyNumberFormat="1" applyFont="1" applyFill="1" applyBorder="1" applyAlignment="1">
      <alignment horizontal="right" wrapText="1"/>
    </xf>
    <xf numFmtId="0" fontId="0" fillId="72" borderId="22" xfId="0" applyFont="1" applyFill="1" applyBorder="1"/>
    <xf numFmtId="2" fontId="0" fillId="0" borderId="22" xfId="0" applyNumberFormat="1" applyFont="1" applyBorder="1"/>
    <xf numFmtId="2" fontId="0" fillId="0" borderId="22" xfId="0" applyNumberFormat="1" applyFont="1" applyFill="1" applyBorder="1"/>
    <xf numFmtId="0" fontId="0" fillId="0" borderId="0" xfId="0" applyBorder="1"/>
    <xf numFmtId="0" fontId="19" fillId="0" borderId="0" xfId="138" applyFont="1" applyFill="1" applyBorder="1" applyAlignment="1">
      <alignment horizontal="right" wrapText="1"/>
    </xf>
    <xf numFmtId="0" fontId="19" fillId="0" borderId="0" xfId="138" applyFont="1" applyFill="1" applyBorder="1" applyAlignment="1"/>
    <xf numFmtId="1" fontId="0" fillId="0" borderId="0" xfId="0" applyNumberFormat="1" applyFill="1" applyBorder="1"/>
    <xf numFmtId="1" fontId="0" fillId="0" borderId="0" xfId="0" applyNumberFormat="1" applyBorder="1"/>
    <xf numFmtId="1" fontId="16" fillId="0" borderId="0" xfId="138" applyNumberFormat="1" applyFill="1" applyBorder="1"/>
    <xf numFmtId="166" fontId="0" fillId="0" borderId="0" xfId="0" applyNumberFormat="1" applyBorder="1"/>
    <xf numFmtId="1" fontId="0" fillId="0" borderId="0" xfId="0" applyNumberFormat="1"/>
    <xf numFmtId="1" fontId="19" fillId="0" borderId="0" xfId="138" applyNumberFormat="1" applyFont="1" applyFill="1" applyBorder="1" applyAlignment="1">
      <alignment horizontal="right" wrapText="1"/>
    </xf>
    <xf numFmtId="1" fontId="16" fillId="0" borderId="0" xfId="138" applyNumberFormat="1" applyBorder="1"/>
    <xf numFmtId="0" fontId="0" fillId="48" borderId="0" xfId="0" applyFill="1" applyBorder="1"/>
    <xf numFmtId="0" fontId="13" fillId="0" borderId="0" xfId="0" applyFont="1" applyBorder="1"/>
    <xf numFmtId="1" fontId="16" fillId="0" borderId="0" xfId="138" applyNumberFormat="1" applyFill="1"/>
    <xf numFmtId="0" fontId="19" fillId="0" borderId="37" xfId="138" applyFont="1" applyFill="1" applyBorder="1" applyAlignment="1"/>
    <xf numFmtId="1" fontId="0" fillId="0" borderId="0" xfId="0" applyNumberFormat="1" applyFill="1"/>
    <xf numFmtId="0" fontId="19" fillId="0" borderId="37" xfId="138" applyFont="1" applyFill="1" applyBorder="1" applyAlignment="1">
      <alignment horizontal="right" wrapText="1"/>
    </xf>
    <xf numFmtId="1" fontId="0" fillId="0" borderId="22" xfId="0" applyNumberFormat="1" applyFont="1" applyBorder="1"/>
    <xf numFmtId="1" fontId="0" fillId="0" borderId="22" xfId="0" applyNumberFormat="1" applyFont="1" applyBorder="1" applyProtection="1"/>
    <xf numFmtId="0" fontId="0" fillId="0" borderId="0" xfId="0" applyNumberFormat="1" applyFont="1" applyProtection="1"/>
    <xf numFmtId="2" fontId="0" fillId="0" borderId="0" xfId="0" applyNumberFormat="1" applyFont="1" applyBorder="1"/>
    <xf numFmtId="2" fontId="46" fillId="0" borderId="0" xfId="2" applyNumberFormat="1" applyFont="1" applyFill="1" applyBorder="1" applyAlignment="1">
      <alignment horizontal="left"/>
    </xf>
    <xf numFmtId="2" fontId="0" fillId="0" borderId="0" xfId="0" applyNumberFormat="1" applyFont="1" applyFill="1" applyAlignment="1">
      <alignment horizontal="center" vertical="center"/>
    </xf>
    <xf numFmtId="2" fontId="0" fillId="0" borderId="0" xfId="0" applyNumberFormat="1" applyFill="1" applyBorder="1"/>
    <xf numFmtId="2" fontId="46" fillId="0" borderId="0" xfId="5" applyNumberFormat="1" applyFont="1" applyFill="1" applyBorder="1" applyAlignment="1">
      <alignment horizontal="left"/>
    </xf>
    <xf numFmtId="2" fontId="46" fillId="0" borderId="0" xfId="1" applyNumberFormat="1" applyFont="1" applyFill="1" applyBorder="1" applyAlignment="1">
      <alignment horizontal="center" vertical="center"/>
    </xf>
    <xf numFmtId="2" fontId="46" fillId="0" borderId="0" xfId="5" applyNumberFormat="1" applyFont="1" applyFill="1" applyAlignment="1">
      <alignment horizontal="center"/>
    </xf>
    <xf numFmtId="0" fontId="0" fillId="0" borderId="0" xfId="0" applyNumberFormat="1" applyFont="1" applyAlignment="1" applyProtection="1">
      <alignment horizontal="left"/>
    </xf>
    <xf numFmtId="0" fontId="0" fillId="0" borderId="0" xfId="0" applyNumberFormat="1" applyFont="1" applyFill="1" applyAlignment="1" applyProtection="1">
      <alignment horizontal="left"/>
    </xf>
    <xf numFmtId="0" fontId="0" fillId="0" borderId="0" xfId="0" applyNumberFormat="1" applyFont="1" applyFill="1" applyProtection="1"/>
    <xf numFmtId="0" fontId="44" fillId="67" borderId="22" xfId="0" applyFont="1" applyFill="1" applyBorder="1" applyAlignment="1">
      <alignment horizontal="left" vertical="top"/>
    </xf>
    <xf numFmtId="0" fontId="44" fillId="66" borderId="22" xfId="0" applyFont="1" applyFill="1" applyBorder="1"/>
    <xf numFmtId="0" fontId="0" fillId="68" borderId="29" xfId="0" applyFill="1" applyBorder="1" applyAlignment="1">
      <alignment horizontal="center"/>
    </xf>
    <xf numFmtId="0" fontId="0" fillId="68" borderId="44" xfId="0" applyFill="1" applyBorder="1" applyAlignment="1">
      <alignment horizontal="center"/>
    </xf>
    <xf numFmtId="0" fontId="44" fillId="68" borderId="22" xfId="0" applyFont="1" applyFill="1" applyBorder="1"/>
    <xf numFmtId="0" fontId="44" fillId="68" borderId="29" xfId="0" applyFont="1" applyFill="1" applyBorder="1"/>
    <xf numFmtId="0" fontId="44" fillId="68" borderId="44" xfId="0" applyFont="1" applyFill="1" applyBorder="1"/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1" fillId="0" borderId="0" xfId="215" applyFill="1"/>
    <xf numFmtId="0" fontId="44" fillId="67" borderId="44" xfId="0" applyFont="1" applyFill="1" applyBorder="1" applyAlignment="1">
      <alignment horizontal="left" vertical="top"/>
    </xf>
    <xf numFmtId="2" fontId="0" fillId="67" borderId="48" xfId="0" applyNumberFormat="1" applyFill="1" applyBorder="1" applyAlignment="1">
      <alignment horizontal="center"/>
    </xf>
    <xf numFmtId="2" fontId="0" fillId="67" borderId="49" xfId="0" applyNumberFormat="1" applyFill="1" applyBorder="1" applyAlignment="1">
      <alignment horizontal="center"/>
    </xf>
    <xf numFmtId="2" fontId="0" fillId="66" borderId="49" xfId="0" applyNumberFormat="1" applyFill="1" applyBorder="1" applyAlignment="1">
      <alignment horizontal="center"/>
    </xf>
    <xf numFmtId="2" fontId="0" fillId="68" borderId="49" xfId="0" applyNumberFormat="1" applyFill="1" applyBorder="1" applyAlignment="1">
      <alignment horizontal="center"/>
    </xf>
    <xf numFmtId="2" fontId="0" fillId="68" borderId="42" xfId="0" applyNumberFormat="1" applyFill="1" applyBorder="1" applyAlignment="1">
      <alignment horizontal="center"/>
    </xf>
    <xf numFmtId="0" fontId="1" fillId="0" borderId="47" xfId="215" applyBorder="1"/>
    <xf numFmtId="0" fontId="44" fillId="68" borderId="35" xfId="0" applyFont="1" applyFill="1" applyBorder="1"/>
    <xf numFmtId="0" fontId="1" fillId="0" borderId="0" xfId="215" applyBorder="1"/>
    <xf numFmtId="0" fontId="61" fillId="0" borderId="45" xfId="215" applyFont="1" applyBorder="1" applyAlignment="1">
      <alignment horizontal="center"/>
    </xf>
    <xf numFmtId="0" fontId="61" fillId="0" borderId="45" xfId="215" applyFont="1" applyBorder="1"/>
    <xf numFmtId="0" fontId="88" fillId="69" borderId="43" xfId="215" applyFont="1" applyFill="1" applyBorder="1" applyAlignment="1">
      <alignment horizontal="center" vertical="top" wrapText="1"/>
    </xf>
    <xf numFmtId="0" fontId="88" fillId="69" borderId="45" xfId="215" applyFont="1" applyFill="1" applyBorder="1" applyAlignment="1">
      <alignment horizontal="center" vertical="top" wrapText="1"/>
    </xf>
    <xf numFmtId="0" fontId="88" fillId="69" borderId="46" xfId="215" applyFont="1" applyFill="1" applyBorder="1" applyAlignment="1">
      <alignment horizontal="center" vertical="top" wrapText="1"/>
    </xf>
    <xf numFmtId="0" fontId="46" fillId="67" borderId="49" xfId="0" applyFont="1" applyFill="1" applyBorder="1" applyAlignment="1">
      <alignment horizontal="center"/>
    </xf>
    <xf numFmtId="0" fontId="0" fillId="19" borderId="0" xfId="0" applyFill="1"/>
    <xf numFmtId="1" fontId="0" fillId="42" borderId="22" xfId="0" applyNumberFormat="1" applyFont="1" applyFill="1" applyBorder="1"/>
    <xf numFmtId="165" fontId="0" fillId="0" borderId="22" xfId="0" applyNumberFormat="1" applyFont="1" applyBorder="1"/>
    <xf numFmtId="165" fontId="0" fillId="0" borderId="22" xfId="0" applyNumberFormat="1" applyFont="1" applyFill="1" applyBorder="1"/>
    <xf numFmtId="0" fontId="0" fillId="0" borderId="22" xfId="0" applyFill="1" applyBorder="1" applyAlignment="1">
      <alignment horizontal="right"/>
    </xf>
    <xf numFmtId="2" fontId="0" fillId="0" borderId="0" xfId="0" applyNumberFormat="1" applyFont="1" applyBorder="1" applyAlignment="1">
      <alignment horizontal="center" vertical="center"/>
    </xf>
    <xf numFmtId="0" fontId="91" fillId="70" borderId="22" xfId="215" applyFont="1" applyFill="1" applyBorder="1"/>
    <xf numFmtId="0" fontId="1" fillId="73" borderId="0" xfId="215" applyFill="1"/>
    <xf numFmtId="0" fontId="91" fillId="70" borderId="35" xfId="215" applyFont="1" applyFill="1" applyBorder="1"/>
    <xf numFmtId="0" fontId="92" fillId="70" borderId="22" xfId="215" applyFont="1" applyFill="1" applyBorder="1" applyAlignment="1">
      <alignment horizontal="center"/>
    </xf>
    <xf numFmtId="0" fontId="17" fillId="42" borderId="0" xfId="0" applyFont="1" applyFill="1" applyAlignment="1">
      <alignment vertical="top" wrapText="1"/>
    </xf>
    <xf numFmtId="0" fontId="69" fillId="64" borderId="52" xfId="0" applyFont="1" applyFill="1" applyBorder="1" applyAlignment="1">
      <alignment horizontal="center" vertical="center" wrapText="1"/>
    </xf>
    <xf numFmtId="2" fontId="92" fillId="70" borderId="22" xfId="215" applyNumberFormat="1" applyFont="1" applyFill="1" applyBorder="1" applyAlignment="1">
      <alignment horizontal="center"/>
    </xf>
    <xf numFmtId="2" fontId="92" fillId="70" borderId="35" xfId="215" applyNumberFormat="1" applyFont="1" applyFill="1" applyBorder="1" applyAlignment="1">
      <alignment horizontal="center"/>
    </xf>
    <xf numFmtId="0" fontId="92" fillId="70" borderId="33" xfId="215" applyFont="1" applyFill="1" applyBorder="1"/>
    <xf numFmtId="0" fontId="0" fillId="0" borderId="0" xfId="0" applyFont="1" applyFill="1" applyBorder="1" applyAlignment="1"/>
    <xf numFmtId="0" fontId="84" fillId="65" borderId="0" xfId="386" applyFont="1" applyFill="1" applyBorder="1"/>
    <xf numFmtId="0" fontId="61" fillId="0" borderId="0" xfId="0" applyFont="1" applyBorder="1"/>
    <xf numFmtId="0" fontId="85" fillId="0" borderId="0" xfId="0" applyFont="1" applyBorder="1"/>
    <xf numFmtId="0" fontId="61" fillId="0" borderId="0" xfId="0" applyNumberFormat="1" applyFont="1" applyBorder="1"/>
    <xf numFmtId="0" fontId="0" fillId="68" borderId="22" xfId="0" applyFill="1" applyBorder="1"/>
    <xf numFmtId="0" fontId="0" fillId="68" borderId="35" xfId="0" applyFill="1" applyBorder="1"/>
    <xf numFmtId="0" fontId="46" fillId="0" borderId="45" xfId="0" applyFont="1" applyFill="1" applyBorder="1" applyAlignment="1">
      <alignment vertical="center"/>
    </xf>
    <xf numFmtId="0" fontId="46" fillId="0" borderId="0" xfId="0" applyFont="1" applyFill="1" applyBorder="1" applyAlignment="1">
      <alignment vertical="center"/>
    </xf>
    <xf numFmtId="0" fontId="61" fillId="0" borderId="0" xfId="215" applyFont="1" applyBorder="1" applyAlignment="1">
      <alignment horizontal="center"/>
    </xf>
    <xf numFmtId="0" fontId="61" fillId="0" borderId="0" xfId="215" applyFont="1" applyBorder="1"/>
    <xf numFmtId="0" fontId="17" fillId="42" borderId="0" xfId="0" applyFont="1" applyFill="1" applyAlignment="1">
      <alignment vertical="top" wrapText="1"/>
    </xf>
    <xf numFmtId="0" fontId="32" fillId="0" borderId="0" xfId="0" applyFont="1" applyFill="1"/>
    <xf numFmtId="0" fontId="0" fillId="0" borderId="0" xfId="0" applyFont="1" applyFill="1" applyAlignment="1">
      <alignment horizontal="center" vertical="top"/>
    </xf>
    <xf numFmtId="0" fontId="93" fillId="0" borderId="0" xfId="0" applyFont="1"/>
    <xf numFmtId="166" fontId="46" fillId="0" borderId="0" xfId="5" applyNumberFormat="1" applyFont="1" applyFill="1" applyBorder="1" applyAlignment="1">
      <alignment horizontal="center"/>
    </xf>
    <xf numFmtId="1" fontId="46" fillId="0" borderId="0" xfId="5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46" fillId="46" borderId="0" xfId="5" applyNumberFormat="1" applyFont="1" applyFill="1" applyAlignment="1">
      <alignment horizontal="center"/>
    </xf>
    <xf numFmtId="0" fontId="44" fillId="0" borderId="0" xfId="0" applyFont="1" applyFill="1" applyBorder="1" applyAlignment="1"/>
    <xf numFmtId="0" fontId="92" fillId="70" borderId="35" xfId="215" applyFont="1" applyFill="1" applyBorder="1" applyAlignment="1">
      <alignment horizontal="center"/>
    </xf>
    <xf numFmtId="0" fontId="92" fillId="70" borderId="36" xfId="215" applyFont="1" applyFill="1" applyBorder="1"/>
    <xf numFmtId="0" fontId="89" fillId="70" borderId="61" xfId="215" applyFont="1" applyFill="1" applyBorder="1"/>
    <xf numFmtId="0" fontId="89" fillId="70" borderId="30" xfId="215" applyFont="1" applyFill="1" applyBorder="1" applyAlignment="1">
      <alignment horizontal="center"/>
    </xf>
    <xf numFmtId="0" fontId="91" fillId="70" borderId="31" xfId="215" applyFont="1" applyFill="1" applyBorder="1"/>
    <xf numFmtId="0" fontId="89" fillId="70" borderId="31" xfId="215" applyFont="1" applyFill="1" applyBorder="1" applyAlignment="1">
      <alignment horizontal="center"/>
    </xf>
    <xf numFmtId="0" fontId="92" fillId="70" borderId="31" xfId="215" applyFont="1" applyFill="1" applyBorder="1" applyAlignment="1">
      <alignment horizontal="center"/>
    </xf>
    <xf numFmtId="2" fontId="92" fillId="70" borderId="31" xfId="215" applyNumberFormat="1" applyFont="1" applyFill="1" applyBorder="1" applyAlignment="1">
      <alignment horizontal="center"/>
    </xf>
    <xf numFmtId="0" fontId="92" fillId="70" borderId="60" xfId="215" applyFont="1" applyFill="1" applyBorder="1"/>
    <xf numFmtId="0" fontId="89" fillId="70" borderId="32" xfId="215" applyFont="1" applyFill="1" applyBorder="1" applyAlignment="1">
      <alignment horizontal="center"/>
    </xf>
    <xf numFmtId="0" fontId="89" fillId="70" borderId="34" xfId="215" applyFont="1" applyFill="1" applyBorder="1" applyAlignment="1">
      <alignment horizontal="center"/>
    </xf>
    <xf numFmtId="0" fontId="89" fillId="70" borderId="62" xfId="215" applyFont="1" applyFill="1" applyBorder="1"/>
    <xf numFmtId="0" fontId="62" fillId="0" borderId="0" xfId="215" applyFont="1" applyFill="1"/>
    <xf numFmtId="0" fontId="84" fillId="64" borderId="0" xfId="0" applyFont="1" applyFill="1" applyBorder="1" applyAlignment="1">
      <alignment vertical="center"/>
    </xf>
    <xf numFmtId="0" fontId="84" fillId="64" borderId="0" xfId="0" applyFont="1" applyFill="1" applyBorder="1"/>
    <xf numFmtId="0" fontId="94" fillId="0" borderId="0" xfId="1109" applyFont="1" applyFill="1" applyBorder="1" applyAlignment="1"/>
    <xf numFmtId="0" fontId="95" fillId="0" borderId="0" xfId="0" applyFont="1" applyBorder="1"/>
    <xf numFmtId="0" fontId="17" fillId="42" borderId="0" xfId="0" applyFont="1" applyFill="1" applyAlignment="1">
      <alignment vertical="top" wrapText="1"/>
    </xf>
    <xf numFmtId="0" fontId="43" fillId="42" borderId="0" xfId="0" applyFont="1" applyFill="1" applyAlignment="1">
      <alignment vertical="top" wrapText="1"/>
    </xf>
    <xf numFmtId="0" fontId="52" fillId="42" borderId="17" xfId="0" applyFont="1" applyFill="1" applyBorder="1" applyAlignment="1">
      <alignment horizontal="left" vertical="top" wrapText="1"/>
    </xf>
    <xf numFmtId="0" fontId="52" fillId="42" borderId="18" xfId="0" applyFont="1" applyFill="1" applyBorder="1" applyAlignment="1">
      <alignment horizontal="left" vertical="top" wrapText="1"/>
    </xf>
    <xf numFmtId="0" fontId="52" fillId="42" borderId="26" xfId="0" applyFont="1" applyFill="1" applyBorder="1" applyAlignment="1">
      <alignment horizontal="left" vertical="top" wrapText="1"/>
    </xf>
    <xf numFmtId="0" fontId="52" fillId="42" borderId="19" xfId="0" applyFont="1" applyFill="1" applyBorder="1" applyAlignment="1">
      <alignment horizontal="left" vertical="top" wrapText="1"/>
    </xf>
    <xf numFmtId="0" fontId="52" fillId="42" borderId="20" xfId="0" applyFont="1" applyFill="1" applyBorder="1" applyAlignment="1">
      <alignment horizontal="left" vertical="top" wrapText="1"/>
    </xf>
    <xf numFmtId="0" fontId="52" fillId="42" borderId="21" xfId="0" applyFont="1" applyFill="1" applyBorder="1" applyAlignment="1">
      <alignment horizontal="left" vertical="top" wrapText="1"/>
    </xf>
    <xf numFmtId="0" fontId="49" fillId="0" borderId="0" xfId="2" applyFont="1" applyBorder="1" applyAlignment="1">
      <alignment horizontal="left" vertical="top"/>
    </xf>
    <xf numFmtId="0" fontId="49" fillId="0" borderId="0" xfId="5" applyFont="1" applyBorder="1" applyAlignment="1">
      <alignment horizontal="left" vertical="top" wrapText="1"/>
    </xf>
    <xf numFmtId="0" fontId="46" fillId="44" borderId="0" xfId="5" applyFont="1" applyFill="1" applyBorder="1" applyAlignment="1">
      <alignment horizontal="center"/>
    </xf>
    <xf numFmtId="0" fontId="49" fillId="0" borderId="0" xfId="5" applyFont="1" applyAlignment="1">
      <alignment horizontal="left" vertical="top"/>
    </xf>
    <xf numFmtId="0" fontId="49" fillId="46" borderId="0" xfId="5" applyFont="1" applyFill="1" applyBorder="1" applyAlignment="1">
      <alignment horizontal="center"/>
    </xf>
    <xf numFmtId="0" fontId="46" fillId="71" borderId="0" xfId="5" applyFont="1" applyFill="1" applyBorder="1" applyAlignment="1">
      <alignment horizontal="center"/>
    </xf>
    <xf numFmtId="0" fontId="49" fillId="0" borderId="0" xfId="5" applyFont="1" applyBorder="1" applyAlignment="1">
      <alignment horizontal="left" vertical="top"/>
    </xf>
    <xf numFmtId="0" fontId="13" fillId="43" borderId="0" xfId="0" applyFont="1" applyFill="1" applyAlignment="1">
      <alignment horizontal="center"/>
    </xf>
    <xf numFmtId="0" fontId="69" fillId="64" borderId="51" xfId="0" applyFont="1" applyFill="1" applyBorder="1" applyAlignment="1">
      <alignment horizontal="center" vertical="center" wrapText="1"/>
    </xf>
    <xf numFmtId="0" fontId="69" fillId="64" borderId="52" xfId="0" applyFont="1" applyFill="1" applyBorder="1" applyAlignment="1">
      <alignment horizontal="center" vertical="center" wrapText="1"/>
    </xf>
    <xf numFmtId="2" fontId="69" fillId="64" borderId="51" xfId="0" applyNumberFormat="1" applyFont="1" applyFill="1" applyBorder="1" applyAlignment="1">
      <alignment horizontal="center" vertical="center" wrapText="1"/>
    </xf>
    <xf numFmtId="2" fontId="69" fillId="64" borderId="52" xfId="0" applyNumberFormat="1" applyFont="1" applyFill="1" applyBorder="1" applyAlignment="1">
      <alignment horizontal="center" vertical="center" wrapText="1"/>
    </xf>
    <xf numFmtId="0" fontId="88" fillId="69" borderId="56" xfId="215" applyFont="1" applyFill="1" applyBorder="1" applyAlignment="1">
      <alignment horizontal="center" vertical="top" wrapText="1"/>
    </xf>
    <xf numFmtId="0" fontId="88" fillId="69" borderId="57" xfId="215" applyFont="1" applyFill="1" applyBorder="1" applyAlignment="1">
      <alignment horizontal="center" vertical="top" wrapText="1"/>
    </xf>
    <xf numFmtId="0" fontId="88" fillId="69" borderId="58" xfId="215" applyFont="1" applyFill="1" applyBorder="1" applyAlignment="1">
      <alignment horizontal="center" vertical="top" wrapText="1"/>
    </xf>
    <xf numFmtId="0" fontId="88" fillId="69" borderId="53" xfId="215" applyFont="1" applyFill="1" applyBorder="1" applyAlignment="1">
      <alignment horizontal="center" vertical="top" wrapText="1"/>
    </xf>
    <xf numFmtId="0" fontId="88" fillId="69" borderId="50" xfId="215" applyFont="1" applyFill="1" applyBorder="1" applyAlignment="1">
      <alignment horizontal="center" vertical="top" wrapText="1"/>
    </xf>
    <xf numFmtId="0" fontId="88" fillId="69" borderId="55" xfId="215" applyFont="1" applyFill="1" applyBorder="1" applyAlignment="1">
      <alignment horizontal="center" vertical="top" wrapText="1"/>
    </xf>
    <xf numFmtId="0" fontId="88" fillId="69" borderId="41" xfId="215" applyFont="1" applyFill="1" applyBorder="1" applyAlignment="1">
      <alignment horizontal="center" vertical="top" wrapText="1"/>
    </xf>
    <xf numFmtId="0" fontId="88" fillId="69" borderId="54" xfId="215" applyFont="1" applyFill="1" applyBorder="1" applyAlignment="1">
      <alignment horizontal="center" vertical="top" wrapText="1"/>
    </xf>
    <xf numFmtId="0" fontId="88" fillId="69" borderId="59" xfId="215" applyFont="1" applyFill="1" applyBorder="1" applyAlignment="1">
      <alignment horizontal="center" vertical="top" wrapText="1"/>
    </xf>
  </cellXfs>
  <cellStyles count="1110">
    <cellStyle name="20% - Accent1" xfId="363" builtinId="30" customBuiltin="1"/>
    <cellStyle name="20% - Accent1 2" xfId="7"/>
    <cellStyle name="20% - Accent1 2 2" xfId="8"/>
    <cellStyle name="20% - Accent1 3" xfId="9"/>
    <cellStyle name="20% - Accent1 3 2" xfId="553"/>
    <cellStyle name="20% - Accent1 3 3" xfId="404"/>
    <cellStyle name="20% - Accent1 3 4" xfId="659"/>
    <cellStyle name="20% - Accent1 3 5" xfId="758"/>
    <cellStyle name="20% - Accent2" xfId="367" builtinId="34" customBuiltin="1"/>
    <cellStyle name="20% - Accent2 2" xfId="10"/>
    <cellStyle name="20% - Accent2 2 2" xfId="11"/>
    <cellStyle name="20% - Accent2 3" xfId="12"/>
    <cellStyle name="20% - Accent2 3 2" xfId="539"/>
    <cellStyle name="20% - Accent2 3 3" xfId="408"/>
    <cellStyle name="20% - Accent2 3 4" xfId="660"/>
    <cellStyle name="20% - Accent2 3 5" xfId="757"/>
    <cellStyle name="20% - Accent3" xfId="371" builtinId="38" customBuiltin="1"/>
    <cellStyle name="20% - Accent3 2" xfId="13"/>
    <cellStyle name="20% - Accent3 2 2" xfId="14"/>
    <cellStyle name="20% - Accent3 3" xfId="15"/>
    <cellStyle name="20% - Accent3 3 2" xfId="574"/>
    <cellStyle name="20% - Accent3 3 3" xfId="412"/>
    <cellStyle name="20% - Accent3 3 4" xfId="661"/>
    <cellStyle name="20% - Accent3 3 5" xfId="756"/>
    <cellStyle name="20% - Accent4" xfId="375" builtinId="42" customBuiltin="1"/>
    <cellStyle name="20% - Accent4 2" xfId="16"/>
    <cellStyle name="20% - Accent4 2 2" xfId="17"/>
    <cellStyle name="20% - Accent4 3" xfId="18"/>
    <cellStyle name="20% - Accent4 3 2" xfId="547"/>
    <cellStyle name="20% - Accent4 3 3" xfId="416"/>
    <cellStyle name="20% - Accent4 3 4" xfId="662"/>
    <cellStyle name="20% - Accent4 3 5" xfId="755"/>
    <cellStyle name="20% - Accent5" xfId="379" builtinId="46" customBuiltin="1"/>
    <cellStyle name="20% - Accent5 2" xfId="19"/>
    <cellStyle name="20% - Accent5 2 2" xfId="20"/>
    <cellStyle name="20% - Accent5 3" xfId="21"/>
    <cellStyle name="20% - Accent5 3 2" xfId="544"/>
    <cellStyle name="20% - Accent5 3 3" xfId="420"/>
    <cellStyle name="20% - Accent5 3 4" xfId="663"/>
    <cellStyle name="20% - Accent5 3 5" xfId="754"/>
    <cellStyle name="20% - Accent6" xfId="383" builtinId="50" customBuiltin="1"/>
    <cellStyle name="20% - Accent6 2" xfId="22"/>
    <cellStyle name="20% - Accent6 2 2" xfId="23"/>
    <cellStyle name="20% - Accent6 3" xfId="24"/>
    <cellStyle name="20% - Accent6 3 2" xfId="571"/>
    <cellStyle name="20% - Accent6 3 3" xfId="424"/>
    <cellStyle name="20% - Accent6 3 4" xfId="664"/>
    <cellStyle name="20% - Accent6 3 5" xfId="753"/>
    <cellStyle name="40% - Accent1" xfId="364" builtinId="31" customBuiltin="1"/>
    <cellStyle name="40% - Accent1 2" xfId="25"/>
    <cellStyle name="40% - Accent1 2 2" xfId="26"/>
    <cellStyle name="40% - Accent1 3" xfId="27"/>
    <cellStyle name="40% - Accent1 3 2" xfId="588"/>
    <cellStyle name="40% - Accent1 3 3" xfId="405"/>
    <cellStyle name="40% - Accent1 3 4" xfId="665"/>
    <cellStyle name="40% - Accent1 3 5" xfId="752"/>
    <cellStyle name="40% - Accent2" xfId="368" builtinId="35" customBuiltin="1"/>
    <cellStyle name="40% - Accent2 2" xfId="28"/>
    <cellStyle name="40% - Accent2 2 2" xfId="29"/>
    <cellStyle name="40% - Accent2 3" xfId="30"/>
    <cellStyle name="40% - Accent2 3 2" xfId="585"/>
    <cellStyle name="40% - Accent2 3 3" xfId="409"/>
    <cellStyle name="40% - Accent2 3 4" xfId="666"/>
    <cellStyle name="40% - Accent2 3 5" xfId="751"/>
    <cellStyle name="40% - Accent3" xfId="372" builtinId="39" customBuiltin="1"/>
    <cellStyle name="40% - Accent3 2" xfId="31"/>
    <cellStyle name="40% - Accent3 2 2" xfId="32"/>
    <cellStyle name="40% - Accent3 3" xfId="33"/>
    <cellStyle name="40% - Accent3 3 2" xfId="595"/>
    <cellStyle name="40% - Accent3 3 3" xfId="413"/>
    <cellStyle name="40% - Accent3 3 4" xfId="667"/>
    <cellStyle name="40% - Accent3 3 5" xfId="750"/>
    <cellStyle name="40% - Accent4" xfId="376" builtinId="43" customBuiltin="1"/>
    <cellStyle name="40% - Accent4 2" xfId="34"/>
    <cellStyle name="40% - Accent4 2 2" xfId="35"/>
    <cellStyle name="40% - Accent4 3" xfId="36"/>
    <cellStyle name="40% - Accent4 3 2" xfId="542"/>
    <cellStyle name="40% - Accent4 3 3" xfId="417"/>
    <cellStyle name="40% - Accent4 3 4" xfId="668"/>
    <cellStyle name="40% - Accent4 3 5" xfId="727"/>
    <cellStyle name="40% - Accent5" xfId="380" builtinId="47" customBuiltin="1"/>
    <cellStyle name="40% - Accent5 2" xfId="37"/>
    <cellStyle name="40% - Accent5 2 2" xfId="38"/>
    <cellStyle name="40% - Accent5 3" xfId="39"/>
    <cellStyle name="40% - Accent5 3 2" xfId="594"/>
    <cellStyle name="40% - Accent5 3 3" xfId="421"/>
    <cellStyle name="40% - Accent5 3 4" xfId="669"/>
    <cellStyle name="40% - Accent5 3 5" xfId="729"/>
    <cellStyle name="40% - Accent6" xfId="384" builtinId="51" customBuiltin="1"/>
    <cellStyle name="40% - Accent6 2" xfId="40"/>
    <cellStyle name="40% - Accent6 2 2" xfId="41"/>
    <cellStyle name="40% - Accent6 3" xfId="42"/>
    <cellStyle name="40% - Accent6 3 2" xfId="593"/>
    <cellStyle name="40% - Accent6 3 3" xfId="425"/>
    <cellStyle name="40% - Accent6 3 4" xfId="670"/>
    <cellStyle name="40% - Accent6 3 5" xfId="728"/>
    <cellStyle name="60% - Accent1" xfId="365" builtinId="32" customBuiltin="1"/>
    <cellStyle name="60% - Accent1 2" xfId="43"/>
    <cellStyle name="60% - Accent1 3" xfId="278"/>
    <cellStyle name="60% - Accent1 3 2" xfId="648"/>
    <cellStyle name="60% - Accent1 3 3" xfId="406"/>
    <cellStyle name="60% - Accent1 3 4" xfId="671"/>
    <cellStyle name="60% - Accent1 3 5" xfId="766"/>
    <cellStyle name="60% - Accent2" xfId="369" builtinId="36" customBuiltin="1"/>
    <cellStyle name="60% - Accent2 2" xfId="44"/>
    <cellStyle name="60% - Accent2 3" xfId="280"/>
    <cellStyle name="60% - Accent2 3 2" xfId="529"/>
    <cellStyle name="60% - Accent2 3 3" xfId="410"/>
    <cellStyle name="60% - Accent2 3 4" xfId="672"/>
    <cellStyle name="60% - Accent2 3 5" xfId="730"/>
    <cellStyle name="60% - Accent3" xfId="373" builtinId="40" customBuiltin="1"/>
    <cellStyle name="60% - Accent3 2" xfId="45"/>
    <cellStyle name="60% - Accent3 3" xfId="282"/>
    <cellStyle name="60% - Accent3 3 2" xfId="523"/>
    <cellStyle name="60% - Accent3 3 3" xfId="414"/>
    <cellStyle name="60% - Accent3 3 4" xfId="673"/>
    <cellStyle name="60% - Accent3 3 5" xfId="725"/>
    <cellStyle name="60% - Accent4" xfId="377" builtinId="44" customBuiltin="1"/>
    <cellStyle name="60% - Accent4 2" xfId="46"/>
    <cellStyle name="60% - Accent4 3" xfId="284"/>
    <cellStyle name="60% - Accent4 3 2" xfId="520"/>
    <cellStyle name="60% - Accent4 3 3" xfId="418"/>
    <cellStyle name="60% - Accent4 3 4" xfId="674"/>
    <cellStyle name="60% - Accent4 3 5" xfId="731"/>
    <cellStyle name="60% - Accent5" xfId="381" builtinId="48" customBuiltin="1"/>
    <cellStyle name="60% - Accent5 2" xfId="47"/>
    <cellStyle name="60% - Accent5 3" xfId="286"/>
    <cellStyle name="60% - Accent5 3 2" xfId="516"/>
    <cellStyle name="60% - Accent5 3 3" xfId="422"/>
    <cellStyle name="60% - Accent5 3 4" xfId="675"/>
    <cellStyle name="60% - Accent5 3 5" xfId="762"/>
    <cellStyle name="60% - Accent6" xfId="385" builtinId="52" customBuiltin="1"/>
    <cellStyle name="60% - Accent6 2" xfId="48"/>
    <cellStyle name="60% - Accent6 3" xfId="288"/>
    <cellStyle name="60% - Accent6 3 2" xfId="518"/>
    <cellStyle name="60% - Accent6 3 3" xfId="426"/>
    <cellStyle name="60% - Accent6 3 4" xfId="676"/>
    <cellStyle name="60% - Accent6 3 5" xfId="748"/>
    <cellStyle name="Accent1" xfId="362" builtinId="29" customBuiltin="1"/>
    <cellStyle name="Accent1 2" xfId="49"/>
    <cellStyle name="Accent1 3" xfId="277"/>
    <cellStyle name="Accent1 3 2" xfId="650"/>
    <cellStyle name="Accent1 3 3" xfId="403"/>
    <cellStyle name="Accent1 3 4" xfId="677"/>
    <cellStyle name="Accent1 3 5" xfId="732"/>
    <cellStyle name="Accent2" xfId="366" builtinId="33" customBuiltin="1"/>
    <cellStyle name="Accent2 2" xfId="50"/>
    <cellStyle name="Accent2 3" xfId="279"/>
    <cellStyle name="Accent2 3 2" xfId="653"/>
    <cellStyle name="Accent2 3 3" xfId="407"/>
    <cellStyle name="Accent2 3 4" xfId="678"/>
    <cellStyle name="Accent2 3 5" xfId="726"/>
    <cellStyle name="Accent3" xfId="370" builtinId="37" customBuiltin="1"/>
    <cellStyle name="Accent3 2" xfId="51"/>
    <cellStyle name="Accent3 3" xfId="281"/>
    <cellStyle name="Accent3 3 2" xfId="519"/>
    <cellStyle name="Accent3 3 3" xfId="411"/>
    <cellStyle name="Accent3 3 4" xfId="679"/>
    <cellStyle name="Accent3 3 5" xfId="733"/>
    <cellStyle name="Accent4" xfId="374" builtinId="41" customBuiltin="1"/>
    <cellStyle name="Accent4 2" xfId="52"/>
    <cellStyle name="Accent4 3" xfId="283"/>
    <cellStyle name="Accent4 3 2" xfId="530"/>
    <cellStyle name="Accent4 3 3" xfId="415"/>
    <cellStyle name="Accent4 3 4" xfId="680"/>
    <cellStyle name="Accent4 3 5" xfId="734"/>
    <cellStyle name="Accent5" xfId="378" builtinId="45" customBuiltin="1"/>
    <cellStyle name="Accent5 2" xfId="53"/>
    <cellStyle name="Accent5 3" xfId="285"/>
    <cellStyle name="Accent5 3 2" xfId="526"/>
    <cellStyle name="Accent5 3 3" xfId="419"/>
    <cellStyle name="Accent5 3 4" xfId="681"/>
    <cellStyle name="Accent5 3 5" xfId="735"/>
    <cellStyle name="Accent6" xfId="382" builtinId="49" customBuiltin="1"/>
    <cellStyle name="Accent6 2" xfId="54"/>
    <cellStyle name="Accent6 3" xfId="287"/>
    <cellStyle name="Accent6 3 2" xfId="649"/>
    <cellStyle name="Accent6 3 3" xfId="423"/>
    <cellStyle name="Accent6 3 4" xfId="682"/>
    <cellStyle name="Accent6 3 5" xfId="736"/>
    <cellStyle name="Bad 2" xfId="55"/>
    <cellStyle name="Bad 3" xfId="270"/>
    <cellStyle name="Bad 3 2" xfId="531"/>
    <cellStyle name="Bad 3 3" xfId="392"/>
    <cellStyle name="Bad 3 4" xfId="683"/>
    <cellStyle name="Bad 3 5" xfId="737"/>
    <cellStyle name="Berekening" xfId="358"/>
    <cellStyle name="Berekening 2" xfId="56"/>
    <cellStyle name="Berekening 2 2" xfId="57"/>
    <cellStyle name="Berekening 2 2 2" xfId="532"/>
    <cellStyle name="Berekening 2 2 2 2" xfId="959"/>
    <cellStyle name="Berekening 2 2 2 3" xfId="814"/>
    <cellStyle name="Berekening 2 3" xfId="580"/>
    <cellStyle name="Berekening 2 3 2" xfId="980"/>
    <cellStyle name="Berekening 2 3 3" xfId="1060"/>
    <cellStyle name="Berekening 3" xfId="58"/>
    <cellStyle name="Berekening 3 2" xfId="59"/>
    <cellStyle name="Berekening 3 2 2" xfId="562"/>
    <cellStyle name="Berekening 3 2 2 2" xfId="973"/>
    <cellStyle name="Berekening 3 2 2 3" xfId="841"/>
    <cellStyle name="Berekening 3 3" xfId="540"/>
    <cellStyle name="Berekening 3 3 2" xfId="962"/>
    <cellStyle name="Berekening 3 3 3" xfId="817"/>
    <cellStyle name="Berekening 4" xfId="60"/>
    <cellStyle name="Berekening 4 2" xfId="541"/>
    <cellStyle name="Berekening 4 2 2" xfId="963"/>
    <cellStyle name="Berekening 4 2 3" xfId="850"/>
    <cellStyle name="Berekening 5" xfId="301"/>
    <cellStyle name="Berekening 5 2" xfId="640"/>
    <cellStyle name="Berekening 5 2 2" xfId="1026"/>
    <cellStyle name="Berekening 5 2 3" xfId="1102"/>
    <cellStyle name="Berekening 6" xfId="559"/>
    <cellStyle name="Berekening 7" xfId="428"/>
    <cellStyle name="Berekening 7 2" xfId="872"/>
    <cellStyle name="Berekening 7 3" xfId="835"/>
    <cellStyle name="Berekening 8" xfId="684"/>
    <cellStyle name="Berekening 9" xfId="738"/>
    <cellStyle name="Calculation 2" xfId="61"/>
    <cellStyle name="Calculation 2 2" xfId="62"/>
    <cellStyle name="Calculation 2 2 2" xfId="63"/>
    <cellStyle name="Calculation 2 2 2 2" xfId="561"/>
    <cellStyle name="Calculation 2 2 2 2 2" xfId="972"/>
    <cellStyle name="Calculation 2 2 2 2 3" xfId="821"/>
    <cellStyle name="Calculation 2 2 3" xfId="567"/>
    <cellStyle name="Calculation 2 2 3 2" xfId="976"/>
    <cellStyle name="Calculation 2 2 3 3" xfId="1056"/>
    <cellStyle name="Calculation 2 3" xfId="64"/>
    <cellStyle name="Calculation 2 3 2" xfId="65"/>
    <cellStyle name="Calculation 2 3 2 2" xfId="515"/>
    <cellStyle name="Calculation 2 3 2 2 2" xfId="952"/>
    <cellStyle name="Calculation 2 3 2 2 3" xfId="858"/>
    <cellStyle name="Calculation 2 3 3" xfId="570"/>
    <cellStyle name="Calculation 2 3 3 2" xfId="977"/>
    <cellStyle name="Calculation 2 3 3 3" xfId="1057"/>
    <cellStyle name="Calculation 2 4" xfId="66"/>
    <cellStyle name="Calculation 2 4 2" xfId="552"/>
    <cellStyle name="Calculation 2 4 2 2" xfId="968"/>
    <cellStyle name="Calculation 2 4 2 3" xfId="819"/>
    <cellStyle name="Calculation 2 5" xfId="298"/>
    <cellStyle name="Calculation 2 5 2" xfId="639"/>
    <cellStyle name="Calculation 2 5 2 2" xfId="1025"/>
    <cellStyle name="Calculation 2 5 2 3" xfId="1101"/>
    <cellStyle name="Calculation 2 6" xfId="429"/>
    <cellStyle name="Calculation 2 6 2" xfId="873"/>
    <cellStyle name="Calculation 2 6 3" xfId="780"/>
    <cellStyle name="Calculation 3" xfId="274"/>
    <cellStyle name="Calculation 3 2" xfId="524"/>
    <cellStyle name="Calculation 3 3" xfId="396"/>
    <cellStyle name="Calculation 3 4" xfId="685"/>
    <cellStyle name="Calculation 3 5" xfId="739"/>
    <cellStyle name="Check Cell 2" xfId="67"/>
    <cellStyle name="Check Cell 3" xfId="275"/>
    <cellStyle name="Check Cell 3 2" xfId="527"/>
    <cellStyle name="Check Cell 3 3" xfId="398"/>
    <cellStyle name="Check Cell 3 4" xfId="686"/>
    <cellStyle name="Check Cell 3 5" xfId="724"/>
    <cellStyle name="Comma 10" xfId="239"/>
    <cellStyle name="Comma 11" xfId="217"/>
    <cellStyle name="Comma 2" xfId="218"/>
    <cellStyle name="Comma 2 2" xfId="240"/>
    <cellStyle name="Comma 3" xfId="219"/>
    <cellStyle name="Comma 3 2" xfId="241"/>
    <cellStyle name="Comma 4" xfId="220"/>
    <cellStyle name="Comma 4 2" xfId="242"/>
    <cellStyle name="Comma 5" xfId="221"/>
    <cellStyle name="Comma 5 2" xfId="243"/>
    <cellStyle name="Comma 6" xfId="222"/>
    <cellStyle name="Comma 6 2" xfId="244"/>
    <cellStyle name="Comma 7" xfId="223"/>
    <cellStyle name="Comma 7 2" xfId="245"/>
    <cellStyle name="Comma 8" xfId="224"/>
    <cellStyle name="Comma 8 2" xfId="246"/>
    <cellStyle name="Comma 9" xfId="225"/>
    <cellStyle name="Comma 9 2" xfId="247"/>
    <cellStyle name="Controlecel" xfId="197" builtinId="23" customBuiltin="1"/>
    <cellStyle name="Explanatory Text 2" xfId="68"/>
    <cellStyle name="Explanatory Text 2 2" xfId="351"/>
    <cellStyle name="Explanatory Text 3" xfId="69"/>
    <cellStyle name="Explanatory Text 3 2" xfId="230"/>
    <cellStyle name="Explanatory Text 3 3" xfId="591"/>
    <cellStyle name="Explanatory Text 3 4" xfId="687"/>
    <cellStyle name="Explanatory Text 3 5" xfId="745"/>
    <cellStyle name="Explanatory Text 4" xfId="193"/>
    <cellStyle name="Explanatory Text 5" xfId="276"/>
    <cellStyle name="Explanatory Text 5 2" xfId="654"/>
    <cellStyle name="Explanatory Text 5 3" xfId="401"/>
    <cellStyle name="Explanatory Text 5 4" xfId="688"/>
    <cellStyle name="Explanatory Text 5 5" xfId="740"/>
    <cellStyle name="Gekoppelde cel" xfId="359"/>
    <cellStyle name="Gekoppelde cel 2" xfId="303"/>
    <cellStyle name="Gekoppelde cel 3" xfId="581"/>
    <cellStyle name="Gekoppelde cel 4" xfId="689"/>
    <cellStyle name="Gekoppelde cel 5" xfId="746"/>
    <cellStyle name="Goed" xfId="356"/>
    <cellStyle name="Goed 2" xfId="315"/>
    <cellStyle name="Goed 3" xfId="566"/>
    <cellStyle name="Goed 4" xfId="690"/>
    <cellStyle name="Goed 5" xfId="749"/>
    <cellStyle name="Good 2" xfId="70"/>
    <cellStyle name="Good 3" xfId="269"/>
    <cellStyle name="Good 3 2" xfId="514"/>
    <cellStyle name="Good 3 3" xfId="391"/>
    <cellStyle name="Good 3 4" xfId="691"/>
    <cellStyle name="Good 3 5" xfId="744"/>
    <cellStyle name="Heading 1 2" xfId="71"/>
    <cellStyle name="Heading 1 3" xfId="72"/>
    <cellStyle name="Heading 1 3 2" xfId="590"/>
    <cellStyle name="Heading 1 3 3" xfId="387"/>
    <cellStyle name="Heading 1 3 4" xfId="692"/>
    <cellStyle name="Heading 1 3 5" xfId="741"/>
    <cellStyle name="Heading 2 2" xfId="73"/>
    <cellStyle name="Heading 2 3" xfId="74"/>
    <cellStyle name="Heading 2 3 2" xfId="558"/>
    <cellStyle name="Heading 2 3 3" xfId="388"/>
    <cellStyle name="Heading 2 3 4" xfId="693"/>
    <cellStyle name="Heading 2 3 5" xfId="743"/>
    <cellStyle name="Heading 3 2" xfId="75"/>
    <cellStyle name="Heading 3 3" xfId="76"/>
    <cellStyle name="Heading 3 3 2" xfId="589"/>
    <cellStyle name="Heading 3 3 3" xfId="389"/>
    <cellStyle name="Heading 3 3 4" xfId="694"/>
    <cellStyle name="Heading 3 3 5" xfId="747"/>
    <cellStyle name="Heading 4 2" xfId="77"/>
    <cellStyle name="Heading 4 3" xfId="78"/>
    <cellStyle name="Heading 4 3 2" xfId="550"/>
    <cellStyle name="Heading 4 3 3" xfId="390"/>
    <cellStyle name="Heading 4 3 4" xfId="695"/>
    <cellStyle name="Heading 4 3 5" xfId="742"/>
    <cellStyle name="Hyperlink" xfId="190" builtinId="8"/>
    <cellStyle name="Hyperlink 2" xfId="192"/>
    <cellStyle name="Hyperlink 2 2" xfId="317"/>
    <cellStyle name="Hyperlink 3" xfId="316"/>
    <cellStyle name="Hyperlink 4" xfId="658"/>
    <cellStyle name="Hyperlink 5" xfId="764"/>
    <cellStyle name="Input 2" xfId="79"/>
    <cellStyle name="Input 2 2" xfId="80"/>
    <cellStyle name="Input 2 2 2" xfId="81"/>
    <cellStyle name="Input 2 2 2 2" xfId="318"/>
    <cellStyle name="Input 2 2 2 2 2" xfId="433"/>
    <cellStyle name="Input 2 2 2 2 2 2" xfId="877"/>
    <cellStyle name="Input 2 2 2 2 2 3" xfId="1035"/>
    <cellStyle name="Input 2 2 2 3" xfId="251"/>
    <cellStyle name="Input 2 2 2 3 2" xfId="629"/>
    <cellStyle name="Input 2 2 2 3 2 2" xfId="1016"/>
    <cellStyle name="Input 2 2 2 3 2 3" xfId="1092"/>
    <cellStyle name="Input 2 2 2 4" xfId="432"/>
    <cellStyle name="Input 2 2 2 4 2" xfId="876"/>
    <cellStyle name="Input 2 2 2 4 3" xfId="860"/>
    <cellStyle name="Input 2 2 3" xfId="262"/>
    <cellStyle name="Input 2 2 3 2" xfId="319"/>
    <cellStyle name="Input 2 2 3 2 2" xfId="435"/>
    <cellStyle name="Input 2 2 3 2 2 2" xfId="879"/>
    <cellStyle name="Input 2 2 3 2 2 3" xfId="781"/>
    <cellStyle name="Input 2 2 3 3" xfId="434"/>
    <cellStyle name="Input 2 2 3 3 2" xfId="878"/>
    <cellStyle name="Input 2 2 3 3 3" xfId="833"/>
    <cellStyle name="Input 2 2 4" xfId="259"/>
    <cellStyle name="Input 2 2 4 2" xfId="320"/>
    <cellStyle name="Input 2 2 4 2 2" xfId="437"/>
    <cellStyle name="Input 2 2 4 2 2 2" xfId="881"/>
    <cellStyle name="Input 2 2 4 2 2 3" xfId="1049"/>
    <cellStyle name="Input 2 2 4 3" xfId="436"/>
    <cellStyle name="Input 2 2 4 3 2" xfId="880"/>
    <cellStyle name="Input 2 2 4 3 3" xfId="843"/>
    <cellStyle name="Input 2 2 5" xfId="293"/>
    <cellStyle name="Input 2 2 5 2" xfId="321"/>
    <cellStyle name="Input 2 2 5 2 2" xfId="439"/>
    <cellStyle name="Input 2 2 5 2 2 2" xfId="883"/>
    <cellStyle name="Input 2 2 5 2 2 3" xfId="1034"/>
    <cellStyle name="Input 2 2 5 3" xfId="438"/>
    <cellStyle name="Input 2 2 5 3 2" xfId="882"/>
    <cellStyle name="Input 2 2 5 3 3" xfId="857"/>
    <cellStyle name="Input 2 2 6" xfId="309"/>
    <cellStyle name="Input 2 2 6 2" xfId="322"/>
    <cellStyle name="Input 2 2 6 2 2" xfId="441"/>
    <cellStyle name="Input 2 2 6 2 2 2" xfId="885"/>
    <cellStyle name="Input 2 2 6 2 2 3" xfId="785"/>
    <cellStyle name="Input 2 2 6 3" xfId="440"/>
    <cellStyle name="Input 2 2 6 3 2" xfId="884"/>
    <cellStyle name="Input 2 2 6 3 3" xfId="831"/>
    <cellStyle name="Input 2 2 7" xfId="304"/>
    <cellStyle name="Input 2 2 7 2" xfId="442"/>
    <cellStyle name="Input 2 2 7 2 2" xfId="886"/>
    <cellStyle name="Input 2 2 7 2 3" xfId="840"/>
    <cellStyle name="Input 2 2 8" xfId="232"/>
    <cellStyle name="Input 2 2 8 2" xfId="622"/>
    <cellStyle name="Input 2 2 8 2 2" xfId="1009"/>
    <cellStyle name="Input 2 2 8 2 3" xfId="1085"/>
    <cellStyle name="Input 2 2 9" xfId="431"/>
    <cellStyle name="Input 2 2 9 2" xfId="875"/>
    <cellStyle name="Input 2 2 9 3" xfId="1050"/>
    <cellStyle name="Input 2 3" xfId="82"/>
    <cellStyle name="Input 2 3 2" xfId="83"/>
    <cellStyle name="Input 2 3 2 2" xfId="323"/>
    <cellStyle name="Input 2 3 2 2 2" xfId="643"/>
    <cellStyle name="Input 2 3 2 2 2 2" xfId="1029"/>
    <cellStyle name="Input 2 3 2 2 2 3" xfId="1105"/>
    <cellStyle name="Input 2 3 2 3" xfId="444"/>
    <cellStyle name="Input 2 3 2 3 2" xfId="1052"/>
    <cellStyle name="Input 2 3 2 3 3" xfId="871"/>
    <cellStyle name="Input 2 3 3" xfId="289"/>
    <cellStyle name="Input 2 3 3 2" xfId="635"/>
    <cellStyle name="Input 2 3 3 2 2" xfId="1021"/>
    <cellStyle name="Input 2 3 3 2 3" xfId="1097"/>
    <cellStyle name="Input 2 3 4" xfId="443"/>
    <cellStyle name="Input 2 3 4 2" xfId="887"/>
    <cellStyle name="Input 2 3 4 3" xfId="1048"/>
    <cellStyle name="Input 2 4" xfId="84"/>
    <cellStyle name="Input 2 4 2" xfId="556"/>
    <cellStyle name="Input 2 4 2 2" xfId="971"/>
    <cellStyle name="Input 2 4 2 3" xfId="1036"/>
    <cellStyle name="Input 2 5" xfId="198"/>
    <cellStyle name="Input 2 5 2" xfId="612"/>
    <cellStyle name="Input 2 5 2 2" xfId="1000"/>
    <cellStyle name="Input 2 5 2 3" xfId="1076"/>
    <cellStyle name="Input 2 6" xfId="616"/>
    <cellStyle name="Input 2 6 2" xfId="1003"/>
    <cellStyle name="Input 2 6 3" xfId="1079"/>
    <cellStyle name="Input 2 7" xfId="430"/>
    <cellStyle name="Input 2 7 2" xfId="874"/>
    <cellStyle name="Input 2 7 3" xfId="847"/>
    <cellStyle name="Input 3" xfId="272"/>
    <cellStyle name="Input 3 2" xfId="652"/>
    <cellStyle name="Input 3 3" xfId="394"/>
    <cellStyle name="Input 3 4" xfId="696"/>
    <cellStyle name="Input 3 5" xfId="767"/>
    <cellStyle name="Invoer" xfId="199" builtinId="20" customBuiltin="1"/>
    <cellStyle name="Invoer 2" xfId="85"/>
    <cellStyle name="Invoer 2 2" xfId="86"/>
    <cellStyle name="Invoer 2 2 2" xfId="324"/>
    <cellStyle name="Invoer 2 2 2 2" xfId="448"/>
    <cellStyle name="Invoer 2 2 2 2 2" xfId="1051"/>
    <cellStyle name="Invoer 2 2 2 2 3" xfId="856"/>
    <cellStyle name="Invoer 2 2 3" xfId="255"/>
    <cellStyle name="Invoer 2 2 3 2" xfId="632"/>
    <cellStyle name="Invoer 2 2 3 2 2" xfId="1019"/>
    <cellStyle name="Invoer 2 2 3 2 3" xfId="1095"/>
    <cellStyle name="Invoer 2 2 4" xfId="447"/>
    <cellStyle name="Invoer 2 2 4 2" xfId="889"/>
    <cellStyle name="Invoer 2 2 4 3" xfId="786"/>
    <cellStyle name="Invoer 2 3" xfId="263"/>
    <cellStyle name="Invoer 2 3 2" xfId="325"/>
    <cellStyle name="Invoer 2 3 2 2" xfId="450"/>
    <cellStyle name="Invoer 2 3 2 2 2" xfId="891"/>
    <cellStyle name="Invoer 2 3 2 2 3" xfId="869"/>
    <cellStyle name="Invoer 2 3 3" xfId="449"/>
    <cellStyle name="Invoer 2 3 3 2" xfId="890"/>
    <cellStyle name="Invoer 2 3 3 3" xfId="1047"/>
    <cellStyle name="Invoer 2 4" xfId="261"/>
    <cellStyle name="Invoer 2 4 2" xfId="326"/>
    <cellStyle name="Invoer 2 4 2 2" xfId="452"/>
    <cellStyle name="Invoer 2 4 2 2 2" xfId="893"/>
    <cellStyle name="Invoer 2 4 2 2 3" xfId="838"/>
    <cellStyle name="Invoer 2 4 3" xfId="451"/>
    <cellStyle name="Invoer 2 4 3 2" xfId="892"/>
    <cellStyle name="Invoer 2 4 3 3" xfId="953"/>
    <cellStyle name="Invoer 2 5" xfId="294"/>
    <cellStyle name="Invoer 2 5 2" xfId="327"/>
    <cellStyle name="Invoer 2 5 2 2" xfId="454"/>
    <cellStyle name="Invoer 2 5 2 2 2" xfId="895"/>
    <cellStyle name="Invoer 2 5 2 2 3" xfId="854"/>
    <cellStyle name="Invoer 2 5 3" xfId="453"/>
    <cellStyle name="Invoer 2 5 3 2" xfId="894"/>
    <cellStyle name="Invoer 2 5 3 3" xfId="760"/>
    <cellStyle name="Invoer 2 6" xfId="310"/>
    <cellStyle name="Invoer 2 6 2" xfId="328"/>
    <cellStyle name="Invoer 2 6 2 2" xfId="456"/>
    <cellStyle name="Invoer 2 6 2 2 2" xfId="896"/>
    <cellStyle name="Invoer 2 6 2 2 3" xfId="867"/>
    <cellStyle name="Invoer 2 6 3" xfId="455"/>
    <cellStyle name="Invoer 2 6 3 2" xfId="824"/>
    <cellStyle name="Invoer 2 6 3 3" xfId="1046"/>
    <cellStyle name="Invoer 2 7" xfId="297"/>
    <cellStyle name="Invoer 2 7 2" xfId="457"/>
    <cellStyle name="Invoer 2 7 2 2" xfId="825"/>
    <cellStyle name="Invoer 2 7 2 3" xfId="956"/>
    <cellStyle name="Invoer 2 8" xfId="233"/>
    <cellStyle name="Invoer 2 8 2" xfId="623"/>
    <cellStyle name="Invoer 2 8 2 2" xfId="1010"/>
    <cellStyle name="Invoer 2 8 2 3" xfId="1086"/>
    <cellStyle name="Invoer 2 9" xfId="446"/>
    <cellStyle name="Invoer 2 9 2" xfId="1053"/>
    <cellStyle name="Invoer 2 9 3" xfId="839"/>
    <cellStyle name="Invoer 3" xfId="87"/>
    <cellStyle name="Invoer 3 2" xfId="88"/>
    <cellStyle name="Invoer 3 2 2" xfId="329"/>
    <cellStyle name="Invoer 3 2 2 2" xfId="644"/>
    <cellStyle name="Invoer 3 2 2 2 2" xfId="1030"/>
    <cellStyle name="Invoer 3 2 2 2 3" xfId="1106"/>
    <cellStyle name="Invoer 3 2 3" xfId="459"/>
    <cellStyle name="Invoer 3 2 3 2" xfId="823"/>
    <cellStyle name="Invoer 3 2 3 3" xfId="792"/>
    <cellStyle name="Invoer 3 3" xfId="290"/>
    <cellStyle name="Invoer 3 3 2" xfId="636"/>
    <cellStyle name="Invoer 3 3 2 2" xfId="1022"/>
    <cellStyle name="Invoer 3 3 2 3" xfId="1098"/>
    <cellStyle name="Invoer 3 4" xfId="458"/>
    <cellStyle name="Invoer 3 4 2" xfId="897"/>
    <cellStyle name="Invoer 3 4 3" xfId="837"/>
    <cellStyle name="Invoer 4" xfId="89"/>
    <cellStyle name="Invoer 4 2" xfId="549"/>
    <cellStyle name="Invoer 4 2 2" xfId="967"/>
    <cellStyle name="Invoer 4 2 3" xfId="1037"/>
    <cellStyle name="Invoer 5" xfId="617"/>
    <cellStyle name="Invoer 5 2" xfId="1004"/>
    <cellStyle name="Invoer 5 3" xfId="1080"/>
    <cellStyle name="Invoer 6" xfId="445"/>
    <cellStyle name="Invoer 6 2" xfId="888"/>
    <cellStyle name="Invoer 6 3" xfId="955"/>
    <cellStyle name="Kop 1" xfId="200" builtinId="16" customBuiltin="1"/>
    <cellStyle name="Kop 2" xfId="201" builtinId="17" customBuiltin="1"/>
    <cellStyle name="Kop 3" xfId="202" builtinId="18" customBuiltin="1"/>
    <cellStyle name="Kop 4" xfId="203" builtinId="19" customBuiltin="1"/>
    <cellStyle name="Linked Cell 2" xfId="90"/>
    <cellStyle name="Linked Cell 3" xfId="91"/>
    <cellStyle name="Linked Cell 3 2" xfId="573"/>
    <cellStyle name="Linked Cell 3 3" xfId="397"/>
    <cellStyle name="Linked Cell 3 4" xfId="697"/>
    <cellStyle name="Linked Cell 3 5" xfId="768"/>
    <cellStyle name="Neutraal" xfId="357"/>
    <cellStyle name="Neutraal 2" xfId="308"/>
    <cellStyle name="Neutraal 3" xfId="577"/>
    <cellStyle name="Neutraal 4" xfId="698"/>
    <cellStyle name="Neutraal 5" xfId="769"/>
    <cellStyle name="Neutral 2" xfId="92"/>
    <cellStyle name="Neutral 3" xfId="271"/>
    <cellStyle name="Neutral 3 2" xfId="525"/>
    <cellStyle name="Neutral 3 3" xfId="393"/>
    <cellStyle name="Neutral 3 4" xfId="699"/>
    <cellStyle name="Neutral 3 5" xfId="770"/>
    <cellStyle name="Normal 10" xfId="93"/>
    <cellStyle name="Normal 10 2" xfId="94"/>
    <cellStyle name="Normal 10 3" xfId="352"/>
    <cellStyle name="Normal 10 4" xfId="557"/>
    <cellStyle name="Normal 10 5" xfId="700"/>
    <cellStyle name="Normal 10 6" xfId="771"/>
    <cellStyle name="Normal 11" xfId="4"/>
    <cellStyle name="Normal 11 2" xfId="95"/>
    <cellStyle name="Normal 11 2 2" xfId="647"/>
    <cellStyle name="Normal 11 2 3" xfId="548"/>
    <cellStyle name="Normal 11 2 4" xfId="565"/>
    <cellStyle name="Normal 11 2 5" xfId="655"/>
    <cellStyle name="Normal 11 2 6" xfId="701"/>
    <cellStyle name="Normal 11 2 7" xfId="772"/>
    <cellStyle name="Normal 11 3" xfId="634"/>
    <cellStyle name="Normal 11 4" xfId="560"/>
    <cellStyle name="Normal 11 5" xfId="521"/>
    <cellStyle name="Normal 11 6" xfId="386"/>
    <cellStyle name="Normal 12" xfId="5"/>
    <cellStyle name="Normal 12 2" xfId="96"/>
    <cellStyle name="Normal 12 2 2" xfId="97"/>
    <cellStyle name="Normal 12 3" xfId="702"/>
    <cellStyle name="Normal 12 4" xfId="773"/>
    <cellStyle name="Normal 12 5" xfId="723"/>
    <cellStyle name="Normal 13" xfId="98"/>
    <cellStyle name="Normal 13 2" xfId="774"/>
    <cellStyle name="Normal 13 3" xfId="765"/>
    <cellStyle name="Normal 14" xfId="99"/>
    <cellStyle name="Normal 15" xfId="191"/>
    <cellStyle name="Normal 16" xfId="215"/>
    <cellStyle name="Normal 16 2" xfId="522"/>
    <cellStyle name="Normal 16 3" xfId="528"/>
    <cellStyle name="Normal 16 3 2" xfId="775"/>
    <cellStyle name="Normal 16 4" xfId="657"/>
    <cellStyle name="Normal 16 4 2" xfId="776"/>
    <cellStyle name="Normal 16 5" xfId="656"/>
    <cellStyle name="Normal 2" xfId="100"/>
    <cellStyle name="Normal 2 2" xfId="101"/>
    <cellStyle name="Normal 2 2 2" xfId="102"/>
    <cellStyle name="Normal 2 2 2 2" xfId="353"/>
    <cellStyle name="Normal 2 2 2 3" xfId="537"/>
    <cellStyle name="Normal 2 2 2 4" xfId="703"/>
    <cellStyle name="Normal 2 2 2 5" xfId="778"/>
    <cellStyle name="Normal 2 2 3" xfId="226"/>
    <cellStyle name="Normal 2 2 4" xfId="536"/>
    <cellStyle name="Normal 2 2 5" xfId="704"/>
    <cellStyle name="Normal 2 2 6" xfId="777"/>
    <cellStyle name="Normal 2 3" xfId="6"/>
    <cellStyle name="Normal 2 3 2" xfId="330"/>
    <cellStyle name="Normal 2 3 3" xfId="252"/>
    <cellStyle name="Normal 2 3 4" xfId="578"/>
    <cellStyle name="Normal 2 3 5" xfId="705"/>
    <cellStyle name="Normal 2 3 6" xfId="779"/>
    <cellStyle name="Normal 2 4" xfId="196"/>
    <cellStyle name="Normal 2 4 2" xfId="611"/>
    <cellStyle name="Normal 2 5" xfId="427"/>
    <cellStyle name="Normal 3" xfId="1"/>
    <cellStyle name="Normal 3 2" xfId="103"/>
    <cellStyle name="Normal 3 2 2" xfId="104"/>
    <cellStyle name="Normal 3 2 2 2" xfId="105"/>
    <cellStyle name="Normal 3 2 2 2 2" xfId="106"/>
    <cellStyle name="Normal 3 2 2 3" xfId="107"/>
    <cellStyle name="Normal 3 2 3" xfId="108"/>
    <cellStyle name="Normal 3 2 3 2" xfId="109"/>
    <cellStyle name="Normal 3 2 4" xfId="110"/>
    <cellStyle name="Normal 3 2 4 2" xfId="111"/>
    <cellStyle name="Normal 3 2 5" xfId="112"/>
    <cellStyle name="Normal 3 3" xfId="113"/>
    <cellStyle name="Normal 3 4" xfId="114"/>
    <cellStyle name="Normal 4" xfId="115"/>
    <cellStyle name="Normal 4 2" xfId="116"/>
    <cellStyle name="Normal 4 2 2" xfId="238"/>
    <cellStyle name="Normal 4 2 3" xfId="551"/>
    <cellStyle name="Normal 4 2 4" xfId="706"/>
    <cellStyle name="Normal 4 2 5" xfId="783"/>
    <cellStyle name="Normal 4 3" xfId="210"/>
    <cellStyle name="Normal 4 3 2" xfId="354"/>
    <cellStyle name="Normal 4 3 3" xfId="615"/>
    <cellStyle name="Normal 4 3 4" xfId="707"/>
    <cellStyle name="Normal 4 3 5" xfId="784"/>
    <cellStyle name="Normal 4 4" xfId="592"/>
    <cellStyle name="Normal 4 5" xfId="708"/>
    <cellStyle name="Normal 4 6" xfId="782"/>
    <cellStyle name="Normal 5" xfId="117"/>
    <cellStyle name="Normal 5 2" xfId="118"/>
    <cellStyle name="Normal 5 2 2" xfId="119"/>
    <cellStyle name="Normal 5 2 2 2" xfId="120"/>
    <cellStyle name="Normal 5 2 3" xfId="121"/>
    <cellStyle name="Normal 5 3" xfId="122"/>
    <cellStyle name="Normal 5 3 2" xfId="123"/>
    <cellStyle name="Normal 5 4" xfId="124"/>
    <cellStyle name="Normal 5 4 2" xfId="125"/>
    <cellStyle name="Normal 5 5" xfId="126"/>
    <cellStyle name="Normal 6" xfId="2"/>
    <cellStyle name="Normal 6 2" xfId="127"/>
    <cellStyle name="Normal 6 2 2" xfId="128"/>
    <cellStyle name="Normal 6 2 3" xfId="248"/>
    <cellStyle name="Normal 6 2 4" xfId="569"/>
    <cellStyle name="Normal 6 2 5" xfId="709"/>
    <cellStyle name="Normal 6 2 6" xfId="788"/>
    <cellStyle name="Normal 6 3" xfId="129"/>
    <cellStyle name="Normal 6 4" xfId="227"/>
    <cellStyle name="Normal 6 5" xfId="213"/>
    <cellStyle name="Normal 6 6" xfId="710"/>
    <cellStyle name="Normal 6 7" xfId="787"/>
    <cellStyle name="Normal 7" xfId="130"/>
    <cellStyle name="Normal 7 2" xfId="131"/>
    <cellStyle name="Normal 7 2 2" xfId="132"/>
    <cellStyle name="Normal 7 3" xfId="133"/>
    <cellStyle name="Normal 7 4" xfId="229"/>
    <cellStyle name="Normal 7 5" xfId="535"/>
    <cellStyle name="Normal 7 6" xfId="711"/>
    <cellStyle name="Normal 7 7" xfId="789"/>
    <cellStyle name="Normal 8" xfId="134"/>
    <cellStyle name="Normal 8 2" xfId="3"/>
    <cellStyle name="Normal 8 2 2" xfId="135"/>
    <cellStyle name="Normal 8 3" xfId="228"/>
    <cellStyle name="Normal 8 4" xfId="572"/>
    <cellStyle name="Normal 8 5" xfId="712"/>
    <cellStyle name="Normal 8 6" xfId="790"/>
    <cellStyle name="Normal 9" xfId="136"/>
    <cellStyle name="Normal 9 2" xfId="137"/>
    <cellStyle name="Normal 9 3" xfId="211"/>
    <cellStyle name="Normal 9 4" xfId="582"/>
    <cellStyle name="Normal 9 5" xfId="713"/>
    <cellStyle name="Normal 9 6" xfId="791"/>
    <cellStyle name="Normal_4.2 Contr-databestand densiteit_1" xfId="1109"/>
    <cellStyle name="Normal_DB TAXOGROEPEN" xfId="138"/>
    <cellStyle name="Normal_DBS TOTAAL FAUNA" xfId="139"/>
    <cellStyle name="Normal_Sheet1 2" xfId="212"/>
    <cellStyle name="Note 2" xfId="140"/>
    <cellStyle name="Note 2 2" xfId="141"/>
    <cellStyle name="Note 2 2 10" xfId="461"/>
    <cellStyle name="Note 2 2 10 2" xfId="899"/>
    <cellStyle name="Note 2 2 10 3" xfId="1045"/>
    <cellStyle name="Note 2 2 11" xfId="714"/>
    <cellStyle name="Note 2 2 12" xfId="794"/>
    <cellStyle name="Note 2 2 2" xfId="142"/>
    <cellStyle name="Note 2 2 2 2" xfId="331"/>
    <cellStyle name="Note 2 2 2 2 2" xfId="463"/>
    <cellStyle name="Note 2 2 2 2 2 2" xfId="901"/>
    <cellStyle name="Note 2 2 2 2 2 3" xfId="957"/>
    <cellStyle name="Note 2 2 2 3" xfId="250"/>
    <cellStyle name="Note 2 2 2 3 2" xfId="628"/>
    <cellStyle name="Note 2 2 2 3 2 2" xfId="1015"/>
    <cellStyle name="Note 2 2 2 3 2 3" xfId="1091"/>
    <cellStyle name="Note 2 2 2 4" xfId="546"/>
    <cellStyle name="Note 2 2 2 5" xfId="462"/>
    <cellStyle name="Note 2 2 2 5 2" xfId="900"/>
    <cellStyle name="Note 2 2 2 5 3" xfId="865"/>
    <cellStyle name="Note 2 2 2 6" xfId="715"/>
    <cellStyle name="Note 2 2 2 7" xfId="795"/>
    <cellStyle name="Note 2 2 3" xfId="264"/>
    <cellStyle name="Note 2 2 3 2" xfId="332"/>
    <cellStyle name="Note 2 2 3 2 2" xfId="465"/>
    <cellStyle name="Note 2 2 3 2 2 2" xfId="903"/>
    <cellStyle name="Note 2 2 3 2 2 3" xfId="761"/>
    <cellStyle name="Note 2 2 3 3" xfId="464"/>
    <cellStyle name="Note 2 2 3 3 2" xfId="902"/>
    <cellStyle name="Note 2 2 3 3 3" xfId="836"/>
    <cellStyle name="Note 2 2 4" xfId="258"/>
    <cellStyle name="Note 2 2 4 2" xfId="333"/>
    <cellStyle name="Note 2 2 4 2 2" xfId="467"/>
    <cellStyle name="Note 2 2 4 2 2 2" xfId="905"/>
    <cellStyle name="Note 2 2 4 2 2 3" xfId="1044"/>
    <cellStyle name="Note 2 2 4 3" xfId="466"/>
    <cellStyle name="Note 2 2 4 3 2" xfId="904"/>
    <cellStyle name="Note 2 2 4 3 3" xfId="849"/>
    <cellStyle name="Note 2 2 5" xfId="295"/>
    <cellStyle name="Note 2 2 5 2" xfId="334"/>
    <cellStyle name="Note 2 2 5 2 2" xfId="469"/>
    <cellStyle name="Note 2 2 5 2 2 2" xfId="907"/>
    <cellStyle name="Note 2 2 5 2 2 3" xfId="958"/>
    <cellStyle name="Note 2 2 5 3" xfId="468"/>
    <cellStyle name="Note 2 2 5 3 2" xfId="906"/>
    <cellStyle name="Note 2 2 5 3 3" xfId="862"/>
    <cellStyle name="Note 2 2 6" xfId="311"/>
    <cellStyle name="Note 2 2 6 2" xfId="335"/>
    <cellStyle name="Note 2 2 6 2 2" xfId="471"/>
    <cellStyle name="Note 2 2 6 2 2 2" xfId="909"/>
    <cellStyle name="Note 2 2 6 2 2 3" xfId="759"/>
    <cellStyle name="Note 2 2 6 3" xfId="470"/>
    <cellStyle name="Note 2 2 6 3 2" xfId="908"/>
    <cellStyle name="Note 2 2 6 3 3" xfId="834"/>
    <cellStyle name="Note 2 2 7" xfId="300"/>
    <cellStyle name="Note 2 2 7 2" xfId="472"/>
    <cellStyle name="Note 2 2 7 2 2" xfId="910"/>
    <cellStyle name="Note 2 2 7 2 3" xfId="846"/>
    <cellStyle name="Note 2 2 8" xfId="234"/>
    <cellStyle name="Note 2 2 8 2" xfId="624"/>
    <cellStyle name="Note 2 2 8 2 2" xfId="1011"/>
    <cellStyle name="Note 2 2 8 2 3" xfId="1087"/>
    <cellStyle name="Note 2 2 9" xfId="579"/>
    <cellStyle name="Note 2 3" xfId="143"/>
    <cellStyle name="Note 2 3 2" xfId="144"/>
    <cellStyle name="Note 2 3 2 2" xfId="145"/>
    <cellStyle name="Note 2 3 2 2 2" xfId="517"/>
    <cellStyle name="Note 2 3 2 2 2 2" xfId="954"/>
    <cellStyle name="Note 2 3 2 2 2 3" xfId="813"/>
    <cellStyle name="Note 2 3 2 3" xfId="336"/>
    <cellStyle name="Note 2 3 2 3 2" xfId="645"/>
    <cellStyle name="Note 2 3 2 3 2 2" xfId="1031"/>
    <cellStyle name="Note 2 3 2 3 2 3" xfId="1107"/>
    <cellStyle name="Note 2 3 2 4" xfId="474"/>
    <cellStyle name="Note 2 3 2 4 2" xfId="912"/>
    <cellStyle name="Note 2 3 2 4 3" xfId="859"/>
    <cellStyle name="Note 2 3 3" xfId="146"/>
    <cellStyle name="Note 2 3 3 2" xfId="147"/>
    <cellStyle name="Note 2 3 3 2 2" xfId="576"/>
    <cellStyle name="Note 2 3 3 2 2 2" xfId="979"/>
    <cellStyle name="Note 2 3 3 2 2 3" xfId="1059"/>
    <cellStyle name="Note 2 3 3 3" xfId="584"/>
    <cellStyle name="Note 2 3 3 3 2" xfId="982"/>
    <cellStyle name="Note 2 3 3 3 3" xfId="1062"/>
    <cellStyle name="Note 2 3 4" xfId="148"/>
    <cellStyle name="Note 2 3 4 2" xfId="555"/>
    <cellStyle name="Note 2 3 4 2 2" xfId="970"/>
    <cellStyle name="Note 2 3 4 2 3" xfId="844"/>
    <cellStyle name="Note 2 3 5" xfId="291"/>
    <cellStyle name="Note 2 3 5 2" xfId="637"/>
    <cellStyle name="Note 2 3 5 2 2" xfId="1023"/>
    <cellStyle name="Note 2 3 5 2 3" xfId="1099"/>
    <cellStyle name="Note 2 3 6" xfId="473"/>
    <cellStyle name="Note 2 3 6 2" xfId="911"/>
    <cellStyle name="Note 2 3 6 3" xfId="1043"/>
    <cellStyle name="Note 2 4" xfId="149"/>
    <cellStyle name="Note 2 4 2" xfId="150"/>
    <cellStyle name="Note 2 4 2 2" xfId="575"/>
    <cellStyle name="Note 2 4 2 2 2" xfId="978"/>
    <cellStyle name="Note 2 4 2 2 3" xfId="1058"/>
    <cellStyle name="Note 2 4 3" xfId="545"/>
    <cellStyle name="Note 2 4 3 2" xfId="966"/>
    <cellStyle name="Note 2 4 3 3" xfId="818"/>
    <cellStyle name="Note 2 4 4" xfId="808"/>
    <cellStyle name="Note 2 4 5" xfId="763"/>
    <cellStyle name="Note 2 5" xfId="151"/>
    <cellStyle name="Note 2 5 2" xfId="152"/>
    <cellStyle name="Note 2 5 2 2" xfId="533"/>
    <cellStyle name="Note 2 5 2 2 2" xfId="960"/>
    <cellStyle name="Note 2 5 2 2 3" xfId="815"/>
    <cellStyle name="Note 2 5 3" xfId="538"/>
    <cellStyle name="Note 2 5 3 2" xfId="961"/>
    <cellStyle name="Note 2 5 3 3" xfId="816"/>
    <cellStyle name="Note 2 6" xfId="153"/>
    <cellStyle name="Note 2 6 2" xfId="563"/>
    <cellStyle name="Note 2 6 2 2" xfId="974"/>
    <cellStyle name="Note 2 6 2 3" xfId="1054"/>
    <cellStyle name="Note 2 7" xfId="204"/>
    <cellStyle name="Note 2 7 2" xfId="613"/>
    <cellStyle name="Note 2 7 2 2" xfId="1001"/>
    <cellStyle name="Note 2 7 2 3" xfId="1077"/>
    <cellStyle name="Note 2 8" xfId="618"/>
    <cellStyle name="Note 2 8 2" xfId="1005"/>
    <cellStyle name="Note 2 8 3" xfId="1081"/>
    <cellStyle name="Note 2 9" xfId="460"/>
    <cellStyle name="Note 2 9 2" xfId="898"/>
    <cellStyle name="Note 2 9 3" xfId="852"/>
    <cellStyle name="Note 3" xfId="154"/>
    <cellStyle name="Note 3 2" xfId="155"/>
    <cellStyle name="Note 3 3" xfId="586"/>
    <cellStyle name="Note 3 4" xfId="400"/>
    <cellStyle name="Note 3 5" xfId="716"/>
    <cellStyle name="Note 3 6" xfId="809"/>
    <cellStyle name="Notitie" xfId="205" builtinId="10" customBuiltin="1"/>
    <cellStyle name="Notitie 2" xfId="156"/>
    <cellStyle name="Notitie 2 2" xfId="157"/>
    <cellStyle name="Notitie 2 2 2" xfId="337"/>
    <cellStyle name="Notitie 2 2 2 2" xfId="478"/>
    <cellStyle name="Notitie 2 2 2 2 2" xfId="916"/>
    <cellStyle name="Notitie 2 2 2 2 3" xfId="842"/>
    <cellStyle name="Notitie 2 2 3" xfId="253"/>
    <cellStyle name="Notitie 2 2 3 2" xfId="630"/>
    <cellStyle name="Notitie 2 2 3 2 2" xfId="1017"/>
    <cellStyle name="Notitie 2 2 3 2 3" xfId="1093"/>
    <cellStyle name="Notitie 2 2 4" xfId="477"/>
    <cellStyle name="Notitie 2 2 4 2" xfId="915"/>
    <cellStyle name="Notitie 2 2 4 3" xfId="793"/>
    <cellStyle name="Notitie 2 3" xfId="265"/>
    <cellStyle name="Notitie 2 3 2" xfId="338"/>
    <cellStyle name="Notitie 2 3 2 2" xfId="480"/>
    <cellStyle name="Notitie 2 3 2 2 2" xfId="918"/>
    <cellStyle name="Notitie 2 3 2 2 3" xfId="870"/>
    <cellStyle name="Notitie 2 3 3" xfId="479"/>
    <cellStyle name="Notitie 2 3 3 2" xfId="917"/>
    <cellStyle name="Notitie 2 3 3 3" xfId="1042"/>
    <cellStyle name="Notitie 2 4" xfId="268"/>
    <cellStyle name="Notitie 2 4 2" xfId="339"/>
    <cellStyle name="Notitie 2 4 2 2" xfId="482"/>
    <cellStyle name="Notitie 2 4 2 2 2" xfId="920"/>
    <cellStyle name="Notitie 2 4 2 2 3" xfId="796"/>
    <cellStyle name="Notitie 2 4 3" xfId="481"/>
    <cellStyle name="Notitie 2 4 3 2" xfId="919"/>
    <cellStyle name="Notitie 2 4 3 3" xfId="985"/>
    <cellStyle name="Notitie 2 5" xfId="296"/>
    <cellStyle name="Notitie 2 5 2" xfId="340"/>
    <cellStyle name="Notitie 2 5 2 2" xfId="484"/>
    <cellStyle name="Notitie 2 5 2 2 2" xfId="922"/>
    <cellStyle name="Notitie 2 5 2 2 3" xfId="798"/>
    <cellStyle name="Notitie 2 5 3" xfId="483"/>
    <cellStyle name="Notitie 2 5 3 2" xfId="921"/>
    <cellStyle name="Notitie 2 5 3 3" xfId="797"/>
    <cellStyle name="Notitie 2 6" xfId="312"/>
    <cellStyle name="Notitie 2 6 2" xfId="341"/>
    <cellStyle name="Notitie 2 6 2 2" xfId="486"/>
    <cellStyle name="Notitie 2 6 2 2 2" xfId="924"/>
    <cellStyle name="Notitie 2 6 2 2 3" xfId="1041"/>
    <cellStyle name="Notitie 2 6 3" xfId="485"/>
    <cellStyle name="Notitie 2 6 3 2" xfId="923"/>
    <cellStyle name="Notitie 2 6 3 3" xfId="855"/>
    <cellStyle name="Notitie 2 7" xfId="307"/>
    <cellStyle name="Notitie 2 7 2" xfId="487"/>
    <cellStyle name="Notitie 2 7 2 2" xfId="925"/>
    <cellStyle name="Notitie 2 7 2 3" xfId="868"/>
    <cellStyle name="Notitie 2 8" xfId="235"/>
    <cellStyle name="Notitie 2 8 2" xfId="625"/>
    <cellStyle name="Notitie 2 8 2 2" xfId="1012"/>
    <cellStyle name="Notitie 2 8 2 3" xfId="1088"/>
    <cellStyle name="Notitie 2 9" xfId="476"/>
    <cellStyle name="Notitie 2 9 2" xfId="914"/>
    <cellStyle name="Notitie 2 9 3" xfId="832"/>
    <cellStyle name="Notitie 3" xfId="158"/>
    <cellStyle name="Notitie 3 2" xfId="159"/>
    <cellStyle name="Notitie 3 2 2" xfId="342"/>
    <cellStyle name="Notitie 3 2 2 2" xfId="646"/>
    <cellStyle name="Notitie 3 2 2 2 2" xfId="1032"/>
    <cellStyle name="Notitie 3 2 2 2 3" xfId="1108"/>
    <cellStyle name="Notitie 3 2 3" xfId="489"/>
    <cellStyle name="Notitie 3 2 3 2" xfId="927"/>
    <cellStyle name="Notitie 3 2 3 3" xfId="799"/>
    <cellStyle name="Notitie 3 3" xfId="292"/>
    <cellStyle name="Notitie 3 3 2" xfId="638"/>
    <cellStyle name="Notitie 3 3 2 2" xfId="1024"/>
    <cellStyle name="Notitie 3 3 2 3" xfId="1100"/>
    <cellStyle name="Notitie 3 4" xfId="488"/>
    <cellStyle name="Notitie 3 4 2" xfId="926"/>
    <cellStyle name="Notitie 3 4 3" xfId="986"/>
    <cellStyle name="Notitie 4" xfId="160"/>
    <cellStyle name="Notitie 4 2" xfId="587"/>
    <cellStyle name="Notitie 4 2 2" xfId="984"/>
    <cellStyle name="Notitie 4 2 3" xfId="1063"/>
    <cellStyle name="Notitie 5" xfId="216"/>
    <cellStyle name="Notitie 5 2" xfId="619"/>
    <cellStyle name="Notitie 5 2 2" xfId="1006"/>
    <cellStyle name="Notitie 5 2 3" xfId="1082"/>
    <cellStyle name="Notitie 6" xfId="475"/>
    <cellStyle name="Notitie 6 2" xfId="913"/>
    <cellStyle name="Notitie 6 3" xfId="1033"/>
    <cellStyle name="Ongeldig" xfId="206" builtinId="27" customBuiltin="1"/>
    <cellStyle name="Output 2" xfId="161"/>
    <cellStyle name="Output 2 2" xfId="162"/>
    <cellStyle name="Output 2 2 2" xfId="163"/>
    <cellStyle name="Output 2 2 2 2" xfId="343"/>
    <cellStyle name="Output 2 2 2 2 2" xfId="493"/>
    <cellStyle name="Output 2 2 2 2 2 2" xfId="931"/>
    <cellStyle name="Output 2 2 2 2 2 3" xfId="1040"/>
    <cellStyle name="Output 2 2 2 3" xfId="256"/>
    <cellStyle name="Output 2 2 2 3 2" xfId="633"/>
    <cellStyle name="Output 2 2 2 3 2 2" xfId="1020"/>
    <cellStyle name="Output 2 2 2 3 2 3" xfId="1096"/>
    <cellStyle name="Output 2 2 2 4" xfId="492"/>
    <cellStyle name="Output 2 2 2 4 2" xfId="930"/>
    <cellStyle name="Output 2 2 2 4 3" xfId="853"/>
    <cellStyle name="Output 2 2 3" xfId="266"/>
    <cellStyle name="Output 2 2 3 2" xfId="344"/>
    <cellStyle name="Output 2 2 3 2 2" xfId="495"/>
    <cellStyle name="Output 2 2 3 2 2 2" xfId="933"/>
    <cellStyle name="Output 2 2 3 2 2 3" xfId="964"/>
    <cellStyle name="Output 2 2 3 3" xfId="494"/>
    <cellStyle name="Output 2 2 3 3 2" xfId="932"/>
    <cellStyle name="Output 2 2 3 3 3" xfId="866"/>
    <cellStyle name="Output 2 2 4" xfId="257"/>
    <cellStyle name="Output 2 2 4 2" xfId="345"/>
    <cellStyle name="Output 2 2 4 2 2" xfId="497"/>
    <cellStyle name="Output 2 2 4 2 2 2" xfId="935"/>
    <cellStyle name="Output 2 2 4 2 2 3" xfId="803"/>
    <cellStyle name="Output 2 2 4 3" xfId="496"/>
    <cellStyle name="Output 2 2 4 3 2" xfId="934"/>
    <cellStyle name="Output 2 2 4 3 3" xfId="802"/>
    <cellStyle name="Output 2 2 5" xfId="313"/>
    <cellStyle name="Output 2 2 5 2" xfId="346"/>
    <cellStyle name="Output 2 2 5 2 2" xfId="499"/>
    <cellStyle name="Output 2 2 5 2 2 2" xfId="937"/>
    <cellStyle name="Output 2 2 5 2 2 3" xfId="851"/>
    <cellStyle name="Output 2 2 5 3" xfId="498"/>
    <cellStyle name="Output 2 2 5 3 2" xfId="936"/>
    <cellStyle name="Output 2 2 5 3 3" xfId="804"/>
    <cellStyle name="Output 2 2 6" xfId="299"/>
    <cellStyle name="Output 2 2 6 2" xfId="500"/>
    <cellStyle name="Output 2 2 6 2 2" xfId="938"/>
    <cellStyle name="Output 2 2 6 2 3" xfId="1039"/>
    <cellStyle name="Output 2 2 7" xfId="236"/>
    <cellStyle name="Output 2 2 7 2" xfId="626"/>
    <cellStyle name="Output 2 2 7 2 2" xfId="1013"/>
    <cellStyle name="Output 2 2 7 2 3" xfId="1089"/>
    <cellStyle name="Output 2 2 8" xfId="491"/>
    <cellStyle name="Output 2 2 8 2" xfId="929"/>
    <cellStyle name="Output 2 2 8 3" xfId="801"/>
    <cellStyle name="Output 2 3" xfId="164"/>
    <cellStyle name="Output 2 3 2" xfId="165"/>
    <cellStyle name="Output 2 3 2 2" xfId="564"/>
    <cellStyle name="Output 2 3 2 2 2" xfId="975"/>
    <cellStyle name="Output 2 3 2 2 3" xfId="1055"/>
    <cellStyle name="Output 2 3 3" xfId="583"/>
    <cellStyle name="Output 2 3 3 2" xfId="981"/>
    <cellStyle name="Output 2 3 3 3" xfId="1061"/>
    <cellStyle name="Output 2 4" xfId="166"/>
    <cellStyle name="Output 2 4 2" xfId="543"/>
    <cellStyle name="Output 2 4 2 2" xfId="965"/>
    <cellStyle name="Output 2 4 2 3" xfId="863"/>
    <cellStyle name="Output 2 5" xfId="207"/>
    <cellStyle name="Output 2 5 2" xfId="614"/>
    <cellStyle name="Output 2 5 2 2" xfId="1002"/>
    <cellStyle name="Output 2 5 2 3" xfId="1078"/>
    <cellStyle name="Output 2 6" xfId="620"/>
    <cellStyle name="Output 2 6 2" xfId="1007"/>
    <cellStyle name="Output 2 6 3" xfId="1083"/>
    <cellStyle name="Output 2 7" xfId="490"/>
    <cellStyle name="Output 2 7 2" xfId="928"/>
    <cellStyle name="Output 2 7 3" xfId="800"/>
    <cellStyle name="Output 3" xfId="273"/>
    <cellStyle name="Output 3 2" xfId="651"/>
    <cellStyle name="Output 3 3" xfId="395"/>
    <cellStyle name="Output 3 4" xfId="717"/>
    <cellStyle name="Output 3 5" xfId="822"/>
    <cellStyle name="Percent 2" xfId="249"/>
    <cellStyle name="Standaard" xfId="0" builtinId="0"/>
    <cellStyle name="Standaard 2" xfId="355"/>
    <cellStyle name="Standaard 3" xfId="195"/>
    <cellStyle name="Standaard 4" xfId="167"/>
    <cellStyle name="Standaard 5" xfId="168"/>
    <cellStyle name="Standaard 6" xfId="194"/>
    <cellStyle name="Standaard 6 2" xfId="231"/>
    <cellStyle name="Titel" xfId="214"/>
    <cellStyle name="Titel 2" xfId="306"/>
    <cellStyle name="Titel 3" xfId="534"/>
    <cellStyle name="Titel 4" xfId="718"/>
    <cellStyle name="Titel 5" xfId="826"/>
    <cellStyle name="Title 2" xfId="169"/>
    <cellStyle name="Title 3" xfId="170"/>
    <cellStyle name="Totaal" xfId="361"/>
    <cellStyle name="Totaal 2" xfId="171"/>
    <cellStyle name="Totaal 2 2" xfId="172"/>
    <cellStyle name="Totaal 2 2 2" xfId="596"/>
    <cellStyle name="Totaal 2 2 2 2" xfId="988"/>
    <cellStyle name="Totaal 2 2 2 3" xfId="1064"/>
    <cellStyle name="Totaal 2 3" xfId="554"/>
    <cellStyle name="Totaal 2 3 2" xfId="969"/>
    <cellStyle name="Totaal 2 3 3" xfId="820"/>
    <cellStyle name="Totaal 3" xfId="173"/>
    <cellStyle name="Totaal 3 2" xfId="174"/>
    <cellStyle name="Totaal 3 2 2" xfId="598"/>
    <cellStyle name="Totaal 3 2 2 2" xfId="990"/>
    <cellStyle name="Totaal 3 2 2 3" xfId="1066"/>
    <cellStyle name="Totaal 3 3" xfId="597"/>
    <cellStyle name="Totaal 3 3 2" xfId="989"/>
    <cellStyle name="Totaal 3 3 3" xfId="1065"/>
    <cellStyle name="Totaal 4" xfId="175"/>
    <cellStyle name="Totaal 4 2" xfId="599"/>
    <cellStyle name="Totaal 4 2 2" xfId="991"/>
    <cellStyle name="Totaal 4 2 3" xfId="1067"/>
    <cellStyle name="Totaal 5" xfId="641"/>
    <cellStyle name="Totaal 5 2" xfId="1027"/>
    <cellStyle name="Totaal 5 3" xfId="1103"/>
    <cellStyle name="Totaal 6" xfId="568"/>
    <cellStyle name="Totaal 7" xfId="501"/>
    <cellStyle name="Totaal 7 2" xfId="939"/>
    <cellStyle name="Totaal 7 3" xfId="864"/>
    <cellStyle name="Totaal 8" xfId="719"/>
    <cellStyle name="Totaal 9" xfId="827"/>
    <cellStyle name="Total 2" xfId="176"/>
    <cellStyle name="Total 2 2" xfId="177"/>
    <cellStyle name="Total 2 2 2" xfId="178"/>
    <cellStyle name="Total 2 2 2 2" xfId="601"/>
    <cellStyle name="Total 2 2 2 2 2" xfId="993"/>
    <cellStyle name="Total 2 2 2 2 3" xfId="1069"/>
    <cellStyle name="Total 2 2 3" xfId="600"/>
    <cellStyle name="Total 2 2 3 2" xfId="992"/>
    <cellStyle name="Total 2 2 3 3" xfId="1068"/>
    <cellStyle name="Total 2 3" xfId="179"/>
    <cellStyle name="Total 2 3 2" xfId="180"/>
    <cellStyle name="Total 2 3 2 2" xfId="603"/>
    <cellStyle name="Total 2 3 2 2 2" xfId="995"/>
    <cellStyle name="Total 2 3 2 2 3" xfId="1071"/>
    <cellStyle name="Total 2 3 3" xfId="602"/>
    <cellStyle name="Total 2 3 3 2" xfId="994"/>
    <cellStyle name="Total 2 3 3 3" xfId="1070"/>
    <cellStyle name="Total 2 4" xfId="181"/>
    <cellStyle name="Total 2 4 2" xfId="604"/>
    <cellStyle name="Total 2 4 2 2" xfId="996"/>
    <cellStyle name="Total 2 4 2 3" xfId="1072"/>
    <cellStyle name="Total 2 5" xfId="642"/>
    <cellStyle name="Total 2 5 2" xfId="1028"/>
    <cellStyle name="Total 2 5 3" xfId="1104"/>
    <cellStyle name="Total 2 6" xfId="502"/>
    <cellStyle name="Total 2 6 2" xfId="940"/>
    <cellStyle name="Total 2 6 3" xfId="987"/>
    <cellStyle name="Total 3" xfId="182"/>
    <cellStyle name="Total 3 2" xfId="605"/>
    <cellStyle name="Total 3 3" xfId="402"/>
    <cellStyle name="Total 3 4" xfId="720"/>
    <cellStyle name="Total 3 5" xfId="828"/>
    <cellStyle name="Uitvoer" xfId="208" builtinId="21" customBuiltin="1"/>
    <cellStyle name="Uitvoer 2" xfId="183"/>
    <cellStyle name="Uitvoer 2 2" xfId="184"/>
    <cellStyle name="Uitvoer 2 2 2" xfId="347"/>
    <cellStyle name="Uitvoer 2 2 2 2" xfId="506"/>
    <cellStyle name="Uitvoer 2 2 2 2 2" xfId="944"/>
    <cellStyle name="Uitvoer 2 2 2 2 3" xfId="848"/>
    <cellStyle name="Uitvoer 2 2 3" xfId="254"/>
    <cellStyle name="Uitvoer 2 2 3 2" xfId="631"/>
    <cellStyle name="Uitvoer 2 2 3 2 2" xfId="1018"/>
    <cellStyle name="Uitvoer 2 2 3 2 3" xfId="1094"/>
    <cellStyle name="Uitvoer 2 2 4" xfId="505"/>
    <cellStyle name="Uitvoer 2 2 4 2" xfId="943"/>
    <cellStyle name="Uitvoer 2 2 4 3" xfId="807"/>
    <cellStyle name="Uitvoer 2 3" xfId="267"/>
    <cellStyle name="Uitvoer 2 3 2" xfId="348"/>
    <cellStyle name="Uitvoer 2 3 2 2" xfId="508"/>
    <cellStyle name="Uitvoer 2 3 2 2 2" xfId="946"/>
    <cellStyle name="Uitvoer 2 3 2 2 3" xfId="861"/>
    <cellStyle name="Uitvoer 2 3 3" xfId="507"/>
    <cellStyle name="Uitvoer 2 3 3 2" xfId="945"/>
    <cellStyle name="Uitvoer 2 3 3 3" xfId="1038"/>
    <cellStyle name="Uitvoer 2 4" xfId="260"/>
    <cellStyle name="Uitvoer 2 4 2" xfId="349"/>
    <cellStyle name="Uitvoer 2 4 2 2" xfId="510"/>
    <cellStyle name="Uitvoer 2 4 2 2 2" xfId="948"/>
    <cellStyle name="Uitvoer 2 4 2 2 3" xfId="810"/>
    <cellStyle name="Uitvoer 2 4 3" xfId="509"/>
    <cellStyle name="Uitvoer 2 4 3 2" xfId="947"/>
    <cellStyle name="Uitvoer 2 4 3 3" xfId="983"/>
    <cellStyle name="Uitvoer 2 5" xfId="314"/>
    <cellStyle name="Uitvoer 2 5 2" xfId="350"/>
    <cellStyle name="Uitvoer 2 5 2 2" xfId="512"/>
    <cellStyle name="Uitvoer 2 5 2 2 2" xfId="950"/>
    <cellStyle name="Uitvoer 2 5 2 2 3" xfId="812"/>
    <cellStyle name="Uitvoer 2 5 3" xfId="511"/>
    <cellStyle name="Uitvoer 2 5 3 2" xfId="949"/>
    <cellStyle name="Uitvoer 2 5 3 3" xfId="811"/>
    <cellStyle name="Uitvoer 2 6" xfId="305"/>
    <cellStyle name="Uitvoer 2 6 2" xfId="513"/>
    <cellStyle name="Uitvoer 2 6 2 2" xfId="951"/>
    <cellStyle name="Uitvoer 2 6 2 3" xfId="845"/>
    <cellStyle name="Uitvoer 2 7" xfId="237"/>
    <cellStyle name="Uitvoer 2 7 2" xfId="627"/>
    <cellStyle name="Uitvoer 2 7 2 2" xfId="1014"/>
    <cellStyle name="Uitvoer 2 7 2 3" xfId="1090"/>
    <cellStyle name="Uitvoer 2 8" xfId="504"/>
    <cellStyle name="Uitvoer 2 8 2" xfId="942"/>
    <cellStyle name="Uitvoer 2 8 3" xfId="806"/>
    <cellStyle name="Uitvoer 3" xfId="185"/>
    <cellStyle name="Uitvoer 3 2" xfId="186"/>
    <cellStyle name="Uitvoer 3 2 2" xfId="607"/>
    <cellStyle name="Uitvoer 3 2 2 2" xfId="998"/>
    <cellStyle name="Uitvoer 3 2 2 3" xfId="1074"/>
    <cellStyle name="Uitvoer 3 3" xfId="606"/>
    <cellStyle name="Uitvoer 3 3 2" xfId="997"/>
    <cellStyle name="Uitvoer 3 3 3" xfId="1073"/>
    <cellStyle name="Uitvoer 4" xfId="187"/>
    <cellStyle name="Uitvoer 4 2" xfId="608"/>
    <cellStyle name="Uitvoer 4 2 2" xfId="999"/>
    <cellStyle name="Uitvoer 4 2 3" xfId="1075"/>
    <cellStyle name="Uitvoer 5" xfId="621"/>
    <cellStyle name="Uitvoer 5 2" xfId="1008"/>
    <cellStyle name="Uitvoer 5 3" xfId="1084"/>
    <cellStyle name="Uitvoer 6" xfId="503"/>
    <cellStyle name="Uitvoer 6 2" xfId="941"/>
    <cellStyle name="Uitvoer 6 3" xfId="805"/>
    <cellStyle name="Verklarende tekst" xfId="209" builtinId="53" customBuiltin="1"/>
    <cellStyle name="Waarschuwingstekst" xfId="360"/>
    <cellStyle name="Waarschuwingstekst 2" xfId="302"/>
    <cellStyle name="Waarschuwingstekst 3" xfId="609"/>
    <cellStyle name="Waarschuwingstekst 4" xfId="721"/>
    <cellStyle name="Waarschuwingstekst 5" xfId="829"/>
    <cellStyle name="Warning Text 2" xfId="188"/>
    <cellStyle name="Warning Text 3" xfId="189"/>
    <cellStyle name="Warning Text 3 2" xfId="610"/>
    <cellStyle name="Warning Text 3 3" xfId="399"/>
    <cellStyle name="Warning Text 3 4" xfId="722"/>
    <cellStyle name="Warning Text 3 5" xfId="830"/>
  </cellStyles>
  <dxfs count="0"/>
  <tableStyles count="0" defaultTableStyle="TableStyleMedium2" defaultPivotStyle="PivotStyleLight16"/>
  <colors>
    <mruColors>
      <color rgb="FF0000FF"/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trends'!$AM$9</c:f>
              <c:strCache>
                <c:ptCount val="1"/>
                <c:pt idx="0">
                  <c:v>VM VJ (boxcorer)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0D8C-4DB3-995D-F203F5169A6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0D8C-4DB3-995D-F203F5169A69}"/>
              </c:ext>
            </c:extLst>
          </c:dPt>
          <c:cat>
            <c:numRef>
              <c:f>'kengetallen trends'!$AL$10:$AL$38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trends'!$AM$10:$AM$38</c:f>
              <c:numCache>
                <c:formatCode>0</c:formatCode>
                <c:ptCount val="29"/>
                <c:pt idx="0">
                  <c:v>11448.965249999999</c:v>
                </c:pt>
                <c:pt idx="1">
                  <c:v>11757.444249999999</c:v>
                </c:pt>
                <c:pt idx="2">
                  <c:v>12070.359</c:v>
                </c:pt>
                <c:pt idx="3">
                  <c:v>6086.84825</c:v>
                </c:pt>
                <c:pt idx="4">
                  <c:v>5585.7934999999998</c:v>
                </c:pt>
                <c:pt idx="5">
                  <c:v>11349.060750000001</c:v>
                </c:pt>
                <c:pt idx="6">
                  <c:v>5508.1764999999996</c:v>
                </c:pt>
                <c:pt idx="7">
                  <c:v>6648.6462499999998</c:v>
                </c:pt>
                <c:pt idx="8">
                  <c:v>6483.6462499999998</c:v>
                </c:pt>
                <c:pt idx="9">
                  <c:v>5960.5524999999998</c:v>
                </c:pt>
                <c:pt idx="10">
                  <c:v>3871.1602499999999</c:v>
                </c:pt>
                <c:pt idx="11">
                  <c:v>9434.6959999999999</c:v>
                </c:pt>
                <c:pt idx="12">
                  <c:v>6851.5884999999998</c:v>
                </c:pt>
                <c:pt idx="13">
                  <c:v>8794.3369999999995</c:v>
                </c:pt>
                <c:pt idx="14">
                  <c:v>2343.8674999999998</c:v>
                </c:pt>
                <c:pt idx="15">
                  <c:v>2170.884</c:v>
                </c:pt>
                <c:pt idx="16">
                  <c:v>1523.4945</c:v>
                </c:pt>
                <c:pt idx="17">
                  <c:v>3257.79</c:v>
                </c:pt>
                <c:pt idx="18">
                  <c:v>2765.923671975002</c:v>
                </c:pt>
                <c:pt idx="21">
                  <c:v>2038.1410256410261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8C-4DB3-995D-F203F5169A69}"/>
            </c:ext>
          </c:extLst>
        </c:ser>
        <c:ser>
          <c:idx val="2"/>
          <c:order val="1"/>
          <c:tx>
            <c:strRef>
              <c:f>'kengetallen trends'!$AN$9</c:f>
              <c:strCache>
                <c:ptCount val="1"/>
                <c:pt idx="0">
                  <c:v>VM NJ (boxcorer)</c:v>
                </c:pt>
              </c:strCache>
            </c:strRef>
          </c:tx>
          <c:spPr>
            <a:ln>
              <a:prstDash val="solid"/>
            </a:ln>
          </c:spPr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0D8C-4DB3-995D-F203F5169A6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0D8C-4DB3-995D-F203F5169A69}"/>
              </c:ext>
            </c:extLst>
          </c:dPt>
          <c:cat>
            <c:numRef>
              <c:f>'kengetallen trends'!$AL$10:$AL$38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trends'!$AN$10:$AN$38</c:f>
              <c:numCache>
                <c:formatCode>0</c:formatCode>
                <c:ptCount val="29"/>
                <c:pt idx="0">
                  <c:v>9571.0497500000001</c:v>
                </c:pt>
                <c:pt idx="1">
                  <c:v>19432.430500000006</c:v>
                </c:pt>
                <c:pt idx="2">
                  <c:v>7441.9749999999985</c:v>
                </c:pt>
                <c:pt idx="3">
                  <c:v>6666.4917499999992</c:v>
                </c:pt>
                <c:pt idx="4">
                  <c:v>4582.6242499999998</c:v>
                </c:pt>
                <c:pt idx="5">
                  <c:v>3759.1712500000003</c:v>
                </c:pt>
                <c:pt idx="6">
                  <c:v>6482.5967499999997</c:v>
                </c:pt>
                <c:pt idx="7">
                  <c:v>5359.25425</c:v>
                </c:pt>
                <c:pt idx="8">
                  <c:v>2367.4447500000001</c:v>
                </c:pt>
                <c:pt idx="9">
                  <c:v>3271.0775000000003</c:v>
                </c:pt>
                <c:pt idx="10">
                  <c:v>4734.5854999999992</c:v>
                </c:pt>
                <c:pt idx="11">
                  <c:v>4067.4584999999997</c:v>
                </c:pt>
                <c:pt idx="12">
                  <c:v>8448.4254999999994</c:v>
                </c:pt>
                <c:pt idx="13">
                  <c:v>4027.1270000000004</c:v>
                </c:pt>
                <c:pt idx="14">
                  <c:v>1971.6989999999998</c:v>
                </c:pt>
                <c:pt idx="15">
                  <c:v>3235.5387500000002</c:v>
                </c:pt>
                <c:pt idx="16">
                  <c:v>1511.4090000000001</c:v>
                </c:pt>
                <c:pt idx="17">
                  <c:v>4036.7404999999999</c:v>
                </c:pt>
                <c:pt idx="18">
                  <c:v>2908.7872790750016</c:v>
                </c:pt>
                <c:pt idx="21">
                  <c:v>1431.8181818181815</c:v>
                </c:pt>
                <c:pt idx="24">
                  <c:v>4146.7300199800202</c:v>
                </c:pt>
                <c:pt idx="27">
                  <c:v>4006.3694267515953</c:v>
                </c:pt>
                <c:pt idx="28">
                  <c:v>582.51314633494189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8C-4DB3-995D-F203F5169A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17696"/>
        <c:axId val="62320000"/>
      </c:lineChart>
      <c:catAx>
        <c:axId val="623176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62320000"/>
        <c:crosses val="autoZero"/>
        <c:auto val="1"/>
        <c:lblAlgn val="ctr"/>
        <c:lblOffset val="100"/>
        <c:noMultiLvlLbl val="0"/>
      </c:catAx>
      <c:valAx>
        <c:axId val="62320000"/>
        <c:scaling>
          <c:orientation val="minMax"/>
          <c:max val="5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231769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&lt;2 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VM &lt;2 m'!$C$45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m'!$C$46:$C$103</c:f>
              <c:numCache>
                <c:formatCode>0</c:formatCode>
                <c:ptCount val="58"/>
                <c:pt idx="0">
                  <c:v>13985</c:v>
                </c:pt>
                <c:pt idx="1">
                  <c:v>5257.5</c:v>
                </c:pt>
                <c:pt idx="2">
                  <c:v>9546.3889999999992</c:v>
                </c:pt>
                <c:pt idx="3">
                  <c:v>5742.5</c:v>
                </c:pt>
                <c:pt idx="4">
                  <c:v>16370</c:v>
                </c:pt>
                <c:pt idx="5">
                  <c:v>14305</c:v>
                </c:pt>
                <c:pt idx="6">
                  <c:v>16617.5</c:v>
                </c:pt>
                <c:pt idx="7">
                  <c:v>9915</c:v>
                </c:pt>
                <c:pt idx="8">
                  <c:v>10405</c:v>
                </c:pt>
                <c:pt idx="9">
                  <c:v>4470</c:v>
                </c:pt>
                <c:pt idx="10">
                  <c:v>13015</c:v>
                </c:pt>
                <c:pt idx="11">
                  <c:v>9072.5</c:v>
                </c:pt>
                <c:pt idx="12">
                  <c:v>16287.5</c:v>
                </c:pt>
                <c:pt idx="13">
                  <c:v>7580</c:v>
                </c:pt>
                <c:pt idx="14">
                  <c:v>9127.5</c:v>
                </c:pt>
                <c:pt idx="15">
                  <c:v>7032.5</c:v>
                </c:pt>
                <c:pt idx="16">
                  <c:v>5917.5</c:v>
                </c:pt>
                <c:pt idx="17">
                  <c:v>7135</c:v>
                </c:pt>
                <c:pt idx="18">
                  <c:v>9125</c:v>
                </c:pt>
                <c:pt idx="19">
                  <c:v>4985</c:v>
                </c:pt>
                <c:pt idx="20">
                  <c:v>5517.5</c:v>
                </c:pt>
                <c:pt idx="21">
                  <c:v>4870</c:v>
                </c:pt>
                <c:pt idx="22">
                  <c:v>6280</c:v>
                </c:pt>
                <c:pt idx="23">
                  <c:v>5422.5</c:v>
                </c:pt>
                <c:pt idx="24">
                  <c:v>4072.5</c:v>
                </c:pt>
                <c:pt idx="25">
                  <c:v>2645</c:v>
                </c:pt>
                <c:pt idx="26">
                  <c:v>8477.5</c:v>
                </c:pt>
                <c:pt idx="27">
                  <c:v>3130</c:v>
                </c:pt>
                <c:pt idx="28">
                  <c:v>1065</c:v>
                </c:pt>
                <c:pt idx="29">
                  <c:v>1055</c:v>
                </c:pt>
                <c:pt idx="30">
                  <c:v>1057.5</c:v>
                </c:pt>
                <c:pt idx="31">
                  <c:v>922.5</c:v>
                </c:pt>
                <c:pt idx="32">
                  <c:v>617.5</c:v>
                </c:pt>
                <c:pt idx="33">
                  <c:v>512.5</c:v>
                </c:pt>
                <c:pt idx="34">
                  <c:v>762.5</c:v>
                </c:pt>
                <c:pt idx="35">
                  <c:v>667.5</c:v>
                </c:pt>
                <c:pt idx="36">
                  <c:v>1037.5000223000013</c:v>
                </c:pt>
                <c:pt idx="37">
                  <c:v>1227.5000271500005</c:v>
                </c:pt>
                <c:pt idx="42">
                  <c:v>859.87261146496826</c:v>
                </c:pt>
                <c:pt idx="43">
                  <c:v>1359.8726114649685</c:v>
                </c:pt>
                <c:pt idx="49">
                  <c:v>2066.8789808917199</c:v>
                </c:pt>
                <c:pt idx="55">
                  <c:v>3538.2165605095561</c:v>
                </c:pt>
                <c:pt idx="57">
                  <c:v>5510.0014005780522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1D-441C-8CE9-9FBD72E97941}"/>
            </c:ext>
          </c:extLst>
        </c:ser>
        <c:ser>
          <c:idx val="2"/>
          <c:order val="1"/>
          <c:tx>
            <c:strRef>
              <c:f>'trends soortgroepen VM &lt;2 m'!$D$45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m'!$D$46:$D$103</c:f>
              <c:numCache>
                <c:formatCode>0</c:formatCode>
                <c:ptCount val="58"/>
                <c:pt idx="0">
                  <c:v>8502.5</c:v>
                </c:pt>
                <c:pt idx="1">
                  <c:v>3667.5</c:v>
                </c:pt>
                <c:pt idx="2">
                  <c:v>10705.555499999999</c:v>
                </c:pt>
                <c:pt idx="3">
                  <c:v>3825</c:v>
                </c:pt>
                <c:pt idx="4">
                  <c:v>11602.5</c:v>
                </c:pt>
                <c:pt idx="5">
                  <c:v>2095</c:v>
                </c:pt>
                <c:pt idx="6">
                  <c:v>6667.5</c:v>
                </c:pt>
                <c:pt idx="7">
                  <c:v>6012.5</c:v>
                </c:pt>
                <c:pt idx="8">
                  <c:v>6945</c:v>
                </c:pt>
                <c:pt idx="9">
                  <c:v>2992.5</c:v>
                </c:pt>
                <c:pt idx="10">
                  <c:v>5310</c:v>
                </c:pt>
                <c:pt idx="11">
                  <c:v>3690</c:v>
                </c:pt>
                <c:pt idx="12">
                  <c:v>4847.5</c:v>
                </c:pt>
                <c:pt idx="13">
                  <c:v>3122.5</c:v>
                </c:pt>
                <c:pt idx="14">
                  <c:v>4115</c:v>
                </c:pt>
                <c:pt idx="15">
                  <c:v>3655</c:v>
                </c:pt>
                <c:pt idx="16">
                  <c:v>4667.5</c:v>
                </c:pt>
                <c:pt idx="17">
                  <c:v>1692.5</c:v>
                </c:pt>
                <c:pt idx="18">
                  <c:v>5332.5</c:v>
                </c:pt>
                <c:pt idx="19">
                  <c:v>1347.5</c:v>
                </c:pt>
                <c:pt idx="20">
                  <c:v>2482.5</c:v>
                </c:pt>
                <c:pt idx="21">
                  <c:v>1315</c:v>
                </c:pt>
                <c:pt idx="22">
                  <c:v>2885</c:v>
                </c:pt>
                <c:pt idx="23">
                  <c:v>1072.5</c:v>
                </c:pt>
                <c:pt idx="24">
                  <c:v>1365</c:v>
                </c:pt>
                <c:pt idx="25">
                  <c:v>192.5</c:v>
                </c:pt>
                <c:pt idx="26">
                  <c:v>745</c:v>
                </c:pt>
                <c:pt idx="27">
                  <c:v>652.5</c:v>
                </c:pt>
                <c:pt idx="28">
                  <c:v>725</c:v>
                </c:pt>
                <c:pt idx="29">
                  <c:v>565</c:v>
                </c:pt>
                <c:pt idx="30">
                  <c:v>1105</c:v>
                </c:pt>
                <c:pt idx="31">
                  <c:v>517.5</c:v>
                </c:pt>
                <c:pt idx="32">
                  <c:v>735</c:v>
                </c:pt>
                <c:pt idx="33">
                  <c:v>730</c:v>
                </c:pt>
                <c:pt idx="34">
                  <c:v>880</c:v>
                </c:pt>
                <c:pt idx="35">
                  <c:v>767.5</c:v>
                </c:pt>
                <c:pt idx="36">
                  <c:v>1825.0000407</c:v>
                </c:pt>
                <c:pt idx="37">
                  <c:v>545.00001220000013</c:v>
                </c:pt>
                <c:pt idx="42">
                  <c:v>898.08917197452229</c:v>
                </c:pt>
                <c:pt idx="43">
                  <c:v>124.20382165605096</c:v>
                </c:pt>
                <c:pt idx="49">
                  <c:v>907.64331210191096</c:v>
                </c:pt>
                <c:pt idx="55">
                  <c:v>181.5286624203822</c:v>
                </c:pt>
                <c:pt idx="57">
                  <c:v>1671.1442722723739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1D-441C-8CE9-9FBD72E97941}"/>
            </c:ext>
          </c:extLst>
        </c:ser>
        <c:ser>
          <c:idx val="3"/>
          <c:order val="2"/>
          <c:tx>
            <c:strRef>
              <c:f>'trends soortgroepen VM &lt;2 m'!$E$45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m'!$E$46:$E$103</c:f>
              <c:numCache>
                <c:formatCode>0</c:formatCode>
                <c:ptCount val="58"/>
                <c:pt idx="0">
                  <c:v>72.5</c:v>
                </c:pt>
                <c:pt idx="1">
                  <c:v>655</c:v>
                </c:pt>
                <c:pt idx="2">
                  <c:v>1510.556</c:v>
                </c:pt>
                <c:pt idx="3">
                  <c:v>4255</c:v>
                </c:pt>
                <c:pt idx="4">
                  <c:v>370</c:v>
                </c:pt>
                <c:pt idx="5">
                  <c:v>3800</c:v>
                </c:pt>
                <c:pt idx="6">
                  <c:v>1092.5</c:v>
                </c:pt>
                <c:pt idx="7">
                  <c:v>1582.5</c:v>
                </c:pt>
                <c:pt idx="8">
                  <c:v>465</c:v>
                </c:pt>
                <c:pt idx="9">
                  <c:v>560</c:v>
                </c:pt>
                <c:pt idx="10">
                  <c:v>2020</c:v>
                </c:pt>
                <c:pt idx="11">
                  <c:v>1797.5</c:v>
                </c:pt>
                <c:pt idx="12">
                  <c:v>1012.5</c:v>
                </c:pt>
                <c:pt idx="13">
                  <c:v>2137.5</c:v>
                </c:pt>
                <c:pt idx="14">
                  <c:v>220</c:v>
                </c:pt>
                <c:pt idx="15">
                  <c:v>1192.5</c:v>
                </c:pt>
                <c:pt idx="16">
                  <c:v>485</c:v>
                </c:pt>
                <c:pt idx="17">
                  <c:v>2495</c:v>
                </c:pt>
                <c:pt idx="18">
                  <c:v>675</c:v>
                </c:pt>
                <c:pt idx="19">
                  <c:v>1922.5</c:v>
                </c:pt>
                <c:pt idx="20">
                  <c:v>905</c:v>
                </c:pt>
                <c:pt idx="21">
                  <c:v>2842.5</c:v>
                </c:pt>
                <c:pt idx="22">
                  <c:v>1115</c:v>
                </c:pt>
                <c:pt idx="23">
                  <c:v>705</c:v>
                </c:pt>
                <c:pt idx="24">
                  <c:v>427.5</c:v>
                </c:pt>
                <c:pt idx="25">
                  <c:v>517.5</c:v>
                </c:pt>
                <c:pt idx="26">
                  <c:v>980</c:v>
                </c:pt>
                <c:pt idx="27">
                  <c:v>390</c:v>
                </c:pt>
                <c:pt idx="28">
                  <c:v>170</c:v>
                </c:pt>
                <c:pt idx="29">
                  <c:v>122.5</c:v>
                </c:pt>
                <c:pt idx="30">
                  <c:v>107.5</c:v>
                </c:pt>
                <c:pt idx="31">
                  <c:v>277.5</c:v>
                </c:pt>
                <c:pt idx="32">
                  <c:v>462.5</c:v>
                </c:pt>
                <c:pt idx="33">
                  <c:v>342.5</c:v>
                </c:pt>
                <c:pt idx="34">
                  <c:v>980</c:v>
                </c:pt>
                <c:pt idx="35">
                  <c:v>442.5</c:v>
                </c:pt>
                <c:pt idx="36">
                  <c:v>130.00000274999996</c:v>
                </c:pt>
                <c:pt idx="37">
                  <c:v>777.50001720000023</c:v>
                </c:pt>
                <c:pt idx="42">
                  <c:v>535.03184713375799</c:v>
                </c:pt>
                <c:pt idx="43">
                  <c:v>156.05095541401275</c:v>
                </c:pt>
                <c:pt idx="49">
                  <c:v>1557.3248407643309</c:v>
                </c:pt>
                <c:pt idx="55">
                  <c:v>939.49044585987292</c:v>
                </c:pt>
                <c:pt idx="57">
                  <c:v>1059.9829384127631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1D-441C-8CE9-9FBD72E97941}"/>
            </c:ext>
          </c:extLst>
        </c:ser>
        <c:ser>
          <c:idx val="4"/>
          <c:order val="3"/>
          <c:tx>
            <c:strRef>
              <c:f>'trends soortgroepen VM &lt;2 m'!$F$45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m'!$F$46:$F$103</c:f>
              <c:numCache>
                <c:formatCode>0</c:formatCode>
                <c:ptCount val="58"/>
                <c:pt idx="0">
                  <c:v>332.5</c:v>
                </c:pt>
                <c:pt idx="1">
                  <c:v>2017.5</c:v>
                </c:pt>
                <c:pt idx="2">
                  <c:v>1382.778</c:v>
                </c:pt>
                <c:pt idx="3">
                  <c:v>1932.5</c:v>
                </c:pt>
                <c:pt idx="4">
                  <c:v>1197.5</c:v>
                </c:pt>
                <c:pt idx="5">
                  <c:v>1270</c:v>
                </c:pt>
                <c:pt idx="6">
                  <c:v>1490</c:v>
                </c:pt>
                <c:pt idx="7">
                  <c:v>925</c:v>
                </c:pt>
                <c:pt idx="8">
                  <c:v>437.5</c:v>
                </c:pt>
                <c:pt idx="9">
                  <c:v>510</c:v>
                </c:pt>
                <c:pt idx="10">
                  <c:v>762.5</c:v>
                </c:pt>
                <c:pt idx="11">
                  <c:v>562.5</c:v>
                </c:pt>
                <c:pt idx="12">
                  <c:v>360</c:v>
                </c:pt>
                <c:pt idx="13">
                  <c:v>952.5</c:v>
                </c:pt>
                <c:pt idx="14">
                  <c:v>527.5</c:v>
                </c:pt>
                <c:pt idx="15">
                  <c:v>350</c:v>
                </c:pt>
                <c:pt idx="16">
                  <c:v>390</c:v>
                </c:pt>
                <c:pt idx="17">
                  <c:v>772.5</c:v>
                </c:pt>
                <c:pt idx="18">
                  <c:v>1065</c:v>
                </c:pt>
                <c:pt idx="19">
                  <c:v>737.5</c:v>
                </c:pt>
                <c:pt idx="20">
                  <c:v>935</c:v>
                </c:pt>
                <c:pt idx="21">
                  <c:v>1215</c:v>
                </c:pt>
                <c:pt idx="22">
                  <c:v>712.5</c:v>
                </c:pt>
                <c:pt idx="23">
                  <c:v>1242.5</c:v>
                </c:pt>
                <c:pt idx="24">
                  <c:v>585</c:v>
                </c:pt>
                <c:pt idx="25">
                  <c:v>410</c:v>
                </c:pt>
                <c:pt idx="26">
                  <c:v>965</c:v>
                </c:pt>
                <c:pt idx="27">
                  <c:v>837.5</c:v>
                </c:pt>
                <c:pt idx="28">
                  <c:v>515</c:v>
                </c:pt>
                <c:pt idx="29">
                  <c:v>350</c:v>
                </c:pt>
                <c:pt idx="30">
                  <c:v>307.5</c:v>
                </c:pt>
                <c:pt idx="31">
                  <c:v>127.5</c:v>
                </c:pt>
                <c:pt idx="32">
                  <c:v>205</c:v>
                </c:pt>
                <c:pt idx="33">
                  <c:v>132.5</c:v>
                </c:pt>
                <c:pt idx="34">
                  <c:v>87.5</c:v>
                </c:pt>
                <c:pt idx="35">
                  <c:v>102.5</c:v>
                </c:pt>
                <c:pt idx="36">
                  <c:v>115.00000234999997</c:v>
                </c:pt>
                <c:pt idx="37">
                  <c:v>135.00000285000002</c:v>
                </c:pt>
                <c:pt idx="42">
                  <c:v>114.6496815286624</c:v>
                </c:pt>
                <c:pt idx="43">
                  <c:v>47.770700636942678</c:v>
                </c:pt>
                <c:pt idx="49">
                  <c:v>108.28025477707007</c:v>
                </c:pt>
                <c:pt idx="55">
                  <c:v>369.42675159235694</c:v>
                </c:pt>
                <c:pt idx="57">
                  <c:v>337.41198640166033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1D-441C-8CE9-9FBD72E97941}"/>
            </c:ext>
          </c:extLst>
        </c:ser>
        <c:ser>
          <c:idx val="5"/>
          <c:order val="4"/>
          <c:tx>
            <c:strRef>
              <c:f>'trends soortgroepen VM &lt;2 m'!$G$45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m'!$G$46:$G$103</c:f>
              <c:numCache>
                <c:formatCode>0</c:formatCode>
                <c:ptCount val="58"/>
                <c:pt idx="0">
                  <c:v>2182.5</c:v>
                </c:pt>
                <c:pt idx="1">
                  <c:v>8020</c:v>
                </c:pt>
                <c:pt idx="2">
                  <c:v>5495</c:v>
                </c:pt>
                <c:pt idx="3">
                  <c:v>5327.5</c:v>
                </c:pt>
                <c:pt idx="4">
                  <c:v>1752.5</c:v>
                </c:pt>
                <c:pt idx="5">
                  <c:v>567.5</c:v>
                </c:pt>
                <c:pt idx="6">
                  <c:v>387.5</c:v>
                </c:pt>
                <c:pt idx="7">
                  <c:v>495</c:v>
                </c:pt>
                <c:pt idx="8">
                  <c:v>552.5</c:v>
                </c:pt>
                <c:pt idx="9">
                  <c:v>1762.5</c:v>
                </c:pt>
                <c:pt idx="10">
                  <c:v>1200</c:v>
                </c:pt>
                <c:pt idx="11">
                  <c:v>1282.5</c:v>
                </c:pt>
                <c:pt idx="12">
                  <c:v>670</c:v>
                </c:pt>
                <c:pt idx="13">
                  <c:v>702.5</c:v>
                </c:pt>
                <c:pt idx="14">
                  <c:v>607.5</c:v>
                </c:pt>
                <c:pt idx="15">
                  <c:v>670</c:v>
                </c:pt>
                <c:pt idx="16">
                  <c:v>417.5</c:v>
                </c:pt>
                <c:pt idx="17">
                  <c:v>610</c:v>
                </c:pt>
                <c:pt idx="18">
                  <c:v>735</c:v>
                </c:pt>
                <c:pt idx="19">
                  <c:v>932.5</c:v>
                </c:pt>
                <c:pt idx="20">
                  <c:v>920</c:v>
                </c:pt>
                <c:pt idx="21">
                  <c:v>1840</c:v>
                </c:pt>
                <c:pt idx="22">
                  <c:v>635</c:v>
                </c:pt>
                <c:pt idx="23">
                  <c:v>342.5</c:v>
                </c:pt>
                <c:pt idx="24">
                  <c:v>300</c:v>
                </c:pt>
                <c:pt idx="25">
                  <c:v>710</c:v>
                </c:pt>
                <c:pt idx="26">
                  <c:v>2937.5</c:v>
                </c:pt>
                <c:pt idx="27">
                  <c:v>1367.5</c:v>
                </c:pt>
                <c:pt idx="28">
                  <c:v>47.5</c:v>
                </c:pt>
                <c:pt idx="29">
                  <c:v>47.5</c:v>
                </c:pt>
                <c:pt idx="30">
                  <c:v>10</c:v>
                </c:pt>
                <c:pt idx="31">
                  <c:v>5</c:v>
                </c:pt>
                <c:pt idx="32">
                  <c:v>30</c:v>
                </c:pt>
                <c:pt idx="33">
                  <c:v>17.5</c:v>
                </c:pt>
                <c:pt idx="34">
                  <c:v>25</c:v>
                </c:pt>
                <c:pt idx="35">
                  <c:v>12.5</c:v>
                </c:pt>
                <c:pt idx="36">
                  <c:v>7.50000015</c:v>
                </c:pt>
                <c:pt idx="37">
                  <c:v>7.50000015</c:v>
                </c:pt>
                <c:pt idx="42">
                  <c:v>12.738853503184714</c:v>
                </c:pt>
                <c:pt idx="43">
                  <c:v>0</c:v>
                </c:pt>
                <c:pt idx="49">
                  <c:v>25.477707006369428</c:v>
                </c:pt>
                <c:pt idx="55">
                  <c:v>9.5541401273885302</c:v>
                </c:pt>
                <c:pt idx="57">
                  <c:v>3.1831319471854744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1D-441C-8CE9-9FBD72E97941}"/>
            </c:ext>
          </c:extLst>
        </c:ser>
        <c:ser>
          <c:idx val="0"/>
          <c:order val="5"/>
          <c:tx>
            <c:strRef>
              <c:f>'trends soortgroepen VM &lt;2 m'!$H$45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m'!$H$46:$H$103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2.5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1D-441C-8CE9-9FBD72E97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1358336"/>
        <c:axId val="71237632"/>
      </c:barChart>
      <c:catAx>
        <c:axId val="7135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1237632"/>
        <c:crosses val="autoZero"/>
        <c:auto val="1"/>
        <c:lblAlgn val="ctr"/>
        <c:lblOffset val="100"/>
        <c:noMultiLvlLbl val="0"/>
      </c:catAx>
      <c:valAx>
        <c:axId val="71237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Gemiddelde dichtheid (individuen/ m2)</a:t>
                </a:r>
              </a:p>
            </c:rich>
          </c:tx>
          <c:layout>
            <c:manualLayout>
              <c:xMode val="edge"/>
              <c:yMode val="edge"/>
              <c:x val="2.1153247174860609E-2"/>
              <c:y val="0.18547691075400324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1358336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&lt;2 m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073420435010805"/>
          <c:y val="0.15530972562855852"/>
          <c:w val="0.73882441181836034"/>
          <c:h val="0.6487827546146904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'trends soortgroepen VM &lt;2 m'!$C$45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m'!$C$46:$C$103</c:f>
              <c:numCache>
                <c:formatCode>0</c:formatCode>
                <c:ptCount val="58"/>
                <c:pt idx="0">
                  <c:v>13985</c:v>
                </c:pt>
                <c:pt idx="1">
                  <c:v>5257.5</c:v>
                </c:pt>
                <c:pt idx="2">
                  <c:v>9546.3889999999992</c:v>
                </c:pt>
                <c:pt idx="3">
                  <c:v>5742.5</c:v>
                </c:pt>
                <c:pt idx="4">
                  <c:v>16370</c:v>
                </c:pt>
                <c:pt idx="5">
                  <c:v>14305</c:v>
                </c:pt>
                <c:pt idx="6">
                  <c:v>16617.5</c:v>
                </c:pt>
                <c:pt idx="7">
                  <c:v>9915</c:v>
                </c:pt>
                <c:pt idx="8">
                  <c:v>10405</c:v>
                </c:pt>
                <c:pt idx="9">
                  <c:v>4470</c:v>
                </c:pt>
                <c:pt idx="10">
                  <c:v>13015</c:v>
                </c:pt>
                <c:pt idx="11">
                  <c:v>9072.5</c:v>
                </c:pt>
                <c:pt idx="12">
                  <c:v>16287.5</c:v>
                </c:pt>
                <c:pt idx="13">
                  <c:v>7580</c:v>
                </c:pt>
                <c:pt idx="14">
                  <c:v>9127.5</c:v>
                </c:pt>
                <c:pt idx="15">
                  <c:v>7032.5</c:v>
                </c:pt>
                <c:pt idx="16">
                  <c:v>5917.5</c:v>
                </c:pt>
                <c:pt idx="17">
                  <c:v>7135</c:v>
                </c:pt>
                <c:pt idx="18">
                  <c:v>9125</c:v>
                </c:pt>
                <c:pt idx="19">
                  <c:v>4985</c:v>
                </c:pt>
                <c:pt idx="20">
                  <c:v>5517.5</c:v>
                </c:pt>
                <c:pt idx="21">
                  <c:v>4870</c:v>
                </c:pt>
                <c:pt idx="22">
                  <c:v>6280</c:v>
                </c:pt>
                <c:pt idx="23">
                  <c:v>5422.5</c:v>
                </c:pt>
                <c:pt idx="24">
                  <c:v>4072.5</c:v>
                </c:pt>
                <c:pt idx="25">
                  <c:v>2645</c:v>
                </c:pt>
                <c:pt idx="26">
                  <c:v>8477.5</c:v>
                </c:pt>
                <c:pt idx="27">
                  <c:v>3130</c:v>
                </c:pt>
                <c:pt idx="28">
                  <c:v>1065</c:v>
                </c:pt>
                <c:pt idx="29">
                  <c:v>1055</c:v>
                </c:pt>
                <c:pt idx="30">
                  <c:v>1057.5</c:v>
                </c:pt>
                <c:pt idx="31">
                  <c:v>922.5</c:v>
                </c:pt>
                <c:pt idx="32">
                  <c:v>617.5</c:v>
                </c:pt>
                <c:pt idx="33">
                  <c:v>512.5</c:v>
                </c:pt>
                <c:pt idx="34">
                  <c:v>762.5</c:v>
                </c:pt>
                <c:pt idx="35">
                  <c:v>667.5</c:v>
                </c:pt>
                <c:pt idx="36">
                  <c:v>1037.5000223000013</c:v>
                </c:pt>
                <c:pt idx="37">
                  <c:v>1227.5000271500005</c:v>
                </c:pt>
                <c:pt idx="42">
                  <c:v>859.87261146496826</c:v>
                </c:pt>
                <c:pt idx="43">
                  <c:v>1359.8726114649685</c:v>
                </c:pt>
                <c:pt idx="49">
                  <c:v>2066.8789808917199</c:v>
                </c:pt>
                <c:pt idx="55">
                  <c:v>3538.2165605095561</c:v>
                </c:pt>
                <c:pt idx="57">
                  <c:v>5510.0014005780522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0F-4844-90A7-E256AFC80856}"/>
            </c:ext>
          </c:extLst>
        </c:ser>
        <c:ser>
          <c:idx val="2"/>
          <c:order val="1"/>
          <c:tx>
            <c:strRef>
              <c:f>'trends soortgroepen VM &lt;2 m'!$D$45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m'!$D$46:$D$103</c:f>
              <c:numCache>
                <c:formatCode>0</c:formatCode>
                <c:ptCount val="58"/>
                <c:pt idx="0">
                  <c:v>8502.5</c:v>
                </c:pt>
                <c:pt idx="1">
                  <c:v>3667.5</c:v>
                </c:pt>
                <c:pt idx="2">
                  <c:v>10705.555499999999</c:v>
                </c:pt>
                <c:pt idx="3">
                  <c:v>3825</c:v>
                </c:pt>
                <c:pt idx="4">
                  <c:v>11602.5</c:v>
                </c:pt>
                <c:pt idx="5">
                  <c:v>2095</c:v>
                </c:pt>
                <c:pt idx="6">
                  <c:v>6667.5</c:v>
                </c:pt>
                <c:pt idx="7">
                  <c:v>6012.5</c:v>
                </c:pt>
                <c:pt idx="8">
                  <c:v>6945</c:v>
                </c:pt>
                <c:pt idx="9">
                  <c:v>2992.5</c:v>
                </c:pt>
                <c:pt idx="10">
                  <c:v>5310</c:v>
                </c:pt>
                <c:pt idx="11">
                  <c:v>3690</c:v>
                </c:pt>
                <c:pt idx="12">
                  <c:v>4847.5</c:v>
                </c:pt>
                <c:pt idx="13">
                  <c:v>3122.5</c:v>
                </c:pt>
                <c:pt idx="14">
                  <c:v>4115</c:v>
                </c:pt>
                <c:pt idx="15">
                  <c:v>3655</c:v>
                </c:pt>
                <c:pt idx="16">
                  <c:v>4667.5</c:v>
                </c:pt>
                <c:pt idx="17">
                  <c:v>1692.5</c:v>
                </c:pt>
                <c:pt idx="18">
                  <c:v>5332.5</c:v>
                </c:pt>
                <c:pt idx="19">
                  <c:v>1347.5</c:v>
                </c:pt>
                <c:pt idx="20">
                  <c:v>2482.5</c:v>
                </c:pt>
                <c:pt idx="21">
                  <c:v>1315</c:v>
                </c:pt>
                <c:pt idx="22">
                  <c:v>2885</c:v>
                </c:pt>
                <c:pt idx="23">
                  <c:v>1072.5</c:v>
                </c:pt>
                <c:pt idx="24">
                  <c:v>1365</c:v>
                </c:pt>
                <c:pt idx="25">
                  <c:v>192.5</c:v>
                </c:pt>
                <c:pt idx="26">
                  <c:v>745</c:v>
                </c:pt>
                <c:pt idx="27">
                  <c:v>652.5</c:v>
                </c:pt>
                <c:pt idx="28">
                  <c:v>725</c:v>
                </c:pt>
                <c:pt idx="29">
                  <c:v>565</c:v>
                </c:pt>
                <c:pt idx="30">
                  <c:v>1105</c:v>
                </c:pt>
                <c:pt idx="31">
                  <c:v>517.5</c:v>
                </c:pt>
                <c:pt idx="32">
                  <c:v>735</c:v>
                </c:pt>
                <c:pt idx="33">
                  <c:v>730</c:v>
                </c:pt>
                <c:pt idx="34">
                  <c:v>880</c:v>
                </c:pt>
                <c:pt idx="35">
                  <c:v>767.5</c:v>
                </c:pt>
                <c:pt idx="36">
                  <c:v>1825.0000407</c:v>
                </c:pt>
                <c:pt idx="37">
                  <c:v>545.00001220000013</c:v>
                </c:pt>
                <c:pt idx="42">
                  <c:v>898.08917197452229</c:v>
                </c:pt>
                <c:pt idx="43">
                  <c:v>124.20382165605096</c:v>
                </c:pt>
                <c:pt idx="49">
                  <c:v>907.64331210191096</c:v>
                </c:pt>
                <c:pt idx="55">
                  <c:v>181.5286624203822</c:v>
                </c:pt>
                <c:pt idx="57">
                  <c:v>1671.1442722723739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0F-4844-90A7-E256AFC80856}"/>
            </c:ext>
          </c:extLst>
        </c:ser>
        <c:ser>
          <c:idx val="3"/>
          <c:order val="2"/>
          <c:tx>
            <c:strRef>
              <c:f>'trends soortgroepen VM &lt;2 m'!$E$45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m'!$E$46:$E$103</c:f>
              <c:numCache>
                <c:formatCode>0</c:formatCode>
                <c:ptCount val="58"/>
                <c:pt idx="0">
                  <c:v>72.5</c:v>
                </c:pt>
                <c:pt idx="1">
                  <c:v>655</c:v>
                </c:pt>
                <c:pt idx="2">
                  <c:v>1510.556</c:v>
                </c:pt>
                <c:pt idx="3">
                  <c:v>4255</c:v>
                </c:pt>
                <c:pt idx="4">
                  <c:v>370</c:v>
                </c:pt>
                <c:pt idx="5">
                  <c:v>3800</c:v>
                </c:pt>
                <c:pt idx="6">
                  <c:v>1092.5</c:v>
                </c:pt>
                <c:pt idx="7">
                  <c:v>1582.5</c:v>
                </c:pt>
                <c:pt idx="8">
                  <c:v>465</c:v>
                </c:pt>
                <c:pt idx="9">
                  <c:v>560</c:v>
                </c:pt>
                <c:pt idx="10">
                  <c:v>2020</c:v>
                </c:pt>
                <c:pt idx="11">
                  <c:v>1797.5</c:v>
                </c:pt>
                <c:pt idx="12">
                  <c:v>1012.5</c:v>
                </c:pt>
                <c:pt idx="13">
                  <c:v>2137.5</c:v>
                </c:pt>
                <c:pt idx="14">
                  <c:v>220</c:v>
                </c:pt>
                <c:pt idx="15">
                  <c:v>1192.5</c:v>
                </c:pt>
                <c:pt idx="16">
                  <c:v>485</c:v>
                </c:pt>
                <c:pt idx="17">
                  <c:v>2495</c:v>
                </c:pt>
                <c:pt idx="18">
                  <c:v>675</c:v>
                </c:pt>
                <c:pt idx="19">
                  <c:v>1922.5</c:v>
                </c:pt>
                <c:pt idx="20">
                  <c:v>905</c:v>
                </c:pt>
                <c:pt idx="21">
                  <c:v>2842.5</c:v>
                </c:pt>
                <c:pt idx="22">
                  <c:v>1115</c:v>
                </c:pt>
                <c:pt idx="23">
                  <c:v>705</c:v>
                </c:pt>
                <c:pt idx="24">
                  <c:v>427.5</c:v>
                </c:pt>
                <c:pt idx="25">
                  <c:v>517.5</c:v>
                </c:pt>
                <c:pt idx="26">
                  <c:v>980</c:v>
                </c:pt>
                <c:pt idx="27">
                  <c:v>390</c:v>
                </c:pt>
                <c:pt idx="28">
                  <c:v>170</c:v>
                </c:pt>
                <c:pt idx="29">
                  <c:v>122.5</c:v>
                </c:pt>
                <c:pt idx="30">
                  <c:v>107.5</c:v>
                </c:pt>
                <c:pt idx="31">
                  <c:v>277.5</c:v>
                </c:pt>
                <c:pt idx="32">
                  <c:v>462.5</c:v>
                </c:pt>
                <c:pt idx="33">
                  <c:v>342.5</c:v>
                </c:pt>
                <c:pt idx="34">
                  <c:v>980</c:v>
                </c:pt>
                <c:pt idx="35">
                  <c:v>442.5</c:v>
                </c:pt>
                <c:pt idx="36">
                  <c:v>130.00000274999996</c:v>
                </c:pt>
                <c:pt idx="37">
                  <c:v>777.50001720000023</c:v>
                </c:pt>
                <c:pt idx="42">
                  <c:v>535.03184713375799</c:v>
                </c:pt>
                <c:pt idx="43">
                  <c:v>156.05095541401275</c:v>
                </c:pt>
                <c:pt idx="49">
                  <c:v>1557.3248407643309</c:v>
                </c:pt>
                <c:pt idx="55">
                  <c:v>939.49044585987292</c:v>
                </c:pt>
                <c:pt idx="57">
                  <c:v>1059.9829384127631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0F-4844-90A7-E256AFC80856}"/>
            </c:ext>
          </c:extLst>
        </c:ser>
        <c:ser>
          <c:idx val="4"/>
          <c:order val="3"/>
          <c:tx>
            <c:strRef>
              <c:f>'trends soortgroepen VM &lt;2 m'!$F$45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m'!$F$46:$F$103</c:f>
              <c:numCache>
                <c:formatCode>0</c:formatCode>
                <c:ptCount val="58"/>
                <c:pt idx="0">
                  <c:v>332.5</c:v>
                </c:pt>
                <c:pt idx="1">
                  <c:v>2017.5</c:v>
                </c:pt>
                <c:pt idx="2">
                  <c:v>1382.778</c:v>
                </c:pt>
                <c:pt idx="3">
                  <c:v>1932.5</c:v>
                </c:pt>
                <c:pt idx="4">
                  <c:v>1197.5</c:v>
                </c:pt>
                <c:pt idx="5">
                  <c:v>1270</c:v>
                </c:pt>
                <c:pt idx="6">
                  <c:v>1490</c:v>
                </c:pt>
                <c:pt idx="7">
                  <c:v>925</c:v>
                </c:pt>
                <c:pt idx="8">
                  <c:v>437.5</c:v>
                </c:pt>
                <c:pt idx="9">
                  <c:v>510</c:v>
                </c:pt>
                <c:pt idx="10">
                  <c:v>762.5</c:v>
                </c:pt>
                <c:pt idx="11">
                  <c:v>562.5</c:v>
                </c:pt>
                <c:pt idx="12">
                  <c:v>360</c:v>
                </c:pt>
                <c:pt idx="13">
                  <c:v>952.5</c:v>
                </c:pt>
                <c:pt idx="14">
                  <c:v>527.5</c:v>
                </c:pt>
                <c:pt idx="15">
                  <c:v>350</c:v>
                </c:pt>
                <c:pt idx="16">
                  <c:v>390</c:v>
                </c:pt>
                <c:pt idx="17">
                  <c:v>772.5</c:v>
                </c:pt>
                <c:pt idx="18">
                  <c:v>1065</c:v>
                </c:pt>
                <c:pt idx="19">
                  <c:v>737.5</c:v>
                </c:pt>
                <c:pt idx="20">
                  <c:v>935</c:v>
                </c:pt>
                <c:pt idx="21">
                  <c:v>1215</c:v>
                </c:pt>
                <c:pt idx="22">
                  <c:v>712.5</c:v>
                </c:pt>
                <c:pt idx="23">
                  <c:v>1242.5</c:v>
                </c:pt>
                <c:pt idx="24">
                  <c:v>585</c:v>
                </c:pt>
                <c:pt idx="25">
                  <c:v>410</c:v>
                </c:pt>
                <c:pt idx="26">
                  <c:v>965</c:v>
                </c:pt>
                <c:pt idx="27">
                  <c:v>837.5</c:v>
                </c:pt>
                <c:pt idx="28">
                  <c:v>515</c:v>
                </c:pt>
                <c:pt idx="29">
                  <c:v>350</c:v>
                </c:pt>
                <c:pt idx="30">
                  <c:v>307.5</c:v>
                </c:pt>
                <c:pt idx="31">
                  <c:v>127.5</c:v>
                </c:pt>
                <c:pt idx="32">
                  <c:v>205</c:v>
                </c:pt>
                <c:pt idx="33">
                  <c:v>132.5</c:v>
                </c:pt>
                <c:pt idx="34">
                  <c:v>87.5</c:v>
                </c:pt>
                <c:pt idx="35">
                  <c:v>102.5</c:v>
                </c:pt>
                <c:pt idx="36">
                  <c:v>115.00000234999997</c:v>
                </c:pt>
                <c:pt idx="37">
                  <c:v>135.00000285000002</c:v>
                </c:pt>
                <c:pt idx="42">
                  <c:v>114.6496815286624</c:v>
                </c:pt>
                <c:pt idx="43">
                  <c:v>47.770700636942678</c:v>
                </c:pt>
                <c:pt idx="49">
                  <c:v>108.28025477707007</c:v>
                </c:pt>
                <c:pt idx="55">
                  <c:v>369.42675159235694</c:v>
                </c:pt>
                <c:pt idx="57">
                  <c:v>337.41198640166033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0F-4844-90A7-E256AFC80856}"/>
            </c:ext>
          </c:extLst>
        </c:ser>
        <c:ser>
          <c:idx val="5"/>
          <c:order val="4"/>
          <c:tx>
            <c:strRef>
              <c:f>'trends soortgroepen VM &lt;2 m'!$G$45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m'!$G$46:$G$103</c:f>
              <c:numCache>
                <c:formatCode>0</c:formatCode>
                <c:ptCount val="58"/>
                <c:pt idx="0">
                  <c:v>2182.5</c:v>
                </c:pt>
                <c:pt idx="1">
                  <c:v>8020</c:v>
                </c:pt>
                <c:pt idx="2">
                  <c:v>5495</c:v>
                </c:pt>
                <c:pt idx="3">
                  <c:v>5327.5</c:v>
                </c:pt>
                <c:pt idx="4">
                  <c:v>1752.5</c:v>
                </c:pt>
                <c:pt idx="5">
                  <c:v>567.5</c:v>
                </c:pt>
                <c:pt idx="6">
                  <c:v>387.5</c:v>
                </c:pt>
                <c:pt idx="7">
                  <c:v>495</c:v>
                </c:pt>
                <c:pt idx="8">
                  <c:v>552.5</c:v>
                </c:pt>
                <c:pt idx="9">
                  <c:v>1762.5</c:v>
                </c:pt>
                <c:pt idx="10">
                  <c:v>1200</c:v>
                </c:pt>
                <c:pt idx="11">
                  <c:v>1282.5</c:v>
                </c:pt>
                <c:pt idx="12">
                  <c:v>670</c:v>
                </c:pt>
                <c:pt idx="13">
                  <c:v>702.5</c:v>
                </c:pt>
                <c:pt idx="14">
                  <c:v>607.5</c:v>
                </c:pt>
                <c:pt idx="15">
                  <c:v>670</c:v>
                </c:pt>
                <c:pt idx="16">
                  <c:v>417.5</c:v>
                </c:pt>
                <c:pt idx="17">
                  <c:v>610</c:v>
                </c:pt>
                <c:pt idx="18">
                  <c:v>735</c:v>
                </c:pt>
                <c:pt idx="19">
                  <c:v>932.5</c:v>
                </c:pt>
                <c:pt idx="20">
                  <c:v>920</c:v>
                </c:pt>
                <c:pt idx="21">
                  <c:v>1840</c:v>
                </c:pt>
                <c:pt idx="22">
                  <c:v>635</c:v>
                </c:pt>
                <c:pt idx="23">
                  <c:v>342.5</c:v>
                </c:pt>
                <c:pt idx="24">
                  <c:v>300</c:v>
                </c:pt>
                <c:pt idx="25">
                  <c:v>710</c:v>
                </c:pt>
                <c:pt idx="26">
                  <c:v>2937.5</c:v>
                </c:pt>
                <c:pt idx="27">
                  <c:v>1367.5</c:v>
                </c:pt>
                <c:pt idx="28">
                  <c:v>47.5</c:v>
                </c:pt>
                <c:pt idx="29">
                  <c:v>47.5</c:v>
                </c:pt>
                <c:pt idx="30">
                  <c:v>10</c:v>
                </c:pt>
                <c:pt idx="31">
                  <c:v>5</c:v>
                </c:pt>
                <c:pt idx="32">
                  <c:v>30</c:v>
                </c:pt>
                <c:pt idx="33">
                  <c:v>17.5</c:v>
                </c:pt>
                <c:pt idx="34">
                  <c:v>25</c:v>
                </c:pt>
                <c:pt idx="35">
                  <c:v>12.5</c:v>
                </c:pt>
                <c:pt idx="36">
                  <c:v>7.50000015</c:v>
                </c:pt>
                <c:pt idx="37">
                  <c:v>7.50000015</c:v>
                </c:pt>
                <c:pt idx="42">
                  <c:v>12.738853503184714</c:v>
                </c:pt>
                <c:pt idx="43">
                  <c:v>0</c:v>
                </c:pt>
                <c:pt idx="49">
                  <c:v>25.477707006369428</c:v>
                </c:pt>
                <c:pt idx="55">
                  <c:v>9.5541401273885302</c:v>
                </c:pt>
                <c:pt idx="57">
                  <c:v>3.1831319471854744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0F-4844-90A7-E256AFC80856}"/>
            </c:ext>
          </c:extLst>
        </c:ser>
        <c:ser>
          <c:idx val="6"/>
          <c:order val="5"/>
          <c:tx>
            <c:strRef>
              <c:f>'trends soortgroepen VM &lt;2 m'!$H$45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m'!$H$46:$H$103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2.5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0F-4844-90A7-E256AFC80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1420544"/>
        <c:axId val="71713536"/>
      </c:barChart>
      <c:catAx>
        <c:axId val="71420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1713536"/>
        <c:crosses val="autoZero"/>
        <c:auto val="1"/>
        <c:lblAlgn val="ctr"/>
        <c:lblOffset val="100"/>
        <c:noMultiLvlLbl val="0"/>
      </c:catAx>
      <c:valAx>
        <c:axId val="717135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Verdeling</a:t>
                </a:r>
                <a:r>
                  <a:rPr lang="en-US" sz="1200" baseline="0"/>
                  <a:t> dichtheid</a:t>
                </a:r>
                <a:endParaRPr lang="en-US" sz="1200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14205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&lt;2 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VM &lt;2 m'!$C$106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m'!$C$107:$C$164</c:f>
              <c:numCache>
                <c:formatCode>0</c:formatCode>
                <c:ptCount val="58"/>
                <c:pt idx="0">
                  <c:v>11174.703999999992</c:v>
                </c:pt>
                <c:pt idx="1">
                  <c:v>5263.6400000000012</c:v>
                </c:pt>
                <c:pt idx="2">
                  <c:v>14460.731999999995</c:v>
                </c:pt>
                <c:pt idx="3">
                  <c:v>10206.586499999998</c:v>
                </c:pt>
                <c:pt idx="4">
                  <c:v>12394.346999999996</c:v>
                </c:pt>
                <c:pt idx="5">
                  <c:v>14267.455999999996</c:v>
                </c:pt>
                <c:pt idx="6">
                  <c:v>13506.090999999991</c:v>
                </c:pt>
                <c:pt idx="7">
                  <c:v>14456.74</c:v>
                </c:pt>
                <c:pt idx="8">
                  <c:v>22679.455499999996</c:v>
                </c:pt>
                <c:pt idx="9">
                  <c:v>10482.982999999998</c:v>
                </c:pt>
                <c:pt idx="10">
                  <c:v>12993.530999999997</c:v>
                </c:pt>
                <c:pt idx="11">
                  <c:v>9512.5734999999968</c:v>
                </c:pt>
                <c:pt idx="12">
                  <c:v>13824.713000000003</c:v>
                </c:pt>
                <c:pt idx="13">
                  <c:v>13517.354499999998</c:v>
                </c:pt>
                <c:pt idx="14">
                  <c:v>14095.3855</c:v>
                </c:pt>
                <c:pt idx="15">
                  <c:v>12954.799500000003</c:v>
                </c:pt>
                <c:pt idx="16">
                  <c:v>15571.8905</c:v>
                </c:pt>
                <c:pt idx="17">
                  <c:v>11626.516499999996</c:v>
                </c:pt>
                <c:pt idx="18">
                  <c:v>20263.025000000001</c:v>
                </c:pt>
                <c:pt idx="19">
                  <c:v>11218.138999999999</c:v>
                </c:pt>
                <c:pt idx="20">
                  <c:v>16853.93</c:v>
                </c:pt>
                <c:pt idx="21">
                  <c:v>9576.0895</c:v>
                </c:pt>
                <c:pt idx="22">
                  <c:v>8917.2345000000041</c:v>
                </c:pt>
                <c:pt idx="23">
                  <c:v>7020.0815000000002</c:v>
                </c:pt>
                <c:pt idx="24">
                  <c:v>10633.983000000004</c:v>
                </c:pt>
                <c:pt idx="25">
                  <c:v>3942.0635000000002</c:v>
                </c:pt>
                <c:pt idx="26">
                  <c:v>11006.235999999995</c:v>
                </c:pt>
                <c:pt idx="27">
                  <c:v>7471.2705000000014</c:v>
                </c:pt>
                <c:pt idx="28">
                  <c:v>6986.7665000000052</c:v>
                </c:pt>
                <c:pt idx="29">
                  <c:v>3469.8554999999992</c:v>
                </c:pt>
                <c:pt idx="30">
                  <c:v>5772.7005000000008</c:v>
                </c:pt>
                <c:pt idx="31">
                  <c:v>2184.2029999999995</c:v>
                </c:pt>
                <c:pt idx="32">
                  <c:v>9199.8145000000022</c:v>
                </c:pt>
                <c:pt idx="33">
                  <c:v>5118.1399999999994</c:v>
                </c:pt>
                <c:pt idx="34">
                  <c:v>7855.4584999999988</c:v>
                </c:pt>
                <c:pt idx="35">
                  <c:v>3155.5175000000008</c:v>
                </c:pt>
                <c:pt idx="36">
                  <c:v>4226.7623096500001</c:v>
                </c:pt>
                <c:pt idx="37">
                  <c:v>7507.1898357999989</c:v>
                </c:pt>
                <c:pt idx="42">
                  <c:v>16873.185350318476</c:v>
                </c:pt>
                <c:pt idx="43">
                  <c:v>8997.7535031847128</c:v>
                </c:pt>
                <c:pt idx="49">
                  <c:v>12497.270700636942</c:v>
                </c:pt>
                <c:pt idx="55">
                  <c:v>2054.7770700636952</c:v>
                </c:pt>
                <c:pt idx="57">
                  <c:v>6622.8243293140968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21-4631-9570-D0369B4F494F}"/>
            </c:ext>
          </c:extLst>
        </c:ser>
        <c:ser>
          <c:idx val="2"/>
          <c:order val="1"/>
          <c:tx>
            <c:strRef>
              <c:f>'trends soortgroepen VM &lt;2 m'!$D$106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m'!$D$107:$D$164</c:f>
              <c:numCache>
                <c:formatCode>0</c:formatCode>
                <c:ptCount val="58"/>
                <c:pt idx="0">
                  <c:v>1376.9405000000002</c:v>
                </c:pt>
                <c:pt idx="1">
                  <c:v>685.83500000000004</c:v>
                </c:pt>
                <c:pt idx="2">
                  <c:v>2369.3985000000002</c:v>
                </c:pt>
                <c:pt idx="3">
                  <c:v>1352.1020000000001</c:v>
                </c:pt>
                <c:pt idx="4">
                  <c:v>2040.6169999999995</c:v>
                </c:pt>
                <c:pt idx="5">
                  <c:v>412.34899999999999</c:v>
                </c:pt>
                <c:pt idx="6">
                  <c:v>1158.9515000000004</c:v>
                </c:pt>
                <c:pt idx="7">
                  <c:v>855.33850000000018</c:v>
                </c:pt>
                <c:pt idx="8">
                  <c:v>1076.3100000000002</c:v>
                </c:pt>
                <c:pt idx="9">
                  <c:v>684.82800000000009</c:v>
                </c:pt>
                <c:pt idx="10">
                  <c:v>1097.0489999999998</c:v>
                </c:pt>
                <c:pt idx="11">
                  <c:v>1369.2810000000002</c:v>
                </c:pt>
                <c:pt idx="12">
                  <c:v>1340.578</c:v>
                </c:pt>
                <c:pt idx="13">
                  <c:v>865.25550000000021</c:v>
                </c:pt>
                <c:pt idx="14">
                  <c:v>876.9754999999999</c:v>
                </c:pt>
                <c:pt idx="15">
                  <c:v>691.89850000000001</c:v>
                </c:pt>
                <c:pt idx="16">
                  <c:v>826.21699999999987</c:v>
                </c:pt>
                <c:pt idx="17">
                  <c:v>430.16949999999997</c:v>
                </c:pt>
                <c:pt idx="18">
                  <c:v>855.11899999999991</c:v>
                </c:pt>
                <c:pt idx="19">
                  <c:v>180.84150000000002</c:v>
                </c:pt>
                <c:pt idx="20">
                  <c:v>245.54400000000001</c:v>
                </c:pt>
                <c:pt idx="21">
                  <c:v>182.31549999999999</c:v>
                </c:pt>
                <c:pt idx="22">
                  <c:v>297.51100000000002</c:v>
                </c:pt>
                <c:pt idx="23">
                  <c:v>89.917999999999978</c:v>
                </c:pt>
                <c:pt idx="24">
                  <c:v>125.77549999999997</c:v>
                </c:pt>
                <c:pt idx="25">
                  <c:v>15.801499999999999</c:v>
                </c:pt>
                <c:pt idx="26">
                  <c:v>81.375500000000017</c:v>
                </c:pt>
                <c:pt idx="27">
                  <c:v>68.086999999999989</c:v>
                </c:pt>
                <c:pt idx="28">
                  <c:v>65.313500000000005</c:v>
                </c:pt>
                <c:pt idx="29">
                  <c:v>119</c:v>
                </c:pt>
                <c:pt idx="30">
                  <c:v>142.06</c:v>
                </c:pt>
                <c:pt idx="31">
                  <c:v>67.631500000000003</c:v>
                </c:pt>
                <c:pt idx="32">
                  <c:v>72.291499999999999</c:v>
                </c:pt>
                <c:pt idx="33">
                  <c:v>98.117000000000004</c:v>
                </c:pt>
                <c:pt idx="34">
                  <c:v>113.31950000000002</c:v>
                </c:pt>
                <c:pt idx="35">
                  <c:v>43.044999999999995</c:v>
                </c:pt>
                <c:pt idx="36">
                  <c:v>261.88327200000003</c:v>
                </c:pt>
                <c:pt idx="37">
                  <c:v>212.93253114999993</c:v>
                </c:pt>
                <c:pt idx="42">
                  <c:v>212.77006369426755</c:v>
                </c:pt>
                <c:pt idx="43">
                  <c:v>20.080573248407646</c:v>
                </c:pt>
                <c:pt idx="49">
                  <c:v>105.12213005480669</c:v>
                </c:pt>
                <c:pt idx="55">
                  <c:v>57.961783439490475</c:v>
                </c:pt>
                <c:pt idx="57">
                  <c:v>259.74356689033471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21-4631-9570-D0369B4F494F}"/>
            </c:ext>
          </c:extLst>
        </c:ser>
        <c:ser>
          <c:idx val="3"/>
          <c:order val="2"/>
          <c:tx>
            <c:strRef>
              <c:f>'trends soortgroepen VM &lt;2 m'!$E$106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m'!$E$107:$E$164</c:f>
              <c:numCache>
                <c:formatCode>0</c:formatCode>
                <c:ptCount val="58"/>
                <c:pt idx="0">
                  <c:v>32.858999999999995</c:v>
                </c:pt>
                <c:pt idx="1">
                  <c:v>312.64100000000002</c:v>
                </c:pt>
                <c:pt idx="2">
                  <c:v>370.77699999999987</c:v>
                </c:pt>
                <c:pt idx="3">
                  <c:v>1218.8309999999997</c:v>
                </c:pt>
                <c:pt idx="4">
                  <c:v>155.48849999999999</c:v>
                </c:pt>
                <c:pt idx="5">
                  <c:v>749.91250000000014</c:v>
                </c:pt>
                <c:pt idx="6">
                  <c:v>310.08849999999995</c:v>
                </c:pt>
                <c:pt idx="7">
                  <c:v>921.54</c:v>
                </c:pt>
                <c:pt idx="8">
                  <c:v>734.46550000000013</c:v>
                </c:pt>
                <c:pt idx="9">
                  <c:v>51.538499999999985</c:v>
                </c:pt>
                <c:pt idx="10">
                  <c:v>968.2294999999998</c:v>
                </c:pt>
                <c:pt idx="11">
                  <c:v>8896.6945000000014</c:v>
                </c:pt>
                <c:pt idx="12">
                  <c:v>298.43349999999998</c:v>
                </c:pt>
                <c:pt idx="13">
                  <c:v>254.36000000000004</c:v>
                </c:pt>
                <c:pt idx="14">
                  <c:v>550.14250000000015</c:v>
                </c:pt>
                <c:pt idx="15">
                  <c:v>1730.9924999999998</c:v>
                </c:pt>
                <c:pt idx="16">
                  <c:v>259.56200000000001</c:v>
                </c:pt>
                <c:pt idx="17">
                  <c:v>1576.6454999999999</c:v>
                </c:pt>
                <c:pt idx="18">
                  <c:v>1315.6554999999989</c:v>
                </c:pt>
                <c:pt idx="19">
                  <c:v>823.20000000000016</c:v>
                </c:pt>
                <c:pt idx="20">
                  <c:v>1794.0809999999994</c:v>
                </c:pt>
                <c:pt idx="21">
                  <c:v>1101.3865000000001</c:v>
                </c:pt>
                <c:pt idx="22">
                  <c:v>719.1825</c:v>
                </c:pt>
                <c:pt idx="23">
                  <c:v>976.60650000000021</c:v>
                </c:pt>
                <c:pt idx="24">
                  <c:v>1827.8174999999997</c:v>
                </c:pt>
                <c:pt idx="25">
                  <c:v>1054.6080000000002</c:v>
                </c:pt>
                <c:pt idx="26">
                  <c:v>904.81099999999969</c:v>
                </c:pt>
                <c:pt idx="27">
                  <c:v>458.65600000000012</c:v>
                </c:pt>
                <c:pt idx="28">
                  <c:v>220.39900000000003</c:v>
                </c:pt>
                <c:pt idx="29">
                  <c:v>1011.9874999999996</c:v>
                </c:pt>
                <c:pt idx="30">
                  <c:v>382.65149999999994</c:v>
                </c:pt>
                <c:pt idx="31">
                  <c:v>1739.1575000000005</c:v>
                </c:pt>
                <c:pt idx="32">
                  <c:v>110.16399999999999</c:v>
                </c:pt>
                <c:pt idx="33">
                  <c:v>883.91000000000008</c:v>
                </c:pt>
                <c:pt idx="34">
                  <c:v>10182.681499999999</c:v>
                </c:pt>
                <c:pt idx="35">
                  <c:v>8564.568500000003</c:v>
                </c:pt>
                <c:pt idx="36">
                  <c:v>8952.4645476500009</c:v>
                </c:pt>
                <c:pt idx="37">
                  <c:v>213.22005415000004</c:v>
                </c:pt>
                <c:pt idx="42">
                  <c:v>28014.371337579614</c:v>
                </c:pt>
                <c:pt idx="43">
                  <c:v>738.38598726114651</c:v>
                </c:pt>
                <c:pt idx="49">
                  <c:v>437.36538760292069</c:v>
                </c:pt>
                <c:pt idx="55">
                  <c:v>518.78980891719789</c:v>
                </c:pt>
                <c:pt idx="57">
                  <c:v>1782.5538904238663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221-4631-9570-D0369B4F494F}"/>
            </c:ext>
          </c:extLst>
        </c:ser>
        <c:ser>
          <c:idx val="4"/>
          <c:order val="3"/>
          <c:tx>
            <c:strRef>
              <c:f>'trends soortgroepen VM &lt;2 m'!$F$106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m'!$F$107:$F$164</c:f>
              <c:numCache>
                <c:formatCode>0</c:formatCode>
                <c:ptCount val="58"/>
                <c:pt idx="0">
                  <c:v>68504.714499999987</c:v>
                </c:pt>
                <c:pt idx="1">
                  <c:v>35671.366499999996</c:v>
                </c:pt>
                <c:pt idx="2">
                  <c:v>58134.311500000011</c:v>
                </c:pt>
                <c:pt idx="3">
                  <c:v>76846.589000000007</c:v>
                </c:pt>
                <c:pt idx="4">
                  <c:v>60558.650999999998</c:v>
                </c:pt>
                <c:pt idx="5">
                  <c:v>68549.573000000004</c:v>
                </c:pt>
                <c:pt idx="6">
                  <c:v>81801.02949999999</c:v>
                </c:pt>
                <c:pt idx="7">
                  <c:v>80963.782999999996</c:v>
                </c:pt>
                <c:pt idx="8">
                  <c:v>35599.186000000002</c:v>
                </c:pt>
                <c:pt idx="9">
                  <c:v>57118.129500000003</c:v>
                </c:pt>
                <c:pt idx="10">
                  <c:v>64381.951000000001</c:v>
                </c:pt>
                <c:pt idx="11">
                  <c:v>83550.800499999998</c:v>
                </c:pt>
                <c:pt idx="12">
                  <c:v>56898.386500000001</c:v>
                </c:pt>
                <c:pt idx="13">
                  <c:v>106460.98699999999</c:v>
                </c:pt>
                <c:pt idx="14">
                  <c:v>102521.99400000001</c:v>
                </c:pt>
                <c:pt idx="15">
                  <c:v>85113.407500000001</c:v>
                </c:pt>
                <c:pt idx="16">
                  <c:v>82467.111000000004</c:v>
                </c:pt>
                <c:pt idx="17">
                  <c:v>79675.032500000001</c:v>
                </c:pt>
                <c:pt idx="18">
                  <c:v>78307.551000000007</c:v>
                </c:pt>
                <c:pt idx="19">
                  <c:v>67440.703499999989</c:v>
                </c:pt>
                <c:pt idx="20">
                  <c:v>104850.753</c:v>
                </c:pt>
                <c:pt idx="21">
                  <c:v>52012.724999999999</c:v>
                </c:pt>
                <c:pt idx="22">
                  <c:v>24890.590499999998</c:v>
                </c:pt>
                <c:pt idx="23">
                  <c:v>18991.885500000004</c:v>
                </c:pt>
                <c:pt idx="24">
                  <c:v>29795.298999999999</c:v>
                </c:pt>
                <c:pt idx="25">
                  <c:v>20110.873499999998</c:v>
                </c:pt>
                <c:pt idx="26">
                  <c:v>77465.706999999995</c:v>
                </c:pt>
                <c:pt idx="27">
                  <c:v>127972.01949999998</c:v>
                </c:pt>
                <c:pt idx="28">
                  <c:v>110767.56200000001</c:v>
                </c:pt>
                <c:pt idx="29">
                  <c:v>107710.2135</c:v>
                </c:pt>
                <c:pt idx="30">
                  <c:v>83305.938500000004</c:v>
                </c:pt>
                <c:pt idx="31">
                  <c:v>46717.402000000002</c:v>
                </c:pt>
                <c:pt idx="32">
                  <c:v>67926.03</c:v>
                </c:pt>
                <c:pt idx="33">
                  <c:v>106970.126</c:v>
                </c:pt>
                <c:pt idx="34">
                  <c:v>57121.4355</c:v>
                </c:pt>
                <c:pt idx="35">
                  <c:v>44623.629000000001</c:v>
                </c:pt>
                <c:pt idx="36">
                  <c:v>34819.649224000008</c:v>
                </c:pt>
                <c:pt idx="37">
                  <c:v>50834.67332545</c:v>
                </c:pt>
                <c:pt idx="42">
                  <c:v>80456.086624203803</c:v>
                </c:pt>
                <c:pt idx="43">
                  <c:v>15256.153503184711</c:v>
                </c:pt>
                <c:pt idx="49">
                  <c:v>40718.582802547775</c:v>
                </c:pt>
                <c:pt idx="55">
                  <c:v>46397.452229299401</c:v>
                </c:pt>
                <c:pt idx="57">
                  <c:v>21220.349125911958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221-4631-9570-D0369B4F494F}"/>
            </c:ext>
          </c:extLst>
        </c:ser>
        <c:ser>
          <c:idx val="5"/>
          <c:order val="4"/>
          <c:tx>
            <c:strRef>
              <c:f>'trends soortgroepen VM &lt;2 m'!$G$106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m'!$G$107:$G$164</c:f>
              <c:numCache>
                <c:formatCode>0</c:formatCode>
                <c:ptCount val="58"/>
                <c:pt idx="0">
                  <c:v>3397.3864999999992</c:v>
                </c:pt>
                <c:pt idx="1">
                  <c:v>3031.9345000000003</c:v>
                </c:pt>
                <c:pt idx="2">
                  <c:v>3096.1904999999997</c:v>
                </c:pt>
                <c:pt idx="3">
                  <c:v>3221.5839999999998</c:v>
                </c:pt>
                <c:pt idx="4">
                  <c:v>1137.7034999999998</c:v>
                </c:pt>
                <c:pt idx="5">
                  <c:v>301.91749999999996</c:v>
                </c:pt>
                <c:pt idx="6">
                  <c:v>691.13300000000004</c:v>
                </c:pt>
                <c:pt idx="7">
                  <c:v>1268.2435</c:v>
                </c:pt>
                <c:pt idx="8">
                  <c:v>575.05549999999994</c:v>
                </c:pt>
                <c:pt idx="9">
                  <c:v>702.1875</c:v>
                </c:pt>
                <c:pt idx="10">
                  <c:v>890.97700000000043</c:v>
                </c:pt>
                <c:pt idx="11">
                  <c:v>1094.4090000000001</c:v>
                </c:pt>
                <c:pt idx="12">
                  <c:v>768.84950000000003</c:v>
                </c:pt>
                <c:pt idx="13">
                  <c:v>273.91899999999998</c:v>
                </c:pt>
                <c:pt idx="14">
                  <c:v>463.53399999999982</c:v>
                </c:pt>
                <c:pt idx="15">
                  <c:v>391.76350000000002</c:v>
                </c:pt>
                <c:pt idx="16">
                  <c:v>792.48</c:v>
                </c:pt>
                <c:pt idx="17">
                  <c:v>938.19700000000012</c:v>
                </c:pt>
                <c:pt idx="18">
                  <c:v>660.74950000000013</c:v>
                </c:pt>
                <c:pt idx="19">
                  <c:v>397.73499999999996</c:v>
                </c:pt>
                <c:pt idx="20">
                  <c:v>296.43349999999998</c:v>
                </c:pt>
                <c:pt idx="21">
                  <c:v>553.072</c:v>
                </c:pt>
                <c:pt idx="22">
                  <c:v>241.08900000000003</c:v>
                </c:pt>
                <c:pt idx="23">
                  <c:v>327.46850000000001</c:v>
                </c:pt>
                <c:pt idx="24">
                  <c:v>1053.4685000000002</c:v>
                </c:pt>
                <c:pt idx="25">
                  <c:v>301.39499999999998</c:v>
                </c:pt>
                <c:pt idx="26">
                  <c:v>1545.5319999999999</c:v>
                </c:pt>
                <c:pt idx="27">
                  <c:v>1334.8210000000001</c:v>
                </c:pt>
                <c:pt idx="28">
                  <c:v>17.9695</c:v>
                </c:pt>
                <c:pt idx="29">
                  <c:v>2215.7150000000001</c:v>
                </c:pt>
                <c:pt idx="30">
                  <c:v>1338.8484999999998</c:v>
                </c:pt>
                <c:pt idx="31">
                  <c:v>10.665000000000001</c:v>
                </c:pt>
                <c:pt idx="32">
                  <c:v>5368.982</c:v>
                </c:pt>
                <c:pt idx="33">
                  <c:v>1606.25</c:v>
                </c:pt>
                <c:pt idx="34">
                  <c:v>1711.8805</c:v>
                </c:pt>
                <c:pt idx="35">
                  <c:v>1418.086</c:v>
                </c:pt>
                <c:pt idx="36">
                  <c:v>87.958323100000001</c:v>
                </c:pt>
                <c:pt idx="37">
                  <c:v>1640.6078979000001</c:v>
                </c:pt>
                <c:pt idx="42">
                  <c:v>2426.178343949045</c:v>
                </c:pt>
                <c:pt idx="43">
                  <c:v>0</c:v>
                </c:pt>
                <c:pt idx="49">
                  <c:v>1880.8917197452233</c:v>
                </c:pt>
                <c:pt idx="55">
                  <c:v>1312.7388535031848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221-4631-9570-D0369B4F494F}"/>
            </c:ext>
          </c:extLst>
        </c:ser>
        <c:ser>
          <c:idx val="6"/>
          <c:order val="5"/>
          <c:tx>
            <c:strRef>
              <c:f>'trends soortgroepen VM &lt;2 m'!$H$106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m'!$H$107:$H$164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4.2320000000000002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193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221-4631-9570-D0369B4F49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1744512"/>
        <c:axId val="71758976"/>
      </c:barChart>
      <c:catAx>
        <c:axId val="71744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1758976"/>
        <c:crosses val="autoZero"/>
        <c:auto val="1"/>
        <c:lblAlgn val="ctr"/>
        <c:lblOffset val="100"/>
        <c:noMultiLvlLbl val="0"/>
      </c:catAx>
      <c:valAx>
        <c:axId val="71758976"/>
        <c:scaling>
          <c:orientation val="minMax"/>
          <c:max val="14000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 AFDW/m2)</a:t>
                </a:r>
              </a:p>
            </c:rich>
          </c:tx>
          <c:layout>
            <c:manualLayout>
              <c:xMode val="edge"/>
              <c:yMode val="edge"/>
              <c:x val="2.1245170791707412E-2"/>
              <c:y val="0.1640096479968949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7174451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&lt;2 m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VM &lt;2 m'!$C$106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m'!$C$107:$C$164</c:f>
              <c:numCache>
                <c:formatCode>0</c:formatCode>
                <c:ptCount val="58"/>
                <c:pt idx="0">
                  <c:v>11174.703999999992</c:v>
                </c:pt>
                <c:pt idx="1">
                  <c:v>5263.6400000000012</c:v>
                </c:pt>
                <c:pt idx="2">
                  <c:v>14460.731999999995</c:v>
                </c:pt>
                <c:pt idx="3">
                  <c:v>10206.586499999998</c:v>
                </c:pt>
                <c:pt idx="4">
                  <c:v>12394.346999999996</c:v>
                </c:pt>
                <c:pt idx="5">
                  <c:v>14267.455999999996</c:v>
                </c:pt>
                <c:pt idx="6">
                  <c:v>13506.090999999991</c:v>
                </c:pt>
                <c:pt idx="7">
                  <c:v>14456.74</c:v>
                </c:pt>
                <c:pt idx="8">
                  <c:v>22679.455499999996</c:v>
                </c:pt>
                <c:pt idx="9">
                  <c:v>10482.982999999998</c:v>
                </c:pt>
                <c:pt idx="10">
                  <c:v>12993.530999999997</c:v>
                </c:pt>
                <c:pt idx="11">
                  <c:v>9512.5734999999968</c:v>
                </c:pt>
                <c:pt idx="12">
                  <c:v>13824.713000000003</c:v>
                </c:pt>
                <c:pt idx="13">
                  <c:v>13517.354499999998</c:v>
                </c:pt>
                <c:pt idx="14">
                  <c:v>14095.3855</c:v>
                </c:pt>
                <c:pt idx="15">
                  <c:v>12954.799500000003</c:v>
                </c:pt>
                <c:pt idx="16">
                  <c:v>15571.8905</c:v>
                </c:pt>
                <c:pt idx="17">
                  <c:v>11626.516499999996</c:v>
                </c:pt>
                <c:pt idx="18">
                  <c:v>20263.025000000001</c:v>
                </c:pt>
                <c:pt idx="19">
                  <c:v>11218.138999999999</c:v>
                </c:pt>
                <c:pt idx="20">
                  <c:v>16853.93</c:v>
                </c:pt>
                <c:pt idx="21">
                  <c:v>9576.0895</c:v>
                </c:pt>
                <c:pt idx="22">
                  <c:v>8917.2345000000041</c:v>
                </c:pt>
                <c:pt idx="23">
                  <c:v>7020.0815000000002</c:v>
                </c:pt>
                <c:pt idx="24">
                  <c:v>10633.983000000004</c:v>
                </c:pt>
                <c:pt idx="25">
                  <c:v>3942.0635000000002</c:v>
                </c:pt>
                <c:pt idx="26">
                  <c:v>11006.235999999995</c:v>
                </c:pt>
                <c:pt idx="27">
                  <c:v>7471.2705000000014</c:v>
                </c:pt>
                <c:pt idx="28">
                  <c:v>6986.7665000000052</c:v>
                </c:pt>
                <c:pt idx="29">
                  <c:v>3469.8554999999992</c:v>
                </c:pt>
                <c:pt idx="30">
                  <c:v>5772.7005000000008</c:v>
                </c:pt>
                <c:pt idx="31">
                  <c:v>2184.2029999999995</c:v>
                </c:pt>
                <c:pt idx="32">
                  <c:v>9199.8145000000022</c:v>
                </c:pt>
                <c:pt idx="33">
                  <c:v>5118.1399999999994</c:v>
                </c:pt>
                <c:pt idx="34">
                  <c:v>7855.4584999999988</c:v>
                </c:pt>
                <c:pt idx="35">
                  <c:v>3155.5175000000008</c:v>
                </c:pt>
                <c:pt idx="36">
                  <c:v>4226.7623096500001</c:v>
                </c:pt>
                <c:pt idx="37">
                  <c:v>7507.1898357999989</c:v>
                </c:pt>
                <c:pt idx="42">
                  <c:v>16873.185350318476</c:v>
                </c:pt>
                <c:pt idx="43">
                  <c:v>8997.7535031847128</c:v>
                </c:pt>
                <c:pt idx="49">
                  <c:v>12497.270700636942</c:v>
                </c:pt>
                <c:pt idx="55">
                  <c:v>2054.7770700636952</c:v>
                </c:pt>
                <c:pt idx="57">
                  <c:v>6622.8243293140968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A7-4CDF-9EFC-A1B81BB1FF7B}"/>
            </c:ext>
          </c:extLst>
        </c:ser>
        <c:ser>
          <c:idx val="2"/>
          <c:order val="1"/>
          <c:tx>
            <c:strRef>
              <c:f>'trends soortgroepen VM &lt;2 m'!$D$106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m'!$D$107:$D$164</c:f>
              <c:numCache>
                <c:formatCode>0</c:formatCode>
                <c:ptCount val="58"/>
                <c:pt idx="0">
                  <c:v>1376.9405000000002</c:v>
                </c:pt>
                <c:pt idx="1">
                  <c:v>685.83500000000004</c:v>
                </c:pt>
                <c:pt idx="2">
                  <c:v>2369.3985000000002</c:v>
                </c:pt>
                <c:pt idx="3">
                  <c:v>1352.1020000000001</c:v>
                </c:pt>
                <c:pt idx="4">
                  <c:v>2040.6169999999995</c:v>
                </c:pt>
                <c:pt idx="5">
                  <c:v>412.34899999999999</c:v>
                </c:pt>
                <c:pt idx="6">
                  <c:v>1158.9515000000004</c:v>
                </c:pt>
                <c:pt idx="7">
                  <c:v>855.33850000000018</c:v>
                </c:pt>
                <c:pt idx="8">
                  <c:v>1076.3100000000002</c:v>
                </c:pt>
                <c:pt idx="9">
                  <c:v>684.82800000000009</c:v>
                </c:pt>
                <c:pt idx="10">
                  <c:v>1097.0489999999998</c:v>
                </c:pt>
                <c:pt idx="11">
                  <c:v>1369.2810000000002</c:v>
                </c:pt>
                <c:pt idx="12">
                  <c:v>1340.578</c:v>
                </c:pt>
                <c:pt idx="13">
                  <c:v>865.25550000000021</c:v>
                </c:pt>
                <c:pt idx="14">
                  <c:v>876.9754999999999</c:v>
                </c:pt>
                <c:pt idx="15">
                  <c:v>691.89850000000001</c:v>
                </c:pt>
                <c:pt idx="16">
                  <c:v>826.21699999999987</c:v>
                </c:pt>
                <c:pt idx="17">
                  <c:v>430.16949999999997</c:v>
                </c:pt>
                <c:pt idx="18">
                  <c:v>855.11899999999991</c:v>
                </c:pt>
                <c:pt idx="19">
                  <c:v>180.84150000000002</c:v>
                </c:pt>
                <c:pt idx="20">
                  <c:v>245.54400000000001</c:v>
                </c:pt>
                <c:pt idx="21">
                  <c:v>182.31549999999999</c:v>
                </c:pt>
                <c:pt idx="22">
                  <c:v>297.51100000000002</c:v>
                </c:pt>
                <c:pt idx="23">
                  <c:v>89.917999999999978</c:v>
                </c:pt>
                <c:pt idx="24">
                  <c:v>125.77549999999997</c:v>
                </c:pt>
                <c:pt idx="25">
                  <c:v>15.801499999999999</c:v>
                </c:pt>
                <c:pt idx="26">
                  <c:v>81.375500000000017</c:v>
                </c:pt>
                <c:pt idx="27">
                  <c:v>68.086999999999989</c:v>
                </c:pt>
                <c:pt idx="28">
                  <c:v>65.313500000000005</c:v>
                </c:pt>
                <c:pt idx="29">
                  <c:v>119</c:v>
                </c:pt>
                <c:pt idx="30">
                  <c:v>142.06</c:v>
                </c:pt>
                <c:pt idx="31">
                  <c:v>67.631500000000003</c:v>
                </c:pt>
                <c:pt idx="32">
                  <c:v>72.291499999999999</c:v>
                </c:pt>
                <c:pt idx="33">
                  <c:v>98.117000000000004</c:v>
                </c:pt>
                <c:pt idx="34">
                  <c:v>113.31950000000002</c:v>
                </c:pt>
                <c:pt idx="35">
                  <c:v>43.044999999999995</c:v>
                </c:pt>
                <c:pt idx="36">
                  <c:v>261.88327200000003</c:v>
                </c:pt>
                <c:pt idx="37">
                  <c:v>212.93253114999993</c:v>
                </c:pt>
                <c:pt idx="42">
                  <c:v>212.77006369426755</c:v>
                </c:pt>
                <c:pt idx="43">
                  <c:v>20.080573248407646</c:v>
                </c:pt>
                <c:pt idx="49">
                  <c:v>105.12213005480669</c:v>
                </c:pt>
                <c:pt idx="55">
                  <c:v>57.961783439490475</c:v>
                </c:pt>
                <c:pt idx="57">
                  <c:v>259.74356689033471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A7-4CDF-9EFC-A1B81BB1FF7B}"/>
            </c:ext>
          </c:extLst>
        </c:ser>
        <c:ser>
          <c:idx val="3"/>
          <c:order val="2"/>
          <c:tx>
            <c:strRef>
              <c:f>'trends soortgroepen VM &lt;2 m'!$E$106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m'!$E$107:$E$164</c:f>
              <c:numCache>
                <c:formatCode>0</c:formatCode>
                <c:ptCount val="58"/>
                <c:pt idx="0">
                  <c:v>32.858999999999995</c:v>
                </c:pt>
                <c:pt idx="1">
                  <c:v>312.64100000000002</c:v>
                </c:pt>
                <c:pt idx="2">
                  <c:v>370.77699999999987</c:v>
                </c:pt>
                <c:pt idx="3">
                  <c:v>1218.8309999999997</c:v>
                </c:pt>
                <c:pt idx="4">
                  <c:v>155.48849999999999</c:v>
                </c:pt>
                <c:pt idx="5">
                  <c:v>749.91250000000014</c:v>
                </c:pt>
                <c:pt idx="6">
                  <c:v>310.08849999999995</c:v>
                </c:pt>
                <c:pt idx="7">
                  <c:v>921.54</c:v>
                </c:pt>
                <c:pt idx="8">
                  <c:v>734.46550000000013</c:v>
                </c:pt>
                <c:pt idx="9">
                  <c:v>51.538499999999985</c:v>
                </c:pt>
                <c:pt idx="10">
                  <c:v>968.2294999999998</c:v>
                </c:pt>
                <c:pt idx="11">
                  <c:v>8896.6945000000014</c:v>
                </c:pt>
                <c:pt idx="12">
                  <c:v>298.43349999999998</c:v>
                </c:pt>
                <c:pt idx="13">
                  <c:v>254.36000000000004</c:v>
                </c:pt>
                <c:pt idx="14">
                  <c:v>550.14250000000015</c:v>
                </c:pt>
                <c:pt idx="15">
                  <c:v>1730.9924999999998</c:v>
                </c:pt>
                <c:pt idx="16">
                  <c:v>259.56200000000001</c:v>
                </c:pt>
                <c:pt idx="17">
                  <c:v>1576.6454999999999</c:v>
                </c:pt>
                <c:pt idx="18">
                  <c:v>1315.6554999999989</c:v>
                </c:pt>
                <c:pt idx="19">
                  <c:v>823.20000000000016</c:v>
                </c:pt>
                <c:pt idx="20">
                  <c:v>1794.0809999999994</c:v>
                </c:pt>
                <c:pt idx="21">
                  <c:v>1101.3865000000001</c:v>
                </c:pt>
                <c:pt idx="22">
                  <c:v>719.1825</c:v>
                </c:pt>
                <c:pt idx="23">
                  <c:v>976.60650000000021</c:v>
                </c:pt>
                <c:pt idx="24">
                  <c:v>1827.8174999999997</c:v>
                </c:pt>
                <c:pt idx="25">
                  <c:v>1054.6080000000002</c:v>
                </c:pt>
                <c:pt idx="26">
                  <c:v>904.81099999999969</c:v>
                </c:pt>
                <c:pt idx="27">
                  <c:v>458.65600000000012</c:v>
                </c:pt>
                <c:pt idx="28">
                  <c:v>220.39900000000003</c:v>
                </c:pt>
                <c:pt idx="29">
                  <c:v>1011.9874999999996</c:v>
                </c:pt>
                <c:pt idx="30">
                  <c:v>382.65149999999994</c:v>
                </c:pt>
                <c:pt idx="31">
                  <c:v>1739.1575000000005</c:v>
                </c:pt>
                <c:pt idx="32">
                  <c:v>110.16399999999999</c:v>
                </c:pt>
                <c:pt idx="33">
                  <c:v>883.91000000000008</c:v>
                </c:pt>
                <c:pt idx="34">
                  <c:v>10182.681499999999</c:v>
                </c:pt>
                <c:pt idx="35">
                  <c:v>8564.568500000003</c:v>
                </c:pt>
                <c:pt idx="36">
                  <c:v>8952.4645476500009</c:v>
                </c:pt>
                <c:pt idx="37">
                  <c:v>213.22005415000004</c:v>
                </c:pt>
                <c:pt idx="42">
                  <c:v>28014.371337579614</c:v>
                </c:pt>
                <c:pt idx="43">
                  <c:v>738.38598726114651</c:v>
                </c:pt>
                <c:pt idx="49">
                  <c:v>437.36538760292069</c:v>
                </c:pt>
                <c:pt idx="55">
                  <c:v>518.78980891719789</c:v>
                </c:pt>
                <c:pt idx="57">
                  <c:v>1782.5538904238663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A7-4CDF-9EFC-A1B81BB1FF7B}"/>
            </c:ext>
          </c:extLst>
        </c:ser>
        <c:ser>
          <c:idx val="4"/>
          <c:order val="3"/>
          <c:tx>
            <c:strRef>
              <c:f>'trends soortgroepen VM &lt;2 m'!$F$106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m'!$F$107:$F$164</c:f>
              <c:numCache>
                <c:formatCode>0</c:formatCode>
                <c:ptCount val="58"/>
                <c:pt idx="0">
                  <c:v>68504.714499999987</c:v>
                </c:pt>
                <c:pt idx="1">
                  <c:v>35671.366499999996</c:v>
                </c:pt>
                <c:pt idx="2">
                  <c:v>58134.311500000011</c:v>
                </c:pt>
                <c:pt idx="3">
                  <c:v>76846.589000000007</c:v>
                </c:pt>
                <c:pt idx="4">
                  <c:v>60558.650999999998</c:v>
                </c:pt>
                <c:pt idx="5">
                  <c:v>68549.573000000004</c:v>
                </c:pt>
                <c:pt idx="6">
                  <c:v>81801.02949999999</c:v>
                </c:pt>
                <c:pt idx="7">
                  <c:v>80963.782999999996</c:v>
                </c:pt>
                <c:pt idx="8">
                  <c:v>35599.186000000002</c:v>
                </c:pt>
                <c:pt idx="9">
                  <c:v>57118.129500000003</c:v>
                </c:pt>
                <c:pt idx="10">
                  <c:v>64381.951000000001</c:v>
                </c:pt>
                <c:pt idx="11">
                  <c:v>83550.800499999998</c:v>
                </c:pt>
                <c:pt idx="12">
                  <c:v>56898.386500000001</c:v>
                </c:pt>
                <c:pt idx="13">
                  <c:v>106460.98699999999</c:v>
                </c:pt>
                <c:pt idx="14">
                  <c:v>102521.99400000001</c:v>
                </c:pt>
                <c:pt idx="15">
                  <c:v>85113.407500000001</c:v>
                </c:pt>
                <c:pt idx="16">
                  <c:v>82467.111000000004</c:v>
                </c:pt>
                <c:pt idx="17">
                  <c:v>79675.032500000001</c:v>
                </c:pt>
                <c:pt idx="18">
                  <c:v>78307.551000000007</c:v>
                </c:pt>
                <c:pt idx="19">
                  <c:v>67440.703499999989</c:v>
                </c:pt>
                <c:pt idx="20">
                  <c:v>104850.753</c:v>
                </c:pt>
                <c:pt idx="21">
                  <c:v>52012.724999999999</c:v>
                </c:pt>
                <c:pt idx="22">
                  <c:v>24890.590499999998</c:v>
                </c:pt>
                <c:pt idx="23">
                  <c:v>18991.885500000004</c:v>
                </c:pt>
                <c:pt idx="24">
                  <c:v>29795.298999999999</c:v>
                </c:pt>
                <c:pt idx="25">
                  <c:v>20110.873499999998</c:v>
                </c:pt>
                <c:pt idx="26">
                  <c:v>77465.706999999995</c:v>
                </c:pt>
                <c:pt idx="27">
                  <c:v>127972.01949999998</c:v>
                </c:pt>
                <c:pt idx="28">
                  <c:v>110767.56200000001</c:v>
                </c:pt>
                <c:pt idx="29">
                  <c:v>107710.2135</c:v>
                </c:pt>
                <c:pt idx="30">
                  <c:v>83305.938500000004</c:v>
                </c:pt>
                <c:pt idx="31">
                  <c:v>46717.402000000002</c:v>
                </c:pt>
                <c:pt idx="32">
                  <c:v>67926.03</c:v>
                </c:pt>
                <c:pt idx="33">
                  <c:v>106970.126</c:v>
                </c:pt>
                <c:pt idx="34">
                  <c:v>57121.4355</c:v>
                </c:pt>
                <c:pt idx="35">
                  <c:v>44623.629000000001</c:v>
                </c:pt>
                <c:pt idx="36">
                  <c:v>34819.649224000008</c:v>
                </c:pt>
                <c:pt idx="37">
                  <c:v>50834.67332545</c:v>
                </c:pt>
                <c:pt idx="42">
                  <c:v>80456.086624203803</c:v>
                </c:pt>
                <c:pt idx="43">
                  <c:v>15256.153503184711</c:v>
                </c:pt>
                <c:pt idx="49">
                  <c:v>40718.582802547775</c:v>
                </c:pt>
                <c:pt idx="55">
                  <c:v>46397.452229299401</c:v>
                </c:pt>
                <c:pt idx="57">
                  <c:v>21220.349125911958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A7-4CDF-9EFC-A1B81BB1FF7B}"/>
            </c:ext>
          </c:extLst>
        </c:ser>
        <c:ser>
          <c:idx val="5"/>
          <c:order val="4"/>
          <c:tx>
            <c:strRef>
              <c:f>'trends soortgroepen VM &lt;2 m'!$G$106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m'!$G$107:$G$164</c:f>
              <c:numCache>
                <c:formatCode>0</c:formatCode>
                <c:ptCount val="58"/>
                <c:pt idx="0">
                  <c:v>3397.3864999999992</c:v>
                </c:pt>
                <c:pt idx="1">
                  <c:v>3031.9345000000003</c:v>
                </c:pt>
                <c:pt idx="2">
                  <c:v>3096.1904999999997</c:v>
                </c:pt>
                <c:pt idx="3">
                  <c:v>3221.5839999999998</c:v>
                </c:pt>
                <c:pt idx="4">
                  <c:v>1137.7034999999998</c:v>
                </c:pt>
                <c:pt idx="5">
                  <c:v>301.91749999999996</c:v>
                </c:pt>
                <c:pt idx="6">
                  <c:v>691.13300000000004</c:v>
                </c:pt>
                <c:pt idx="7">
                  <c:v>1268.2435</c:v>
                </c:pt>
                <c:pt idx="8">
                  <c:v>575.05549999999994</c:v>
                </c:pt>
                <c:pt idx="9">
                  <c:v>702.1875</c:v>
                </c:pt>
                <c:pt idx="10">
                  <c:v>890.97700000000043</c:v>
                </c:pt>
                <c:pt idx="11">
                  <c:v>1094.4090000000001</c:v>
                </c:pt>
                <c:pt idx="12">
                  <c:v>768.84950000000003</c:v>
                </c:pt>
                <c:pt idx="13">
                  <c:v>273.91899999999998</c:v>
                </c:pt>
                <c:pt idx="14">
                  <c:v>463.53399999999982</c:v>
                </c:pt>
                <c:pt idx="15">
                  <c:v>391.76350000000002</c:v>
                </c:pt>
                <c:pt idx="16">
                  <c:v>792.48</c:v>
                </c:pt>
                <c:pt idx="17">
                  <c:v>938.19700000000012</c:v>
                </c:pt>
                <c:pt idx="18">
                  <c:v>660.74950000000013</c:v>
                </c:pt>
                <c:pt idx="19">
                  <c:v>397.73499999999996</c:v>
                </c:pt>
                <c:pt idx="20">
                  <c:v>296.43349999999998</c:v>
                </c:pt>
                <c:pt idx="21">
                  <c:v>553.072</c:v>
                </c:pt>
                <c:pt idx="22">
                  <c:v>241.08900000000003</c:v>
                </c:pt>
                <c:pt idx="23">
                  <c:v>327.46850000000001</c:v>
                </c:pt>
                <c:pt idx="24">
                  <c:v>1053.4685000000002</c:v>
                </c:pt>
                <c:pt idx="25">
                  <c:v>301.39499999999998</c:v>
                </c:pt>
                <c:pt idx="26">
                  <c:v>1545.5319999999999</c:v>
                </c:pt>
                <c:pt idx="27">
                  <c:v>1334.8210000000001</c:v>
                </c:pt>
                <c:pt idx="28">
                  <c:v>17.9695</c:v>
                </c:pt>
                <c:pt idx="29">
                  <c:v>2215.7150000000001</c:v>
                </c:pt>
                <c:pt idx="30">
                  <c:v>1338.8484999999998</c:v>
                </c:pt>
                <c:pt idx="31">
                  <c:v>10.665000000000001</c:v>
                </c:pt>
                <c:pt idx="32">
                  <c:v>5368.982</c:v>
                </c:pt>
                <c:pt idx="33">
                  <c:v>1606.25</c:v>
                </c:pt>
                <c:pt idx="34">
                  <c:v>1711.8805</c:v>
                </c:pt>
                <c:pt idx="35">
                  <c:v>1418.086</c:v>
                </c:pt>
                <c:pt idx="36">
                  <c:v>87.958323100000001</c:v>
                </c:pt>
                <c:pt idx="37">
                  <c:v>1640.6078979000001</c:v>
                </c:pt>
                <c:pt idx="42">
                  <c:v>2426.178343949045</c:v>
                </c:pt>
                <c:pt idx="43">
                  <c:v>0</c:v>
                </c:pt>
                <c:pt idx="49">
                  <c:v>1880.8917197452233</c:v>
                </c:pt>
                <c:pt idx="55">
                  <c:v>1312.7388535031848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A7-4CDF-9EFC-A1B81BB1FF7B}"/>
            </c:ext>
          </c:extLst>
        </c:ser>
        <c:ser>
          <c:idx val="6"/>
          <c:order val="5"/>
          <c:tx>
            <c:strRef>
              <c:f>'trends soortgroepen VM &lt;2 m'!$H$106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&lt;2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&lt;2 m'!$H$107:$H$164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4.2320000000000002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193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BA7-4CDF-9EFC-A1B81BB1FF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159232"/>
        <c:axId val="72161152"/>
      </c:barChart>
      <c:catAx>
        <c:axId val="72159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2161152"/>
        <c:crosses val="autoZero"/>
        <c:auto val="1"/>
        <c:lblAlgn val="ctr"/>
        <c:lblOffset val="100"/>
        <c:noMultiLvlLbl val="0"/>
      </c:catAx>
      <c:valAx>
        <c:axId val="721611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verdeling biomassa 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21592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2-8 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VM 2-8m'!$C$43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2-8m'!$C$44:$C$101</c:f>
              <c:numCache>
                <c:formatCode>0</c:formatCode>
                <c:ptCount val="58"/>
                <c:pt idx="0">
                  <c:v>9050</c:v>
                </c:pt>
                <c:pt idx="1">
                  <c:v>4070</c:v>
                </c:pt>
                <c:pt idx="2">
                  <c:v>7840</c:v>
                </c:pt>
                <c:pt idx="3">
                  <c:v>10500</c:v>
                </c:pt>
                <c:pt idx="4">
                  <c:v>5490</c:v>
                </c:pt>
                <c:pt idx="5">
                  <c:v>5510</c:v>
                </c:pt>
                <c:pt idx="6">
                  <c:v>5040</c:v>
                </c:pt>
                <c:pt idx="7">
                  <c:v>4690</c:v>
                </c:pt>
                <c:pt idx="8">
                  <c:v>4180</c:v>
                </c:pt>
                <c:pt idx="9">
                  <c:v>3240</c:v>
                </c:pt>
                <c:pt idx="10">
                  <c:v>9640</c:v>
                </c:pt>
                <c:pt idx="11">
                  <c:v>2910</c:v>
                </c:pt>
                <c:pt idx="12">
                  <c:v>4410</c:v>
                </c:pt>
                <c:pt idx="13">
                  <c:v>4090</c:v>
                </c:pt>
                <c:pt idx="14">
                  <c:v>6120</c:v>
                </c:pt>
                <c:pt idx="15">
                  <c:v>6240</c:v>
                </c:pt>
                <c:pt idx="16">
                  <c:v>8970</c:v>
                </c:pt>
                <c:pt idx="17">
                  <c:v>3080</c:v>
                </c:pt>
                <c:pt idx="18">
                  <c:v>6730</c:v>
                </c:pt>
                <c:pt idx="19">
                  <c:v>3800</c:v>
                </c:pt>
                <c:pt idx="20">
                  <c:v>4250</c:v>
                </c:pt>
                <c:pt idx="21">
                  <c:v>6560</c:v>
                </c:pt>
                <c:pt idx="22">
                  <c:v>12110</c:v>
                </c:pt>
                <c:pt idx="23">
                  <c:v>6940</c:v>
                </c:pt>
                <c:pt idx="24">
                  <c:v>10950</c:v>
                </c:pt>
                <c:pt idx="25">
                  <c:v>12340</c:v>
                </c:pt>
                <c:pt idx="26">
                  <c:v>11090</c:v>
                </c:pt>
                <c:pt idx="27">
                  <c:v>4200</c:v>
                </c:pt>
                <c:pt idx="28">
                  <c:v>2080</c:v>
                </c:pt>
                <c:pt idx="29">
                  <c:v>1450</c:v>
                </c:pt>
                <c:pt idx="30">
                  <c:v>1710</c:v>
                </c:pt>
                <c:pt idx="31">
                  <c:v>1120</c:v>
                </c:pt>
                <c:pt idx="32">
                  <c:v>770</c:v>
                </c:pt>
                <c:pt idx="33">
                  <c:v>690</c:v>
                </c:pt>
                <c:pt idx="34">
                  <c:v>1810</c:v>
                </c:pt>
                <c:pt idx="35">
                  <c:v>2090</c:v>
                </c:pt>
                <c:pt idx="36">
                  <c:v>2015.9236435999997</c:v>
                </c:pt>
                <c:pt idx="37">
                  <c:v>1881.1617030999992</c:v>
                </c:pt>
                <c:pt idx="42">
                  <c:v>1303.2051282051286</c:v>
                </c:pt>
                <c:pt idx="43">
                  <c:v>1053.2467532467535</c:v>
                </c:pt>
                <c:pt idx="49">
                  <c:v>1945.7792207792209</c:v>
                </c:pt>
                <c:pt idx="55">
                  <c:v>4477.7070063694264</c:v>
                </c:pt>
                <c:pt idx="57" formatCode="0.00">
                  <c:v>452.00473650033746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EE-43D1-BEDC-3D5A80DA7844}"/>
            </c:ext>
          </c:extLst>
        </c:ser>
        <c:ser>
          <c:idx val="2"/>
          <c:order val="1"/>
          <c:tx>
            <c:strRef>
              <c:f>'trends soortgroepen VM 2-8m'!$D$43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2-8m'!$D$44:$D$101</c:f>
              <c:numCache>
                <c:formatCode>0</c:formatCode>
                <c:ptCount val="58"/>
                <c:pt idx="0">
                  <c:v>7900</c:v>
                </c:pt>
                <c:pt idx="1">
                  <c:v>1850</c:v>
                </c:pt>
                <c:pt idx="2">
                  <c:v>7220</c:v>
                </c:pt>
                <c:pt idx="3">
                  <c:v>12880</c:v>
                </c:pt>
                <c:pt idx="4">
                  <c:v>3740</c:v>
                </c:pt>
                <c:pt idx="5">
                  <c:v>4400</c:v>
                </c:pt>
                <c:pt idx="6">
                  <c:v>4510</c:v>
                </c:pt>
                <c:pt idx="7">
                  <c:v>3580</c:v>
                </c:pt>
                <c:pt idx="8">
                  <c:v>4920</c:v>
                </c:pt>
                <c:pt idx="9">
                  <c:v>3310</c:v>
                </c:pt>
                <c:pt idx="10">
                  <c:v>3950</c:v>
                </c:pt>
                <c:pt idx="11">
                  <c:v>2380</c:v>
                </c:pt>
                <c:pt idx="12">
                  <c:v>3530</c:v>
                </c:pt>
                <c:pt idx="13">
                  <c:v>3000</c:v>
                </c:pt>
                <c:pt idx="14">
                  <c:v>2090</c:v>
                </c:pt>
                <c:pt idx="15">
                  <c:v>1460</c:v>
                </c:pt>
                <c:pt idx="16">
                  <c:v>2440</c:v>
                </c:pt>
                <c:pt idx="17">
                  <c:v>820</c:v>
                </c:pt>
                <c:pt idx="18">
                  <c:v>1430</c:v>
                </c:pt>
                <c:pt idx="19">
                  <c:v>640</c:v>
                </c:pt>
                <c:pt idx="20">
                  <c:v>830</c:v>
                </c:pt>
                <c:pt idx="21">
                  <c:v>1180</c:v>
                </c:pt>
                <c:pt idx="22">
                  <c:v>2850</c:v>
                </c:pt>
                <c:pt idx="23">
                  <c:v>940</c:v>
                </c:pt>
                <c:pt idx="24">
                  <c:v>1580</c:v>
                </c:pt>
                <c:pt idx="25">
                  <c:v>720</c:v>
                </c:pt>
                <c:pt idx="26">
                  <c:v>1610</c:v>
                </c:pt>
                <c:pt idx="27">
                  <c:v>470</c:v>
                </c:pt>
                <c:pt idx="28">
                  <c:v>1370</c:v>
                </c:pt>
                <c:pt idx="29">
                  <c:v>1360</c:v>
                </c:pt>
                <c:pt idx="30">
                  <c:v>940</c:v>
                </c:pt>
                <c:pt idx="31">
                  <c:v>1000</c:v>
                </c:pt>
                <c:pt idx="32">
                  <c:v>650</c:v>
                </c:pt>
                <c:pt idx="33">
                  <c:v>880</c:v>
                </c:pt>
                <c:pt idx="34">
                  <c:v>1680</c:v>
                </c:pt>
                <c:pt idx="35">
                  <c:v>650</c:v>
                </c:pt>
                <c:pt idx="36">
                  <c:v>1697.4522934500001</c:v>
                </c:pt>
                <c:pt idx="37">
                  <c:v>1681.27773265</c:v>
                </c:pt>
                <c:pt idx="42">
                  <c:v>1703.8461538461543</c:v>
                </c:pt>
                <c:pt idx="43">
                  <c:v>732.46753246753246</c:v>
                </c:pt>
                <c:pt idx="49">
                  <c:v>152.55194805194805</c:v>
                </c:pt>
                <c:pt idx="55">
                  <c:v>818.47133757961876</c:v>
                </c:pt>
                <c:pt idx="57">
                  <c:v>213.26984046142675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EE-43D1-BEDC-3D5A80DA7844}"/>
            </c:ext>
          </c:extLst>
        </c:ser>
        <c:ser>
          <c:idx val="3"/>
          <c:order val="2"/>
          <c:tx>
            <c:strRef>
              <c:f>'trends soortgroepen VM 2-8m'!$E$43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2-8m'!$E$44:$E$101</c:f>
              <c:numCache>
                <c:formatCode>0</c:formatCode>
                <c:ptCount val="58"/>
                <c:pt idx="0">
                  <c:v>80</c:v>
                </c:pt>
                <c:pt idx="1">
                  <c:v>40</c:v>
                </c:pt>
                <c:pt idx="2">
                  <c:v>1040</c:v>
                </c:pt>
                <c:pt idx="3">
                  <c:v>280</c:v>
                </c:pt>
                <c:pt idx="4">
                  <c:v>1010</c:v>
                </c:pt>
                <c:pt idx="5">
                  <c:v>2180</c:v>
                </c:pt>
                <c:pt idx="6">
                  <c:v>1000</c:v>
                </c:pt>
                <c:pt idx="7">
                  <c:v>3070</c:v>
                </c:pt>
                <c:pt idx="8">
                  <c:v>730</c:v>
                </c:pt>
                <c:pt idx="9">
                  <c:v>640</c:v>
                </c:pt>
                <c:pt idx="10">
                  <c:v>1310</c:v>
                </c:pt>
                <c:pt idx="11">
                  <c:v>220</c:v>
                </c:pt>
                <c:pt idx="12">
                  <c:v>370</c:v>
                </c:pt>
                <c:pt idx="13">
                  <c:v>1060</c:v>
                </c:pt>
                <c:pt idx="14">
                  <c:v>240</c:v>
                </c:pt>
                <c:pt idx="15">
                  <c:v>810</c:v>
                </c:pt>
                <c:pt idx="16">
                  <c:v>210</c:v>
                </c:pt>
                <c:pt idx="17">
                  <c:v>330</c:v>
                </c:pt>
                <c:pt idx="18">
                  <c:v>250</c:v>
                </c:pt>
                <c:pt idx="19">
                  <c:v>1410</c:v>
                </c:pt>
                <c:pt idx="20">
                  <c:v>350</c:v>
                </c:pt>
                <c:pt idx="21">
                  <c:v>180</c:v>
                </c:pt>
                <c:pt idx="22">
                  <c:v>1020</c:v>
                </c:pt>
                <c:pt idx="23">
                  <c:v>20</c:v>
                </c:pt>
                <c:pt idx="24">
                  <c:v>40</c:v>
                </c:pt>
                <c:pt idx="25">
                  <c:v>320</c:v>
                </c:pt>
                <c:pt idx="26">
                  <c:v>450</c:v>
                </c:pt>
                <c:pt idx="27">
                  <c:v>1390</c:v>
                </c:pt>
                <c:pt idx="28">
                  <c:v>440</c:v>
                </c:pt>
                <c:pt idx="29">
                  <c:v>100</c:v>
                </c:pt>
                <c:pt idx="30">
                  <c:v>50</c:v>
                </c:pt>
                <c:pt idx="31">
                  <c:v>150</c:v>
                </c:pt>
                <c:pt idx="32">
                  <c:v>140</c:v>
                </c:pt>
                <c:pt idx="33">
                  <c:v>130</c:v>
                </c:pt>
                <c:pt idx="34">
                  <c:v>1190</c:v>
                </c:pt>
                <c:pt idx="35">
                  <c:v>3390</c:v>
                </c:pt>
                <c:pt idx="36">
                  <c:v>181.52866945</c:v>
                </c:pt>
                <c:pt idx="37">
                  <c:v>1709.1666031999998</c:v>
                </c:pt>
                <c:pt idx="42">
                  <c:v>127.56410256410263</c:v>
                </c:pt>
                <c:pt idx="43">
                  <c:v>305.19480519480504</c:v>
                </c:pt>
                <c:pt idx="49">
                  <c:v>3629.7002997003001</c:v>
                </c:pt>
                <c:pt idx="55">
                  <c:v>1277.0700636942674</c:v>
                </c:pt>
                <c:pt idx="57">
                  <c:v>44.563847260596638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EE-43D1-BEDC-3D5A80DA7844}"/>
            </c:ext>
          </c:extLst>
        </c:ser>
        <c:ser>
          <c:idx val="4"/>
          <c:order val="3"/>
          <c:tx>
            <c:strRef>
              <c:f>'trends soortgroepen VM 2-8m'!$F$43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2-8m'!$F$44:$F$101</c:f>
              <c:numCache>
                <c:formatCode>0</c:formatCode>
                <c:ptCount val="58"/>
                <c:pt idx="0">
                  <c:v>647.93049999999994</c:v>
                </c:pt>
                <c:pt idx="1">
                  <c:v>3702.0995000000003</c:v>
                </c:pt>
                <c:pt idx="2">
                  <c:v>1924.1980000000008</c:v>
                </c:pt>
                <c:pt idx="3">
                  <c:v>2784.8609999999999</c:v>
                </c:pt>
                <c:pt idx="4">
                  <c:v>4510.7179999999989</c:v>
                </c:pt>
                <c:pt idx="5">
                  <c:v>1533.95</c:v>
                </c:pt>
                <c:pt idx="6">
                  <c:v>743.69650000000001</c:v>
                </c:pt>
                <c:pt idx="7">
                  <c:v>1472.9834999999998</c:v>
                </c:pt>
                <c:pt idx="8">
                  <c:v>781.58699999999999</c:v>
                </c:pt>
                <c:pt idx="9">
                  <c:v>525.24849999999992</c:v>
                </c:pt>
                <c:pt idx="10">
                  <c:v>706.65750000000003</c:v>
                </c:pt>
                <c:pt idx="11">
                  <c:v>858.34249999999997</c:v>
                </c:pt>
                <c:pt idx="12">
                  <c:v>746.35299999999995</c:v>
                </c:pt>
                <c:pt idx="13">
                  <c:v>925.19350000000009</c:v>
                </c:pt>
                <c:pt idx="14">
                  <c:v>2187.2924999999996</c:v>
                </c:pt>
                <c:pt idx="15">
                  <c:v>868.50849999999991</c:v>
                </c:pt>
                <c:pt idx="16">
                  <c:v>537.29250000000002</c:v>
                </c:pt>
                <c:pt idx="17">
                  <c:v>174.8895</c:v>
                </c:pt>
                <c:pt idx="18">
                  <c:v>1541.105</c:v>
                </c:pt>
                <c:pt idx="19">
                  <c:v>342.15500000000003</c:v>
                </c:pt>
                <c:pt idx="20">
                  <c:v>752.32050000000004</c:v>
                </c:pt>
                <c:pt idx="21">
                  <c:v>769.17100000000005</c:v>
                </c:pt>
                <c:pt idx="22">
                  <c:v>1099.3920000000001</c:v>
                </c:pt>
                <c:pt idx="23">
                  <c:v>234.917</c:v>
                </c:pt>
                <c:pt idx="24">
                  <c:v>273.17700000000002</c:v>
                </c:pt>
                <c:pt idx="25">
                  <c:v>586.851</c:v>
                </c:pt>
                <c:pt idx="26">
                  <c:v>758.67399999999998</c:v>
                </c:pt>
                <c:pt idx="27">
                  <c:v>774.25400000000002</c:v>
                </c:pt>
                <c:pt idx="28">
                  <c:v>347.73500000000001</c:v>
                </c:pt>
                <c:pt idx="29">
                  <c:v>573.39800000000002</c:v>
                </c:pt>
                <c:pt idx="30">
                  <c:v>811.76800000000003</c:v>
                </c:pt>
                <c:pt idx="31">
                  <c:v>1561.0774999999999</c:v>
                </c:pt>
                <c:pt idx="32">
                  <c:v>496.98900000000003</c:v>
                </c:pt>
                <c:pt idx="33">
                  <c:v>252.81799999999998</c:v>
                </c:pt>
                <c:pt idx="34">
                  <c:v>545.57999999999993</c:v>
                </c:pt>
                <c:pt idx="35">
                  <c:v>343.48099999999999</c:v>
                </c:pt>
                <c:pt idx="36">
                  <c:v>165.60510194999998</c:v>
                </c:pt>
                <c:pt idx="37">
                  <c:v>168.88033684999999</c:v>
                </c:pt>
                <c:pt idx="42">
                  <c:v>123.07692307692317</c:v>
                </c:pt>
                <c:pt idx="43">
                  <c:v>75.974025974025977</c:v>
                </c:pt>
                <c:pt idx="49">
                  <c:v>651.61688311688317</c:v>
                </c:pt>
                <c:pt idx="55">
                  <c:v>184.71337579617824</c:v>
                </c:pt>
                <c:pt idx="57">
                  <c:v>25.465055577483799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EE-43D1-BEDC-3D5A80DA7844}"/>
            </c:ext>
          </c:extLst>
        </c:ser>
        <c:ser>
          <c:idx val="5"/>
          <c:order val="4"/>
          <c:tx>
            <c:strRef>
              <c:f>'trends soortgroepen VM 2-8m'!$G$43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2-8m'!$G$44:$G$101</c:f>
              <c:numCache>
                <c:formatCode>0</c:formatCode>
                <c:ptCount val="58"/>
                <c:pt idx="0">
                  <c:v>2350</c:v>
                </c:pt>
                <c:pt idx="1">
                  <c:v>3830</c:v>
                </c:pt>
                <c:pt idx="2">
                  <c:v>3480</c:v>
                </c:pt>
                <c:pt idx="3">
                  <c:v>2720</c:v>
                </c:pt>
                <c:pt idx="4">
                  <c:v>5160</c:v>
                </c:pt>
                <c:pt idx="5">
                  <c:v>690</c:v>
                </c:pt>
                <c:pt idx="6">
                  <c:v>420</c:v>
                </c:pt>
                <c:pt idx="7">
                  <c:v>290</c:v>
                </c:pt>
                <c:pt idx="8">
                  <c:v>200</c:v>
                </c:pt>
                <c:pt idx="9">
                  <c:v>810</c:v>
                </c:pt>
                <c:pt idx="10">
                  <c:v>490</c:v>
                </c:pt>
                <c:pt idx="11">
                  <c:v>950</c:v>
                </c:pt>
                <c:pt idx="12">
                  <c:v>810</c:v>
                </c:pt>
                <c:pt idx="13">
                  <c:v>940</c:v>
                </c:pt>
                <c:pt idx="14">
                  <c:v>360</c:v>
                </c:pt>
                <c:pt idx="15">
                  <c:v>440</c:v>
                </c:pt>
                <c:pt idx="16">
                  <c:v>330</c:v>
                </c:pt>
                <c:pt idx="17">
                  <c:v>50</c:v>
                </c:pt>
                <c:pt idx="18">
                  <c:v>220</c:v>
                </c:pt>
                <c:pt idx="19">
                  <c:v>60</c:v>
                </c:pt>
                <c:pt idx="20">
                  <c:v>370</c:v>
                </c:pt>
                <c:pt idx="21">
                  <c:v>340</c:v>
                </c:pt>
                <c:pt idx="22">
                  <c:v>250</c:v>
                </c:pt>
                <c:pt idx="23">
                  <c:v>0</c:v>
                </c:pt>
                <c:pt idx="24">
                  <c:v>270</c:v>
                </c:pt>
                <c:pt idx="25">
                  <c:v>2450</c:v>
                </c:pt>
                <c:pt idx="26">
                  <c:v>2660</c:v>
                </c:pt>
                <c:pt idx="27">
                  <c:v>530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70</c:v>
                </c:pt>
                <c:pt idx="32">
                  <c:v>10</c:v>
                </c:pt>
                <c:pt idx="33">
                  <c:v>0</c:v>
                </c:pt>
                <c:pt idx="34">
                  <c:v>80</c:v>
                </c:pt>
                <c:pt idx="35">
                  <c:v>30</c:v>
                </c:pt>
                <c:pt idx="36">
                  <c:v>82.8025509</c:v>
                </c:pt>
                <c:pt idx="37">
                  <c:v>87.279254099999989</c:v>
                </c:pt>
                <c:pt idx="42">
                  <c:v>44.871794871794869</c:v>
                </c:pt>
                <c:pt idx="43">
                  <c:v>18.18181818181818</c:v>
                </c:pt>
                <c:pt idx="49">
                  <c:v>129.87012987012986</c:v>
                </c:pt>
                <c:pt idx="55">
                  <c:v>6.3694267515923597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EE-43D1-BEDC-3D5A80DA7844}"/>
            </c:ext>
          </c:extLst>
        </c:ser>
        <c:ser>
          <c:idx val="6"/>
          <c:order val="5"/>
          <c:tx>
            <c:strRef>
              <c:f>'trends soortgroepen VM 2-8m'!$H$43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2-8m'!$H$44:$H$101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180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6.3694269999999999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>
                  <c:v>12.732527788741898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EE-43D1-BEDC-3D5A80DA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2581888"/>
        <c:axId val="72583808"/>
      </c:barChart>
      <c:catAx>
        <c:axId val="72581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2583808"/>
        <c:crosses val="autoZero"/>
        <c:auto val="1"/>
        <c:lblAlgn val="ctr"/>
        <c:lblOffset val="100"/>
        <c:noMultiLvlLbl val="0"/>
      </c:catAx>
      <c:valAx>
        <c:axId val="72583808"/>
        <c:scaling>
          <c:orientation val="minMax"/>
          <c:max val="3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Gemiddelde dichtheid (individuen/ m2)</a:t>
                </a:r>
              </a:p>
            </c:rich>
          </c:tx>
          <c:layout>
            <c:manualLayout>
              <c:xMode val="edge"/>
              <c:yMode val="edge"/>
              <c:x val="2.2494913976149559E-2"/>
              <c:y val="0.17672307862925585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2581888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2-8 m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VM 2-8m'!$C$43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2-8m'!$C$44:$C$101</c:f>
              <c:numCache>
                <c:formatCode>0</c:formatCode>
                <c:ptCount val="58"/>
                <c:pt idx="0">
                  <c:v>9050</c:v>
                </c:pt>
                <c:pt idx="1">
                  <c:v>4070</c:v>
                </c:pt>
                <c:pt idx="2">
                  <c:v>7840</c:v>
                </c:pt>
                <c:pt idx="3">
                  <c:v>10500</c:v>
                </c:pt>
                <c:pt idx="4">
                  <c:v>5490</c:v>
                </c:pt>
                <c:pt idx="5">
                  <c:v>5510</c:v>
                </c:pt>
                <c:pt idx="6">
                  <c:v>5040</c:v>
                </c:pt>
                <c:pt idx="7">
                  <c:v>4690</c:v>
                </c:pt>
                <c:pt idx="8">
                  <c:v>4180</c:v>
                </c:pt>
                <c:pt idx="9">
                  <c:v>3240</c:v>
                </c:pt>
                <c:pt idx="10">
                  <c:v>9640</c:v>
                </c:pt>
                <c:pt idx="11">
                  <c:v>2910</c:v>
                </c:pt>
                <c:pt idx="12">
                  <c:v>4410</c:v>
                </c:pt>
                <c:pt idx="13">
                  <c:v>4090</c:v>
                </c:pt>
                <c:pt idx="14">
                  <c:v>6120</c:v>
                </c:pt>
                <c:pt idx="15">
                  <c:v>6240</c:v>
                </c:pt>
                <c:pt idx="16">
                  <c:v>8970</c:v>
                </c:pt>
                <c:pt idx="17">
                  <c:v>3080</c:v>
                </c:pt>
                <c:pt idx="18">
                  <c:v>6730</c:v>
                </c:pt>
                <c:pt idx="19">
                  <c:v>3800</c:v>
                </c:pt>
                <c:pt idx="20">
                  <c:v>4250</c:v>
                </c:pt>
                <c:pt idx="21">
                  <c:v>6560</c:v>
                </c:pt>
                <c:pt idx="22">
                  <c:v>12110</c:v>
                </c:pt>
                <c:pt idx="23">
                  <c:v>6940</c:v>
                </c:pt>
                <c:pt idx="24">
                  <c:v>10950</c:v>
                </c:pt>
                <c:pt idx="25">
                  <c:v>12340</c:v>
                </c:pt>
                <c:pt idx="26">
                  <c:v>11090</c:v>
                </c:pt>
                <c:pt idx="27">
                  <c:v>4200</c:v>
                </c:pt>
                <c:pt idx="28">
                  <c:v>2080</c:v>
                </c:pt>
                <c:pt idx="29">
                  <c:v>1450</c:v>
                </c:pt>
                <c:pt idx="30">
                  <c:v>1710</c:v>
                </c:pt>
                <c:pt idx="31">
                  <c:v>1120</c:v>
                </c:pt>
                <c:pt idx="32">
                  <c:v>770</c:v>
                </c:pt>
                <c:pt idx="33">
                  <c:v>690</c:v>
                </c:pt>
                <c:pt idx="34">
                  <c:v>1810</c:v>
                </c:pt>
                <c:pt idx="35">
                  <c:v>2090</c:v>
                </c:pt>
                <c:pt idx="36">
                  <c:v>2015.9236435999997</c:v>
                </c:pt>
                <c:pt idx="37">
                  <c:v>1881.1617030999992</c:v>
                </c:pt>
                <c:pt idx="42">
                  <c:v>1303.2051282051286</c:v>
                </c:pt>
                <c:pt idx="43">
                  <c:v>1053.2467532467535</c:v>
                </c:pt>
                <c:pt idx="49">
                  <c:v>1945.7792207792209</c:v>
                </c:pt>
                <c:pt idx="55">
                  <c:v>4477.7070063694264</c:v>
                </c:pt>
                <c:pt idx="57" formatCode="0.00">
                  <c:v>452.00473650033746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DE-4FFE-A9C0-486BFA489ABD}"/>
            </c:ext>
          </c:extLst>
        </c:ser>
        <c:ser>
          <c:idx val="2"/>
          <c:order val="1"/>
          <c:tx>
            <c:strRef>
              <c:f>'trends soortgroepen VM 2-8m'!$D$43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2-8m'!$D$44:$D$101</c:f>
              <c:numCache>
                <c:formatCode>0</c:formatCode>
                <c:ptCount val="58"/>
                <c:pt idx="0">
                  <c:v>7900</c:v>
                </c:pt>
                <c:pt idx="1">
                  <c:v>1850</c:v>
                </c:pt>
                <c:pt idx="2">
                  <c:v>7220</c:v>
                </c:pt>
                <c:pt idx="3">
                  <c:v>12880</c:v>
                </c:pt>
                <c:pt idx="4">
                  <c:v>3740</c:v>
                </c:pt>
                <c:pt idx="5">
                  <c:v>4400</c:v>
                </c:pt>
                <c:pt idx="6">
                  <c:v>4510</c:v>
                </c:pt>
                <c:pt idx="7">
                  <c:v>3580</c:v>
                </c:pt>
                <c:pt idx="8">
                  <c:v>4920</c:v>
                </c:pt>
                <c:pt idx="9">
                  <c:v>3310</c:v>
                </c:pt>
                <c:pt idx="10">
                  <c:v>3950</c:v>
                </c:pt>
                <c:pt idx="11">
                  <c:v>2380</c:v>
                </c:pt>
                <c:pt idx="12">
                  <c:v>3530</c:v>
                </c:pt>
                <c:pt idx="13">
                  <c:v>3000</c:v>
                </c:pt>
                <c:pt idx="14">
                  <c:v>2090</c:v>
                </c:pt>
                <c:pt idx="15">
                  <c:v>1460</c:v>
                </c:pt>
                <c:pt idx="16">
                  <c:v>2440</c:v>
                </c:pt>
                <c:pt idx="17">
                  <c:v>820</c:v>
                </c:pt>
                <c:pt idx="18">
                  <c:v>1430</c:v>
                </c:pt>
                <c:pt idx="19">
                  <c:v>640</c:v>
                </c:pt>
                <c:pt idx="20">
                  <c:v>830</c:v>
                </c:pt>
                <c:pt idx="21">
                  <c:v>1180</c:v>
                </c:pt>
                <c:pt idx="22">
                  <c:v>2850</c:v>
                </c:pt>
                <c:pt idx="23">
                  <c:v>940</c:v>
                </c:pt>
                <c:pt idx="24">
                  <c:v>1580</c:v>
                </c:pt>
                <c:pt idx="25">
                  <c:v>720</c:v>
                </c:pt>
                <c:pt idx="26">
                  <c:v>1610</c:v>
                </c:pt>
                <c:pt idx="27">
                  <c:v>470</c:v>
                </c:pt>
                <c:pt idx="28">
                  <c:v>1370</c:v>
                </c:pt>
                <c:pt idx="29">
                  <c:v>1360</c:v>
                </c:pt>
                <c:pt idx="30">
                  <c:v>940</c:v>
                </c:pt>
                <c:pt idx="31">
                  <c:v>1000</c:v>
                </c:pt>
                <c:pt idx="32">
                  <c:v>650</c:v>
                </c:pt>
                <c:pt idx="33">
                  <c:v>880</c:v>
                </c:pt>
                <c:pt idx="34">
                  <c:v>1680</c:v>
                </c:pt>
                <c:pt idx="35">
                  <c:v>650</c:v>
                </c:pt>
                <c:pt idx="36">
                  <c:v>1697.4522934500001</c:v>
                </c:pt>
                <c:pt idx="37">
                  <c:v>1681.27773265</c:v>
                </c:pt>
                <c:pt idx="42">
                  <c:v>1703.8461538461543</c:v>
                </c:pt>
                <c:pt idx="43">
                  <c:v>732.46753246753246</c:v>
                </c:pt>
                <c:pt idx="49">
                  <c:v>152.55194805194805</c:v>
                </c:pt>
                <c:pt idx="55">
                  <c:v>818.47133757961876</c:v>
                </c:pt>
                <c:pt idx="57">
                  <c:v>213.26984046142675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DE-4FFE-A9C0-486BFA489ABD}"/>
            </c:ext>
          </c:extLst>
        </c:ser>
        <c:ser>
          <c:idx val="3"/>
          <c:order val="2"/>
          <c:tx>
            <c:strRef>
              <c:f>'trends soortgroepen VM 2-8m'!$E$43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2-8m'!$E$44:$E$101</c:f>
              <c:numCache>
                <c:formatCode>0</c:formatCode>
                <c:ptCount val="58"/>
                <c:pt idx="0">
                  <c:v>80</c:v>
                </c:pt>
                <c:pt idx="1">
                  <c:v>40</c:v>
                </c:pt>
                <c:pt idx="2">
                  <c:v>1040</c:v>
                </c:pt>
                <c:pt idx="3">
                  <c:v>280</c:v>
                </c:pt>
                <c:pt idx="4">
                  <c:v>1010</c:v>
                </c:pt>
                <c:pt idx="5">
                  <c:v>2180</c:v>
                </c:pt>
                <c:pt idx="6">
                  <c:v>1000</c:v>
                </c:pt>
                <c:pt idx="7">
                  <c:v>3070</c:v>
                </c:pt>
                <c:pt idx="8">
                  <c:v>730</c:v>
                </c:pt>
                <c:pt idx="9">
                  <c:v>640</c:v>
                </c:pt>
                <c:pt idx="10">
                  <c:v>1310</c:v>
                </c:pt>
                <c:pt idx="11">
                  <c:v>220</c:v>
                </c:pt>
                <c:pt idx="12">
                  <c:v>370</c:v>
                </c:pt>
                <c:pt idx="13">
                  <c:v>1060</c:v>
                </c:pt>
                <c:pt idx="14">
                  <c:v>240</c:v>
                </c:pt>
                <c:pt idx="15">
                  <c:v>810</c:v>
                </c:pt>
                <c:pt idx="16">
                  <c:v>210</c:v>
                </c:pt>
                <c:pt idx="17">
                  <c:v>330</c:v>
                </c:pt>
                <c:pt idx="18">
                  <c:v>250</c:v>
                </c:pt>
                <c:pt idx="19">
                  <c:v>1410</c:v>
                </c:pt>
                <c:pt idx="20">
                  <c:v>350</c:v>
                </c:pt>
                <c:pt idx="21">
                  <c:v>180</c:v>
                </c:pt>
                <c:pt idx="22">
                  <c:v>1020</c:v>
                </c:pt>
                <c:pt idx="23">
                  <c:v>20</c:v>
                </c:pt>
                <c:pt idx="24">
                  <c:v>40</c:v>
                </c:pt>
                <c:pt idx="25">
                  <c:v>320</c:v>
                </c:pt>
                <c:pt idx="26">
                  <c:v>450</c:v>
                </c:pt>
                <c:pt idx="27">
                  <c:v>1390</c:v>
                </c:pt>
                <c:pt idx="28">
                  <c:v>440</c:v>
                </c:pt>
                <c:pt idx="29">
                  <c:v>100</c:v>
                </c:pt>
                <c:pt idx="30">
                  <c:v>50</c:v>
                </c:pt>
                <c:pt idx="31">
                  <c:v>150</c:v>
                </c:pt>
                <c:pt idx="32">
                  <c:v>140</c:v>
                </c:pt>
                <c:pt idx="33">
                  <c:v>130</c:v>
                </c:pt>
                <c:pt idx="34">
                  <c:v>1190</c:v>
                </c:pt>
                <c:pt idx="35">
                  <c:v>3390</c:v>
                </c:pt>
                <c:pt idx="36">
                  <c:v>181.52866945</c:v>
                </c:pt>
                <c:pt idx="37">
                  <c:v>1709.1666031999998</c:v>
                </c:pt>
                <c:pt idx="42">
                  <c:v>127.56410256410263</c:v>
                </c:pt>
                <c:pt idx="43">
                  <c:v>305.19480519480504</c:v>
                </c:pt>
                <c:pt idx="49">
                  <c:v>3629.7002997003001</c:v>
                </c:pt>
                <c:pt idx="55">
                  <c:v>1277.0700636942674</c:v>
                </c:pt>
                <c:pt idx="57">
                  <c:v>44.563847260596638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DE-4FFE-A9C0-486BFA489ABD}"/>
            </c:ext>
          </c:extLst>
        </c:ser>
        <c:ser>
          <c:idx val="4"/>
          <c:order val="3"/>
          <c:tx>
            <c:strRef>
              <c:f>'trends soortgroepen VM 2-8m'!$F$43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2-8m'!$F$44:$F$101</c:f>
              <c:numCache>
                <c:formatCode>0</c:formatCode>
                <c:ptCount val="58"/>
                <c:pt idx="0">
                  <c:v>647.93049999999994</c:v>
                </c:pt>
                <c:pt idx="1">
                  <c:v>3702.0995000000003</c:v>
                </c:pt>
                <c:pt idx="2">
                  <c:v>1924.1980000000008</c:v>
                </c:pt>
                <c:pt idx="3">
                  <c:v>2784.8609999999999</c:v>
                </c:pt>
                <c:pt idx="4">
                  <c:v>4510.7179999999989</c:v>
                </c:pt>
                <c:pt idx="5">
                  <c:v>1533.95</c:v>
                </c:pt>
                <c:pt idx="6">
                  <c:v>743.69650000000001</c:v>
                </c:pt>
                <c:pt idx="7">
                  <c:v>1472.9834999999998</c:v>
                </c:pt>
                <c:pt idx="8">
                  <c:v>781.58699999999999</c:v>
                </c:pt>
                <c:pt idx="9">
                  <c:v>525.24849999999992</c:v>
                </c:pt>
                <c:pt idx="10">
                  <c:v>706.65750000000003</c:v>
                </c:pt>
                <c:pt idx="11">
                  <c:v>858.34249999999997</c:v>
                </c:pt>
                <c:pt idx="12">
                  <c:v>746.35299999999995</c:v>
                </c:pt>
                <c:pt idx="13">
                  <c:v>925.19350000000009</c:v>
                </c:pt>
                <c:pt idx="14">
                  <c:v>2187.2924999999996</c:v>
                </c:pt>
                <c:pt idx="15">
                  <c:v>868.50849999999991</c:v>
                </c:pt>
                <c:pt idx="16">
                  <c:v>537.29250000000002</c:v>
                </c:pt>
                <c:pt idx="17">
                  <c:v>174.8895</c:v>
                </c:pt>
                <c:pt idx="18">
                  <c:v>1541.105</c:v>
                </c:pt>
                <c:pt idx="19">
                  <c:v>342.15500000000003</c:v>
                </c:pt>
                <c:pt idx="20">
                  <c:v>752.32050000000004</c:v>
                </c:pt>
                <c:pt idx="21">
                  <c:v>769.17100000000005</c:v>
                </c:pt>
                <c:pt idx="22">
                  <c:v>1099.3920000000001</c:v>
                </c:pt>
                <c:pt idx="23">
                  <c:v>234.917</c:v>
                </c:pt>
                <c:pt idx="24">
                  <c:v>273.17700000000002</c:v>
                </c:pt>
                <c:pt idx="25">
                  <c:v>586.851</c:v>
                </c:pt>
                <c:pt idx="26">
                  <c:v>758.67399999999998</c:v>
                </c:pt>
                <c:pt idx="27">
                  <c:v>774.25400000000002</c:v>
                </c:pt>
                <c:pt idx="28">
                  <c:v>347.73500000000001</c:v>
                </c:pt>
                <c:pt idx="29">
                  <c:v>573.39800000000002</c:v>
                </c:pt>
                <c:pt idx="30">
                  <c:v>811.76800000000003</c:v>
                </c:pt>
                <c:pt idx="31">
                  <c:v>1561.0774999999999</c:v>
                </c:pt>
                <c:pt idx="32">
                  <c:v>496.98900000000003</c:v>
                </c:pt>
                <c:pt idx="33">
                  <c:v>252.81799999999998</c:v>
                </c:pt>
                <c:pt idx="34">
                  <c:v>545.57999999999993</c:v>
                </c:pt>
                <c:pt idx="35">
                  <c:v>343.48099999999999</c:v>
                </c:pt>
                <c:pt idx="36">
                  <c:v>165.60510194999998</c:v>
                </c:pt>
                <c:pt idx="37">
                  <c:v>168.88033684999999</c:v>
                </c:pt>
                <c:pt idx="42">
                  <c:v>123.07692307692317</c:v>
                </c:pt>
                <c:pt idx="43">
                  <c:v>75.974025974025977</c:v>
                </c:pt>
                <c:pt idx="49">
                  <c:v>651.61688311688317</c:v>
                </c:pt>
                <c:pt idx="55">
                  <c:v>184.71337579617824</c:v>
                </c:pt>
                <c:pt idx="57">
                  <c:v>25.465055577483799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DE-4FFE-A9C0-486BFA489ABD}"/>
            </c:ext>
          </c:extLst>
        </c:ser>
        <c:ser>
          <c:idx val="5"/>
          <c:order val="4"/>
          <c:tx>
            <c:strRef>
              <c:f>'trends soortgroepen VM 2-8m'!$G$43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2-8m'!$G$44:$G$101</c:f>
              <c:numCache>
                <c:formatCode>0</c:formatCode>
                <c:ptCount val="58"/>
                <c:pt idx="0">
                  <c:v>2350</c:v>
                </c:pt>
                <c:pt idx="1">
                  <c:v>3830</c:v>
                </c:pt>
                <c:pt idx="2">
                  <c:v>3480</c:v>
                </c:pt>
                <c:pt idx="3">
                  <c:v>2720</c:v>
                </c:pt>
                <c:pt idx="4">
                  <c:v>5160</c:v>
                </c:pt>
                <c:pt idx="5">
                  <c:v>690</c:v>
                </c:pt>
                <c:pt idx="6">
                  <c:v>420</c:v>
                </c:pt>
                <c:pt idx="7">
                  <c:v>290</c:v>
                </c:pt>
                <c:pt idx="8">
                  <c:v>200</c:v>
                </c:pt>
                <c:pt idx="9">
                  <c:v>810</c:v>
                </c:pt>
                <c:pt idx="10">
                  <c:v>490</c:v>
                </c:pt>
                <c:pt idx="11">
                  <c:v>950</c:v>
                </c:pt>
                <c:pt idx="12">
                  <c:v>810</c:v>
                </c:pt>
                <c:pt idx="13">
                  <c:v>940</c:v>
                </c:pt>
                <c:pt idx="14">
                  <c:v>360</c:v>
                </c:pt>
                <c:pt idx="15">
                  <c:v>440</c:v>
                </c:pt>
                <c:pt idx="16">
                  <c:v>330</c:v>
                </c:pt>
                <c:pt idx="17">
                  <c:v>50</c:v>
                </c:pt>
                <c:pt idx="18">
                  <c:v>220</c:v>
                </c:pt>
                <c:pt idx="19">
                  <c:v>60</c:v>
                </c:pt>
                <c:pt idx="20">
                  <c:v>370</c:v>
                </c:pt>
                <c:pt idx="21">
                  <c:v>340</c:v>
                </c:pt>
                <c:pt idx="22">
                  <c:v>250</c:v>
                </c:pt>
                <c:pt idx="23">
                  <c:v>0</c:v>
                </c:pt>
                <c:pt idx="24">
                  <c:v>270</c:v>
                </c:pt>
                <c:pt idx="25">
                  <c:v>2450</c:v>
                </c:pt>
                <c:pt idx="26">
                  <c:v>2660</c:v>
                </c:pt>
                <c:pt idx="27">
                  <c:v>530</c:v>
                </c:pt>
                <c:pt idx="28">
                  <c:v>20</c:v>
                </c:pt>
                <c:pt idx="29">
                  <c:v>20</c:v>
                </c:pt>
                <c:pt idx="30">
                  <c:v>20</c:v>
                </c:pt>
                <c:pt idx="31">
                  <c:v>70</c:v>
                </c:pt>
                <c:pt idx="32">
                  <c:v>10</c:v>
                </c:pt>
                <c:pt idx="33">
                  <c:v>0</c:v>
                </c:pt>
                <c:pt idx="34">
                  <c:v>80</c:v>
                </c:pt>
                <c:pt idx="35">
                  <c:v>30</c:v>
                </c:pt>
                <c:pt idx="36">
                  <c:v>82.8025509</c:v>
                </c:pt>
                <c:pt idx="37">
                  <c:v>87.279254099999989</c:v>
                </c:pt>
                <c:pt idx="42">
                  <c:v>44.871794871794869</c:v>
                </c:pt>
                <c:pt idx="43">
                  <c:v>18.18181818181818</c:v>
                </c:pt>
                <c:pt idx="49">
                  <c:v>129.87012987012986</c:v>
                </c:pt>
                <c:pt idx="55">
                  <c:v>6.3694267515923597</c:v>
                </c:pt>
                <c:pt idx="5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DE-4FFE-A9C0-486BFA489ABD}"/>
            </c:ext>
          </c:extLst>
        </c:ser>
        <c:ser>
          <c:idx val="6"/>
          <c:order val="5"/>
          <c:tx>
            <c:strRef>
              <c:f>'trends soortgroepen VM 2-8m'!$H$43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2-8m'!$A$44:$A$101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2-8m'!$H$44:$H$101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180</c:v>
                </c:pt>
                <c:pt idx="28">
                  <c:v>0</c:v>
                </c:pt>
                <c:pt idx="29">
                  <c:v>10</c:v>
                </c:pt>
                <c:pt idx="30">
                  <c:v>10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6.3694269999999999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>
                  <c:v>12.732527788741898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DE-4FFE-A9C0-486BFA489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2984064"/>
        <c:axId val="72985984"/>
      </c:barChart>
      <c:catAx>
        <c:axId val="729840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2985984"/>
        <c:crosses val="autoZero"/>
        <c:auto val="1"/>
        <c:lblAlgn val="ctr"/>
        <c:lblOffset val="100"/>
        <c:noMultiLvlLbl val="0"/>
      </c:catAx>
      <c:valAx>
        <c:axId val="729859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Verdeling</a:t>
                </a:r>
                <a:r>
                  <a:rPr lang="en-US" sz="1200" baseline="0"/>
                  <a:t> dichtheid</a:t>
                </a:r>
                <a:endParaRPr lang="en-US" sz="1200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29840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2-8 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VM 2-8m'!$C$104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2-8m'!$C$105:$C$162</c:f>
              <c:numCache>
                <c:formatCode>0</c:formatCode>
                <c:ptCount val="58"/>
                <c:pt idx="0">
                  <c:v>2847.8007500000003</c:v>
                </c:pt>
                <c:pt idx="1">
                  <c:v>1385.1592500000002</c:v>
                </c:pt>
                <c:pt idx="2">
                  <c:v>3790.9335000000005</c:v>
                </c:pt>
                <c:pt idx="3">
                  <c:v>3368.2520000000013</c:v>
                </c:pt>
                <c:pt idx="4">
                  <c:v>2432.9862500000008</c:v>
                </c:pt>
                <c:pt idx="5">
                  <c:v>3072.8545000000004</c:v>
                </c:pt>
                <c:pt idx="6">
                  <c:v>3546.1554999999998</c:v>
                </c:pt>
                <c:pt idx="7">
                  <c:v>1861.5232500000009</c:v>
                </c:pt>
                <c:pt idx="8">
                  <c:v>1556.4639999999995</c:v>
                </c:pt>
                <c:pt idx="9">
                  <c:v>1083.8579999999997</c:v>
                </c:pt>
                <c:pt idx="10">
                  <c:v>2589.2789999999995</c:v>
                </c:pt>
                <c:pt idx="11">
                  <c:v>748.93800000000022</c:v>
                </c:pt>
                <c:pt idx="12">
                  <c:v>1786.1282499999998</c:v>
                </c:pt>
                <c:pt idx="13">
                  <c:v>1672.9922500000005</c:v>
                </c:pt>
                <c:pt idx="14">
                  <c:v>1370.1642500000003</c:v>
                </c:pt>
                <c:pt idx="15">
                  <c:v>528.97399999999993</c:v>
                </c:pt>
                <c:pt idx="16">
                  <c:v>1206.5397499999992</c:v>
                </c:pt>
                <c:pt idx="17">
                  <c:v>425.65274999999991</c:v>
                </c:pt>
                <c:pt idx="18">
                  <c:v>1016.5494999999997</c:v>
                </c:pt>
                <c:pt idx="19">
                  <c:v>1162.4355000000007</c:v>
                </c:pt>
                <c:pt idx="20">
                  <c:v>1434.011</c:v>
                </c:pt>
                <c:pt idx="21">
                  <c:v>1101.6462499999998</c:v>
                </c:pt>
                <c:pt idx="22">
                  <c:v>2938.2940000000012</c:v>
                </c:pt>
                <c:pt idx="23">
                  <c:v>1050.9579999999999</c:v>
                </c:pt>
                <c:pt idx="24">
                  <c:v>2339.5832500000006</c:v>
                </c:pt>
                <c:pt idx="25">
                  <c:v>1066.3489999999997</c:v>
                </c:pt>
                <c:pt idx="26">
                  <c:v>2018.4937500000001</c:v>
                </c:pt>
                <c:pt idx="27">
                  <c:v>1331.3987499999996</c:v>
                </c:pt>
                <c:pt idx="28">
                  <c:v>799.5797500000001</c:v>
                </c:pt>
                <c:pt idx="29">
                  <c:v>513.53474999999992</c:v>
                </c:pt>
                <c:pt idx="30">
                  <c:v>1648.3149999999998</c:v>
                </c:pt>
                <c:pt idx="31">
                  <c:v>543.02550000000008</c:v>
                </c:pt>
                <c:pt idx="32">
                  <c:v>1048.5304999999998</c:v>
                </c:pt>
                <c:pt idx="33">
                  <c:v>1722.3532500000001</c:v>
                </c:pt>
                <c:pt idx="34">
                  <c:v>1072.6227499999998</c:v>
                </c:pt>
                <c:pt idx="35">
                  <c:v>484.24575000000004</c:v>
                </c:pt>
                <c:pt idx="36">
                  <c:v>367.55997492500006</c:v>
                </c:pt>
                <c:pt idx="37">
                  <c:v>1617.1958537750002</c:v>
                </c:pt>
                <c:pt idx="42">
                  <c:v>2577.9815384615385</c:v>
                </c:pt>
                <c:pt idx="43">
                  <c:v>3950.6874675324675</c:v>
                </c:pt>
                <c:pt idx="49">
                  <c:v>1831.7024212260108</c:v>
                </c:pt>
                <c:pt idx="55">
                  <c:v>1152.8662420382175</c:v>
                </c:pt>
                <c:pt idx="57" formatCode="General">
                  <c:v>898.59814869045954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50-4239-B5D0-493666E336FF}"/>
            </c:ext>
          </c:extLst>
        </c:ser>
        <c:ser>
          <c:idx val="2"/>
          <c:order val="1"/>
          <c:tx>
            <c:strRef>
              <c:f>'trends soortgroepen VM 2-8m'!$D$104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2-8m'!$D$105:$D$162</c:f>
              <c:numCache>
                <c:formatCode>0</c:formatCode>
                <c:ptCount val="58"/>
                <c:pt idx="0">
                  <c:v>578.78824999999995</c:v>
                </c:pt>
                <c:pt idx="1">
                  <c:v>173.13674999999998</c:v>
                </c:pt>
                <c:pt idx="2">
                  <c:v>621.91675000000009</c:v>
                </c:pt>
                <c:pt idx="3">
                  <c:v>1165.6595</c:v>
                </c:pt>
                <c:pt idx="4">
                  <c:v>418.62650000000002</c:v>
                </c:pt>
                <c:pt idx="5">
                  <c:v>310.75</c:v>
                </c:pt>
                <c:pt idx="6">
                  <c:v>632.92549999999994</c:v>
                </c:pt>
                <c:pt idx="7">
                  <c:v>198.35824999999997</c:v>
                </c:pt>
                <c:pt idx="8">
                  <c:v>562.29849999999999</c:v>
                </c:pt>
                <c:pt idx="9">
                  <c:v>323.32400000000001</c:v>
                </c:pt>
                <c:pt idx="10">
                  <c:v>1535.5199999999998</c:v>
                </c:pt>
                <c:pt idx="11">
                  <c:v>920.01675</c:v>
                </c:pt>
                <c:pt idx="12">
                  <c:v>406.37450000000001</c:v>
                </c:pt>
                <c:pt idx="13">
                  <c:v>333.73924999999997</c:v>
                </c:pt>
                <c:pt idx="14">
                  <c:v>132.22100000000003</c:v>
                </c:pt>
                <c:pt idx="15">
                  <c:v>106.82425000000001</c:v>
                </c:pt>
                <c:pt idx="16">
                  <c:v>173.43899999999999</c:v>
                </c:pt>
                <c:pt idx="17">
                  <c:v>154.45625000000001</c:v>
                </c:pt>
                <c:pt idx="18">
                  <c:v>57.078499999999998</c:v>
                </c:pt>
                <c:pt idx="19">
                  <c:v>451.75925000000007</c:v>
                </c:pt>
                <c:pt idx="20">
                  <c:v>23.549499999999995</c:v>
                </c:pt>
                <c:pt idx="21">
                  <c:v>339.37825000000009</c:v>
                </c:pt>
                <c:pt idx="22">
                  <c:v>197.05275</c:v>
                </c:pt>
                <c:pt idx="23">
                  <c:v>57.283250000000024</c:v>
                </c:pt>
                <c:pt idx="24">
                  <c:v>154.39150000000001</c:v>
                </c:pt>
                <c:pt idx="25">
                  <c:v>37.485750000000003</c:v>
                </c:pt>
                <c:pt idx="26">
                  <c:v>388.27674999999999</c:v>
                </c:pt>
                <c:pt idx="27">
                  <c:v>336.637</c:v>
                </c:pt>
                <c:pt idx="28">
                  <c:v>68.753000000000014</c:v>
                </c:pt>
                <c:pt idx="29">
                  <c:v>217.48525000000004</c:v>
                </c:pt>
                <c:pt idx="30">
                  <c:v>572.09375000000011</c:v>
                </c:pt>
                <c:pt idx="31">
                  <c:v>187.24425000000002</c:v>
                </c:pt>
                <c:pt idx="32">
                  <c:v>53.260000000000012</c:v>
                </c:pt>
                <c:pt idx="33">
                  <c:v>31.386499999999995</c:v>
                </c:pt>
                <c:pt idx="34">
                  <c:v>111.51375</c:v>
                </c:pt>
                <c:pt idx="35">
                  <c:v>67.692250000000001</c:v>
                </c:pt>
                <c:pt idx="36">
                  <c:v>618.23406959999988</c:v>
                </c:pt>
                <c:pt idx="37">
                  <c:v>2064.0655917000004</c:v>
                </c:pt>
                <c:pt idx="42">
                  <c:v>3361.1893589743595</c:v>
                </c:pt>
                <c:pt idx="43">
                  <c:v>269.98668831168823</c:v>
                </c:pt>
                <c:pt idx="49">
                  <c:v>161.91155844155844</c:v>
                </c:pt>
                <c:pt idx="55">
                  <c:v>637.26114649681585</c:v>
                </c:pt>
                <c:pt idx="57" formatCode="General">
                  <c:v>461.55413234189376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50-4239-B5D0-493666E336FF}"/>
            </c:ext>
          </c:extLst>
        </c:ser>
        <c:ser>
          <c:idx val="3"/>
          <c:order val="2"/>
          <c:tx>
            <c:strRef>
              <c:f>'trends soortgroepen VM 2-8m'!$E$104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2-8m'!$E$105:$E$162</c:f>
              <c:numCache>
                <c:formatCode>0</c:formatCode>
                <c:ptCount val="58"/>
                <c:pt idx="0">
                  <c:v>5.71075</c:v>
                </c:pt>
                <c:pt idx="1">
                  <c:v>2.0382500000000001</c:v>
                </c:pt>
                <c:pt idx="2">
                  <c:v>592.78575000000001</c:v>
                </c:pt>
                <c:pt idx="3">
                  <c:v>13.667750000000002</c:v>
                </c:pt>
                <c:pt idx="4">
                  <c:v>20942.135750000005</c:v>
                </c:pt>
                <c:pt idx="5">
                  <c:v>88.364000000000004</c:v>
                </c:pt>
                <c:pt idx="6">
                  <c:v>100.42925</c:v>
                </c:pt>
                <c:pt idx="7">
                  <c:v>716.28249999999991</c:v>
                </c:pt>
                <c:pt idx="8">
                  <c:v>1336.5974999999999</c:v>
                </c:pt>
                <c:pt idx="9">
                  <c:v>14.973499999999998</c:v>
                </c:pt>
                <c:pt idx="10">
                  <c:v>378.34650000000005</c:v>
                </c:pt>
                <c:pt idx="11">
                  <c:v>390.85200000000003</c:v>
                </c:pt>
                <c:pt idx="12">
                  <c:v>14.706</c:v>
                </c:pt>
                <c:pt idx="13">
                  <c:v>23.102000000000004</c:v>
                </c:pt>
                <c:pt idx="14">
                  <c:v>22.130999999999997</c:v>
                </c:pt>
                <c:pt idx="15">
                  <c:v>175.43700000000001</c:v>
                </c:pt>
                <c:pt idx="16">
                  <c:v>172.06799999999998</c:v>
                </c:pt>
                <c:pt idx="17">
                  <c:v>549.05974999999989</c:v>
                </c:pt>
                <c:pt idx="18">
                  <c:v>37.285499999999999</c:v>
                </c:pt>
                <c:pt idx="19">
                  <c:v>847.65125000000012</c:v>
                </c:pt>
                <c:pt idx="20">
                  <c:v>45.267749999999999</c:v>
                </c:pt>
                <c:pt idx="21">
                  <c:v>31.830750000000002</c:v>
                </c:pt>
                <c:pt idx="22">
                  <c:v>1834.0384999999999</c:v>
                </c:pt>
                <c:pt idx="23">
                  <c:v>988.69524999999999</c:v>
                </c:pt>
                <c:pt idx="24">
                  <c:v>28.577999999999996</c:v>
                </c:pt>
                <c:pt idx="25">
                  <c:v>20.452999999999996</c:v>
                </c:pt>
                <c:pt idx="26">
                  <c:v>48.919249999999998</c:v>
                </c:pt>
                <c:pt idx="27">
                  <c:v>226.15025</c:v>
                </c:pt>
                <c:pt idx="28">
                  <c:v>31.475999999999999</c:v>
                </c:pt>
                <c:pt idx="29">
                  <c:v>3.9572500000000006</c:v>
                </c:pt>
                <c:pt idx="30">
                  <c:v>2.4509999999999996</c:v>
                </c:pt>
                <c:pt idx="31">
                  <c:v>2.8180000000000001</c:v>
                </c:pt>
                <c:pt idx="32">
                  <c:v>8.4495000000000005</c:v>
                </c:pt>
                <c:pt idx="33">
                  <c:v>3.8332499999999996</c:v>
                </c:pt>
                <c:pt idx="34">
                  <c:v>83.927250000000015</c:v>
                </c:pt>
                <c:pt idx="35">
                  <c:v>1014.40325</c:v>
                </c:pt>
                <c:pt idx="36">
                  <c:v>1168.1048523749998</c:v>
                </c:pt>
                <c:pt idx="37">
                  <c:v>2231.6445326000003</c:v>
                </c:pt>
                <c:pt idx="42">
                  <c:v>3893.2820512820508</c:v>
                </c:pt>
                <c:pt idx="43">
                  <c:v>3734.3414610389627</c:v>
                </c:pt>
                <c:pt idx="49">
                  <c:v>36272.818134365625</c:v>
                </c:pt>
                <c:pt idx="55">
                  <c:v>75.159235668789805</c:v>
                </c:pt>
                <c:pt idx="57" formatCode="General">
                  <c:v>3.5014451419040213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50-4239-B5D0-493666E336FF}"/>
            </c:ext>
          </c:extLst>
        </c:ser>
        <c:ser>
          <c:idx val="4"/>
          <c:order val="3"/>
          <c:tx>
            <c:strRef>
              <c:f>'trends soortgroepen VM 2-8m'!$F$104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2-8m'!$F$105:$F$162</c:f>
              <c:numCache>
                <c:formatCode>0</c:formatCode>
                <c:ptCount val="58"/>
                <c:pt idx="0">
                  <c:v>33288.135499999989</c:v>
                </c:pt>
                <c:pt idx="1">
                  <c:v>65732.926500000001</c:v>
                </c:pt>
                <c:pt idx="2">
                  <c:v>75272.387000000002</c:v>
                </c:pt>
                <c:pt idx="3">
                  <c:v>38919.272500000006</c:v>
                </c:pt>
                <c:pt idx="4">
                  <c:v>90620.531499999997</c:v>
                </c:pt>
                <c:pt idx="5">
                  <c:v>23310.290500000003</c:v>
                </c:pt>
                <c:pt idx="6">
                  <c:v>31054.887750000002</c:v>
                </c:pt>
                <c:pt idx="7">
                  <c:v>42069.766250000001</c:v>
                </c:pt>
                <c:pt idx="8">
                  <c:v>58751.517500000016</c:v>
                </c:pt>
                <c:pt idx="9">
                  <c:v>16861.133249999999</c:v>
                </c:pt>
                <c:pt idx="10">
                  <c:v>18527.001249999994</c:v>
                </c:pt>
                <c:pt idx="11">
                  <c:v>54681.047000000006</c:v>
                </c:pt>
                <c:pt idx="12">
                  <c:v>31007.953250000002</c:v>
                </c:pt>
                <c:pt idx="13">
                  <c:v>71817.499750000003</c:v>
                </c:pt>
                <c:pt idx="14">
                  <c:v>22256.039000000001</c:v>
                </c:pt>
                <c:pt idx="15">
                  <c:v>20264.727250000004</c:v>
                </c:pt>
                <c:pt idx="16">
                  <c:v>27727.44875</c:v>
                </c:pt>
                <c:pt idx="17">
                  <c:v>35167.882250000002</c:v>
                </c:pt>
                <c:pt idx="18">
                  <c:v>21686.851249999992</c:v>
                </c:pt>
                <c:pt idx="19">
                  <c:v>42081.399750000004</c:v>
                </c:pt>
                <c:pt idx="20">
                  <c:v>40309.395250000001</c:v>
                </c:pt>
                <c:pt idx="21">
                  <c:v>21826.241499999996</c:v>
                </c:pt>
                <c:pt idx="22">
                  <c:v>11680.605749999999</c:v>
                </c:pt>
                <c:pt idx="23">
                  <c:v>4887.9502500000008</c:v>
                </c:pt>
                <c:pt idx="24">
                  <c:v>5363.8710000000001</c:v>
                </c:pt>
                <c:pt idx="25">
                  <c:v>13541.06875</c:v>
                </c:pt>
                <c:pt idx="26">
                  <c:v>19813.999249999997</c:v>
                </c:pt>
                <c:pt idx="27">
                  <c:v>41609.408249999993</c:v>
                </c:pt>
                <c:pt idx="28">
                  <c:v>30466.503249999998</c:v>
                </c:pt>
                <c:pt idx="29">
                  <c:v>58489.742999999995</c:v>
                </c:pt>
                <c:pt idx="30">
                  <c:v>13131.482249999997</c:v>
                </c:pt>
                <c:pt idx="31">
                  <c:v>32251.441750000005</c:v>
                </c:pt>
                <c:pt idx="32">
                  <c:v>30204.938750000008</c:v>
                </c:pt>
                <c:pt idx="33">
                  <c:v>44348.140250000011</c:v>
                </c:pt>
                <c:pt idx="34">
                  <c:v>25719.855499999998</c:v>
                </c:pt>
                <c:pt idx="35">
                  <c:v>89843.598499999993</c:v>
                </c:pt>
                <c:pt idx="36">
                  <c:v>26663.738315375005</c:v>
                </c:pt>
                <c:pt idx="37">
                  <c:v>66841.275742350001</c:v>
                </c:pt>
                <c:pt idx="42">
                  <c:v>44744.938846153855</c:v>
                </c:pt>
                <c:pt idx="43">
                  <c:v>35841.211818181815</c:v>
                </c:pt>
                <c:pt idx="49">
                  <c:v>53807.682012987018</c:v>
                </c:pt>
                <c:pt idx="55">
                  <c:v>8987.2611464968322</c:v>
                </c:pt>
                <c:pt idx="57" formatCode="General">
                  <c:v>895.0967035485553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50-4239-B5D0-493666E336FF}"/>
            </c:ext>
          </c:extLst>
        </c:ser>
        <c:ser>
          <c:idx val="5"/>
          <c:order val="4"/>
          <c:tx>
            <c:strRef>
              <c:f>'trends soortgroepen VM 2-8m'!$G$104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2-8m'!$G$105:$G$162</c:f>
              <c:numCache>
                <c:formatCode>0</c:formatCode>
                <c:ptCount val="58"/>
                <c:pt idx="0">
                  <c:v>412.2712499999999</c:v>
                </c:pt>
                <c:pt idx="1">
                  <c:v>380.07624999999996</c:v>
                </c:pt>
                <c:pt idx="2">
                  <c:v>728.77824999999996</c:v>
                </c:pt>
                <c:pt idx="3">
                  <c:v>308.18700000000001</c:v>
                </c:pt>
                <c:pt idx="4">
                  <c:v>746.13199999999972</c:v>
                </c:pt>
                <c:pt idx="5">
                  <c:v>128.16125</c:v>
                </c:pt>
                <c:pt idx="6">
                  <c:v>97.662000000000006</c:v>
                </c:pt>
                <c:pt idx="7">
                  <c:v>81.445999999999998</c:v>
                </c:pt>
                <c:pt idx="8">
                  <c:v>70.994499999999988</c:v>
                </c:pt>
                <c:pt idx="9">
                  <c:v>177.49350000000001</c:v>
                </c:pt>
                <c:pt idx="10">
                  <c:v>129.00749999999999</c:v>
                </c:pt>
                <c:pt idx="11">
                  <c:v>1378.6817499999997</c:v>
                </c:pt>
                <c:pt idx="12">
                  <c:v>757.84950000000003</c:v>
                </c:pt>
                <c:pt idx="13">
                  <c:v>252.94650000000007</c:v>
                </c:pt>
                <c:pt idx="14">
                  <c:v>59.983499999999992</c:v>
                </c:pt>
                <c:pt idx="15">
                  <c:v>553.25975000000005</c:v>
                </c:pt>
                <c:pt idx="16">
                  <c:v>412.54949999999997</c:v>
                </c:pt>
                <c:pt idx="17">
                  <c:v>1039.9550000000002</c:v>
                </c:pt>
                <c:pt idx="18">
                  <c:v>465.18599999999998</c:v>
                </c:pt>
                <c:pt idx="19">
                  <c:v>151.90275</c:v>
                </c:pt>
                <c:pt idx="20">
                  <c:v>45.619</c:v>
                </c:pt>
                <c:pt idx="21">
                  <c:v>297.03749999999997</c:v>
                </c:pt>
                <c:pt idx="22">
                  <c:v>376.61350000000004</c:v>
                </c:pt>
                <c:pt idx="23">
                  <c:v>0</c:v>
                </c:pt>
                <c:pt idx="24">
                  <c:v>75.777249999999995</c:v>
                </c:pt>
                <c:pt idx="25">
                  <c:v>242.94549999999998</c:v>
                </c:pt>
                <c:pt idx="26">
                  <c:v>881.71450000000004</c:v>
                </c:pt>
                <c:pt idx="27">
                  <c:v>1158.9265000000003</c:v>
                </c:pt>
                <c:pt idx="28">
                  <c:v>1.1125</c:v>
                </c:pt>
                <c:pt idx="29">
                  <c:v>391</c:v>
                </c:pt>
                <c:pt idx="30">
                  <c:v>135.13</c:v>
                </c:pt>
                <c:pt idx="31">
                  <c:v>42.59525</c:v>
                </c:pt>
                <c:pt idx="32">
                  <c:v>383</c:v>
                </c:pt>
                <c:pt idx="33">
                  <c:v>0</c:v>
                </c:pt>
                <c:pt idx="34">
                  <c:v>2642.6732499999998</c:v>
                </c:pt>
                <c:pt idx="35">
                  <c:v>27.198499999999996</c:v>
                </c:pt>
                <c:pt idx="36">
                  <c:v>4918.7867526</c:v>
                </c:pt>
                <c:pt idx="37">
                  <c:v>8053.6131118499998</c:v>
                </c:pt>
                <c:pt idx="42">
                  <c:v>7387.2307692307677</c:v>
                </c:pt>
                <c:pt idx="43">
                  <c:v>5312.5324675324682</c:v>
                </c:pt>
                <c:pt idx="49">
                  <c:v>5730.5498556998564</c:v>
                </c:pt>
                <c:pt idx="55">
                  <c:v>408.59872611464999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A50-4239-B5D0-493666E336FF}"/>
            </c:ext>
          </c:extLst>
        </c:ser>
        <c:ser>
          <c:idx val="6"/>
          <c:order val="5"/>
          <c:tx>
            <c:strRef>
              <c:f>'trends soortgroepen VM 2-8m'!$H$104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2-8m'!$H$105:$H$162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3044.8265000000001</c:v>
                </c:pt>
                <c:pt idx="28">
                  <c:v>0</c:v>
                </c:pt>
                <c:pt idx="29">
                  <c:v>1475.9937500000001</c:v>
                </c:pt>
                <c:pt idx="30">
                  <c:v>353.14274999999998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4.8749548000000003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 formatCode="General">
                  <c:v>5.7296375049338542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A50-4239-B5D0-493666E33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2533888"/>
        <c:axId val="74383360"/>
      </c:barChart>
      <c:catAx>
        <c:axId val="72533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4383360"/>
        <c:crosses val="autoZero"/>
        <c:auto val="1"/>
        <c:lblAlgn val="ctr"/>
        <c:lblOffset val="100"/>
        <c:noMultiLvlLbl val="0"/>
      </c:catAx>
      <c:valAx>
        <c:axId val="74383360"/>
        <c:scaling>
          <c:orientation val="minMax"/>
          <c:max val="10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 AFDW/m2)</a:t>
                </a:r>
              </a:p>
            </c:rich>
          </c:tx>
          <c:layout>
            <c:manualLayout>
              <c:xMode val="edge"/>
              <c:yMode val="edge"/>
              <c:x val="2.3133546868459611E-2"/>
              <c:y val="0.18846769807804994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crossAx val="72533888"/>
        <c:crosses val="autoZero"/>
        <c:crossBetween val="between"/>
        <c:majorUnit val="20000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2-8 m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VM 2-8m'!$C$104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2-8m'!$C$105:$C$162</c:f>
              <c:numCache>
                <c:formatCode>0</c:formatCode>
                <c:ptCount val="58"/>
                <c:pt idx="0">
                  <c:v>2847.8007500000003</c:v>
                </c:pt>
                <c:pt idx="1">
                  <c:v>1385.1592500000002</c:v>
                </c:pt>
                <c:pt idx="2">
                  <c:v>3790.9335000000005</c:v>
                </c:pt>
                <c:pt idx="3">
                  <c:v>3368.2520000000013</c:v>
                </c:pt>
                <c:pt idx="4">
                  <c:v>2432.9862500000008</c:v>
                </c:pt>
                <c:pt idx="5">
                  <c:v>3072.8545000000004</c:v>
                </c:pt>
                <c:pt idx="6">
                  <c:v>3546.1554999999998</c:v>
                </c:pt>
                <c:pt idx="7">
                  <c:v>1861.5232500000009</c:v>
                </c:pt>
                <c:pt idx="8">
                  <c:v>1556.4639999999995</c:v>
                </c:pt>
                <c:pt idx="9">
                  <c:v>1083.8579999999997</c:v>
                </c:pt>
                <c:pt idx="10">
                  <c:v>2589.2789999999995</c:v>
                </c:pt>
                <c:pt idx="11">
                  <c:v>748.93800000000022</c:v>
                </c:pt>
                <c:pt idx="12">
                  <c:v>1786.1282499999998</c:v>
                </c:pt>
                <c:pt idx="13">
                  <c:v>1672.9922500000005</c:v>
                </c:pt>
                <c:pt idx="14">
                  <c:v>1370.1642500000003</c:v>
                </c:pt>
                <c:pt idx="15">
                  <c:v>528.97399999999993</c:v>
                </c:pt>
                <c:pt idx="16">
                  <c:v>1206.5397499999992</c:v>
                </c:pt>
                <c:pt idx="17">
                  <c:v>425.65274999999991</c:v>
                </c:pt>
                <c:pt idx="18">
                  <c:v>1016.5494999999997</c:v>
                </c:pt>
                <c:pt idx="19">
                  <c:v>1162.4355000000007</c:v>
                </c:pt>
                <c:pt idx="20">
                  <c:v>1434.011</c:v>
                </c:pt>
                <c:pt idx="21">
                  <c:v>1101.6462499999998</c:v>
                </c:pt>
                <c:pt idx="22">
                  <c:v>2938.2940000000012</c:v>
                </c:pt>
                <c:pt idx="23">
                  <c:v>1050.9579999999999</c:v>
                </c:pt>
                <c:pt idx="24">
                  <c:v>2339.5832500000006</c:v>
                </c:pt>
                <c:pt idx="25">
                  <c:v>1066.3489999999997</c:v>
                </c:pt>
                <c:pt idx="26">
                  <c:v>2018.4937500000001</c:v>
                </c:pt>
                <c:pt idx="27">
                  <c:v>1331.3987499999996</c:v>
                </c:pt>
                <c:pt idx="28">
                  <c:v>799.5797500000001</c:v>
                </c:pt>
                <c:pt idx="29">
                  <c:v>513.53474999999992</c:v>
                </c:pt>
                <c:pt idx="30">
                  <c:v>1648.3149999999998</c:v>
                </c:pt>
                <c:pt idx="31">
                  <c:v>543.02550000000008</c:v>
                </c:pt>
                <c:pt idx="32">
                  <c:v>1048.5304999999998</c:v>
                </c:pt>
                <c:pt idx="33">
                  <c:v>1722.3532500000001</c:v>
                </c:pt>
                <c:pt idx="34">
                  <c:v>1072.6227499999998</c:v>
                </c:pt>
                <c:pt idx="35">
                  <c:v>484.24575000000004</c:v>
                </c:pt>
                <c:pt idx="36">
                  <c:v>367.55997492500006</c:v>
                </c:pt>
                <c:pt idx="37">
                  <c:v>1617.1958537750002</c:v>
                </c:pt>
                <c:pt idx="42">
                  <c:v>2577.9815384615385</c:v>
                </c:pt>
                <c:pt idx="43">
                  <c:v>3950.6874675324675</c:v>
                </c:pt>
                <c:pt idx="49">
                  <c:v>1831.7024212260108</c:v>
                </c:pt>
                <c:pt idx="55">
                  <c:v>1152.8662420382175</c:v>
                </c:pt>
                <c:pt idx="57" formatCode="General">
                  <c:v>898.59814869045954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F0-4ADC-9669-8196ECE6F2A1}"/>
            </c:ext>
          </c:extLst>
        </c:ser>
        <c:ser>
          <c:idx val="2"/>
          <c:order val="1"/>
          <c:tx>
            <c:strRef>
              <c:f>'trends soortgroepen VM 2-8m'!$D$104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2-8m'!$D$105:$D$162</c:f>
              <c:numCache>
                <c:formatCode>0</c:formatCode>
                <c:ptCount val="58"/>
                <c:pt idx="0">
                  <c:v>578.78824999999995</c:v>
                </c:pt>
                <c:pt idx="1">
                  <c:v>173.13674999999998</c:v>
                </c:pt>
                <c:pt idx="2">
                  <c:v>621.91675000000009</c:v>
                </c:pt>
                <c:pt idx="3">
                  <c:v>1165.6595</c:v>
                </c:pt>
                <c:pt idx="4">
                  <c:v>418.62650000000002</c:v>
                </c:pt>
                <c:pt idx="5">
                  <c:v>310.75</c:v>
                </c:pt>
                <c:pt idx="6">
                  <c:v>632.92549999999994</c:v>
                </c:pt>
                <c:pt idx="7">
                  <c:v>198.35824999999997</c:v>
                </c:pt>
                <c:pt idx="8">
                  <c:v>562.29849999999999</c:v>
                </c:pt>
                <c:pt idx="9">
                  <c:v>323.32400000000001</c:v>
                </c:pt>
                <c:pt idx="10">
                  <c:v>1535.5199999999998</c:v>
                </c:pt>
                <c:pt idx="11">
                  <c:v>920.01675</c:v>
                </c:pt>
                <c:pt idx="12">
                  <c:v>406.37450000000001</c:v>
                </c:pt>
                <c:pt idx="13">
                  <c:v>333.73924999999997</c:v>
                </c:pt>
                <c:pt idx="14">
                  <c:v>132.22100000000003</c:v>
                </c:pt>
                <c:pt idx="15">
                  <c:v>106.82425000000001</c:v>
                </c:pt>
                <c:pt idx="16">
                  <c:v>173.43899999999999</c:v>
                </c:pt>
                <c:pt idx="17">
                  <c:v>154.45625000000001</c:v>
                </c:pt>
                <c:pt idx="18">
                  <c:v>57.078499999999998</c:v>
                </c:pt>
                <c:pt idx="19">
                  <c:v>451.75925000000007</c:v>
                </c:pt>
                <c:pt idx="20">
                  <c:v>23.549499999999995</c:v>
                </c:pt>
                <c:pt idx="21">
                  <c:v>339.37825000000009</c:v>
                </c:pt>
                <c:pt idx="22">
                  <c:v>197.05275</c:v>
                </c:pt>
                <c:pt idx="23">
                  <c:v>57.283250000000024</c:v>
                </c:pt>
                <c:pt idx="24">
                  <c:v>154.39150000000001</c:v>
                </c:pt>
                <c:pt idx="25">
                  <c:v>37.485750000000003</c:v>
                </c:pt>
                <c:pt idx="26">
                  <c:v>388.27674999999999</c:v>
                </c:pt>
                <c:pt idx="27">
                  <c:v>336.637</c:v>
                </c:pt>
                <c:pt idx="28">
                  <c:v>68.753000000000014</c:v>
                </c:pt>
                <c:pt idx="29">
                  <c:v>217.48525000000004</c:v>
                </c:pt>
                <c:pt idx="30">
                  <c:v>572.09375000000011</c:v>
                </c:pt>
                <c:pt idx="31">
                  <c:v>187.24425000000002</c:v>
                </c:pt>
                <c:pt idx="32">
                  <c:v>53.260000000000012</c:v>
                </c:pt>
                <c:pt idx="33">
                  <c:v>31.386499999999995</c:v>
                </c:pt>
                <c:pt idx="34">
                  <c:v>111.51375</c:v>
                </c:pt>
                <c:pt idx="35">
                  <c:v>67.692250000000001</c:v>
                </c:pt>
                <c:pt idx="36">
                  <c:v>618.23406959999988</c:v>
                </c:pt>
                <c:pt idx="37">
                  <c:v>2064.0655917000004</c:v>
                </c:pt>
                <c:pt idx="42">
                  <c:v>3361.1893589743595</c:v>
                </c:pt>
                <c:pt idx="43">
                  <c:v>269.98668831168823</c:v>
                </c:pt>
                <c:pt idx="49">
                  <c:v>161.91155844155844</c:v>
                </c:pt>
                <c:pt idx="55">
                  <c:v>637.26114649681585</c:v>
                </c:pt>
                <c:pt idx="57" formatCode="General">
                  <c:v>461.55413234189376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F0-4ADC-9669-8196ECE6F2A1}"/>
            </c:ext>
          </c:extLst>
        </c:ser>
        <c:ser>
          <c:idx val="3"/>
          <c:order val="2"/>
          <c:tx>
            <c:strRef>
              <c:f>'trends soortgroepen VM 2-8m'!$E$104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2-8m'!$E$105:$E$162</c:f>
              <c:numCache>
                <c:formatCode>0</c:formatCode>
                <c:ptCount val="58"/>
                <c:pt idx="0">
                  <c:v>5.71075</c:v>
                </c:pt>
                <c:pt idx="1">
                  <c:v>2.0382500000000001</c:v>
                </c:pt>
                <c:pt idx="2">
                  <c:v>592.78575000000001</c:v>
                </c:pt>
                <c:pt idx="3">
                  <c:v>13.667750000000002</c:v>
                </c:pt>
                <c:pt idx="4">
                  <c:v>20942.135750000005</c:v>
                </c:pt>
                <c:pt idx="5">
                  <c:v>88.364000000000004</c:v>
                </c:pt>
                <c:pt idx="6">
                  <c:v>100.42925</c:v>
                </c:pt>
                <c:pt idx="7">
                  <c:v>716.28249999999991</c:v>
                </c:pt>
                <c:pt idx="8">
                  <c:v>1336.5974999999999</c:v>
                </c:pt>
                <c:pt idx="9">
                  <c:v>14.973499999999998</c:v>
                </c:pt>
                <c:pt idx="10">
                  <c:v>378.34650000000005</c:v>
                </c:pt>
                <c:pt idx="11">
                  <c:v>390.85200000000003</c:v>
                </c:pt>
                <c:pt idx="12">
                  <c:v>14.706</c:v>
                </c:pt>
                <c:pt idx="13">
                  <c:v>23.102000000000004</c:v>
                </c:pt>
                <c:pt idx="14">
                  <c:v>22.130999999999997</c:v>
                </c:pt>
                <c:pt idx="15">
                  <c:v>175.43700000000001</c:v>
                </c:pt>
                <c:pt idx="16">
                  <c:v>172.06799999999998</c:v>
                </c:pt>
                <c:pt idx="17">
                  <c:v>549.05974999999989</c:v>
                </c:pt>
                <c:pt idx="18">
                  <c:v>37.285499999999999</c:v>
                </c:pt>
                <c:pt idx="19">
                  <c:v>847.65125000000012</c:v>
                </c:pt>
                <c:pt idx="20">
                  <c:v>45.267749999999999</c:v>
                </c:pt>
                <c:pt idx="21">
                  <c:v>31.830750000000002</c:v>
                </c:pt>
                <c:pt idx="22">
                  <c:v>1834.0384999999999</c:v>
                </c:pt>
                <c:pt idx="23">
                  <c:v>988.69524999999999</c:v>
                </c:pt>
                <c:pt idx="24">
                  <c:v>28.577999999999996</c:v>
                </c:pt>
                <c:pt idx="25">
                  <c:v>20.452999999999996</c:v>
                </c:pt>
                <c:pt idx="26">
                  <c:v>48.919249999999998</c:v>
                </c:pt>
                <c:pt idx="27">
                  <c:v>226.15025</c:v>
                </c:pt>
                <c:pt idx="28">
                  <c:v>31.475999999999999</c:v>
                </c:pt>
                <c:pt idx="29">
                  <c:v>3.9572500000000006</c:v>
                </c:pt>
                <c:pt idx="30">
                  <c:v>2.4509999999999996</c:v>
                </c:pt>
                <c:pt idx="31">
                  <c:v>2.8180000000000001</c:v>
                </c:pt>
                <c:pt idx="32">
                  <c:v>8.4495000000000005</c:v>
                </c:pt>
                <c:pt idx="33">
                  <c:v>3.8332499999999996</c:v>
                </c:pt>
                <c:pt idx="34">
                  <c:v>83.927250000000015</c:v>
                </c:pt>
                <c:pt idx="35">
                  <c:v>1014.40325</c:v>
                </c:pt>
                <c:pt idx="36">
                  <c:v>1168.1048523749998</c:v>
                </c:pt>
                <c:pt idx="37">
                  <c:v>2231.6445326000003</c:v>
                </c:pt>
                <c:pt idx="42">
                  <c:v>3893.2820512820508</c:v>
                </c:pt>
                <c:pt idx="43">
                  <c:v>3734.3414610389627</c:v>
                </c:pt>
                <c:pt idx="49">
                  <c:v>36272.818134365625</c:v>
                </c:pt>
                <c:pt idx="55">
                  <c:v>75.159235668789805</c:v>
                </c:pt>
                <c:pt idx="57" formatCode="General">
                  <c:v>3.5014451419040213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F0-4ADC-9669-8196ECE6F2A1}"/>
            </c:ext>
          </c:extLst>
        </c:ser>
        <c:ser>
          <c:idx val="4"/>
          <c:order val="3"/>
          <c:tx>
            <c:strRef>
              <c:f>'trends soortgroepen VM 2-8m'!$F$104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2-8m'!$F$105:$F$162</c:f>
              <c:numCache>
                <c:formatCode>0</c:formatCode>
                <c:ptCount val="58"/>
                <c:pt idx="0">
                  <c:v>33288.135499999989</c:v>
                </c:pt>
                <c:pt idx="1">
                  <c:v>65732.926500000001</c:v>
                </c:pt>
                <c:pt idx="2">
                  <c:v>75272.387000000002</c:v>
                </c:pt>
                <c:pt idx="3">
                  <c:v>38919.272500000006</c:v>
                </c:pt>
                <c:pt idx="4">
                  <c:v>90620.531499999997</c:v>
                </c:pt>
                <c:pt idx="5">
                  <c:v>23310.290500000003</c:v>
                </c:pt>
                <c:pt idx="6">
                  <c:v>31054.887750000002</c:v>
                </c:pt>
                <c:pt idx="7">
                  <c:v>42069.766250000001</c:v>
                </c:pt>
                <c:pt idx="8">
                  <c:v>58751.517500000016</c:v>
                </c:pt>
                <c:pt idx="9">
                  <c:v>16861.133249999999</c:v>
                </c:pt>
                <c:pt idx="10">
                  <c:v>18527.001249999994</c:v>
                </c:pt>
                <c:pt idx="11">
                  <c:v>54681.047000000006</c:v>
                </c:pt>
                <c:pt idx="12">
                  <c:v>31007.953250000002</c:v>
                </c:pt>
                <c:pt idx="13">
                  <c:v>71817.499750000003</c:v>
                </c:pt>
                <c:pt idx="14">
                  <c:v>22256.039000000001</c:v>
                </c:pt>
                <c:pt idx="15">
                  <c:v>20264.727250000004</c:v>
                </c:pt>
                <c:pt idx="16">
                  <c:v>27727.44875</c:v>
                </c:pt>
                <c:pt idx="17">
                  <c:v>35167.882250000002</c:v>
                </c:pt>
                <c:pt idx="18">
                  <c:v>21686.851249999992</c:v>
                </c:pt>
                <c:pt idx="19">
                  <c:v>42081.399750000004</c:v>
                </c:pt>
                <c:pt idx="20">
                  <c:v>40309.395250000001</c:v>
                </c:pt>
                <c:pt idx="21">
                  <c:v>21826.241499999996</c:v>
                </c:pt>
                <c:pt idx="22">
                  <c:v>11680.605749999999</c:v>
                </c:pt>
                <c:pt idx="23">
                  <c:v>4887.9502500000008</c:v>
                </c:pt>
                <c:pt idx="24">
                  <c:v>5363.8710000000001</c:v>
                </c:pt>
                <c:pt idx="25">
                  <c:v>13541.06875</c:v>
                </c:pt>
                <c:pt idx="26">
                  <c:v>19813.999249999997</c:v>
                </c:pt>
                <c:pt idx="27">
                  <c:v>41609.408249999993</c:v>
                </c:pt>
                <c:pt idx="28">
                  <c:v>30466.503249999998</c:v>
                </c:pt>
                <c:pt idx="29">
                  <c:v>58489.742999999995</c:v>
                </c:pt>
                <c:pt idx="30">
                  <c:v>13131.482249999997</c:v>
                </c:pt>
                <c:pt idx="31">
                  <c:v>32251.441750000005</c:v>
                </c:pt>
                <c:pt idx="32">
                  <c:v>30204.938750000008</c:v>
                </c:pt>
                <c:pt idx="33">
                  <c:v>44348.140250000011</c:v>
                </c:pt>
                <c:pt idx="34">
                  <c:v>25719.855499999998</c:v>
                </c:pt>
                <c:pt idx="35">
                  <c:v>89843.598499999993</c:v>
                </c:pt>
                <c:pt idx="36">
                  <c:v>26663.738315375005</c:v>
                </c:pt>
                <c:pt idx="37">
                  <c:v>66841.275742350001</c:v>
                </c:pt>
                <c:pt idx="42">
                  <c:v>44744.938846153855</c:v>
                </c:pt>
                <c:pt idx="43">
                  <c:v>35841.211818181815</c:v>
                </c:pt>
                <c:pt idx="49">
                  <c:v>53807.682012987018</c:v>
                </c:pt>
                <c:pt idx="55">
                  <c:v>8987.2611464968322</c:v>
                </c:pt>
                <c:pt idx="57" formatCode="General">
                  <c:v>895.0967035485553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F0-4ADC-9669-8196ECE6F2A1}"/>
            </c:ext>
          </c:extLst>
        </c:ser>
        <c:ser>
          <c:idx val="5"/>
          <c:order val="4"/>
          <c:tx>
            <c:strRef>
              <c:f>'trends soortgroepen VM 2-8m'!$G$104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2-8m'!$G$105:$G$162</c:f>
              <c:numCache>
                <c:formatCode>0</c:formatCode>
                <c:ptCount val="58"/>
                <c:pt idx="0">
                  <c:v>412.2712499999999</c:v>
                </c:pt>
                <c:pt idx="1">
                  <c:v>380.07624999999996</c:v>
                </c:pt>
                <c:pt idx="2">
                  <c:v>728.77824999999996</c:v>
                </c:pt>
                <c:pt idx="3">
                  <c:v>308.18700000000001</c:v>
                </c:pt>
                <c:pt idx="4">
                  <c:v>746.13199999999972</c:v>
                </c:pt>
                <c:pt idx="5">
                  <c:v>128.16125</c:v>
                </c:pt>
                <c:pt idx="6">
                  <c:v>97.662000000000006</c:v>
                </c:pt>
                <c:pt idx="7">
                  <c:v>81.445999999999998</c:v>
                </c:pt>
                <c:pt idx="8">
                  <c:v>70.994499999999988</c:v>
                </c:pt>
                <c:pt idx="9">
                  <c:v>177.49350000000001</c:v>
                </c:pt>
                <c:pt idx="10">
                  <c:v>129.00749999999999</c:v>
                </c:pt>
                <c:pt idx="11">
                  <c:v>1378.6817499999997</c:v>
                </c:pt>
                <c:pt idx="12">
                  <c:v>757.84950000000003</c:v>
                </c:pt>
                <c:pt idx="13">
                  <c:v>252.94650000000007</c:v>
                </c:pt>
                <c:pt idx="14">
                  <c:v>59.983499999999992</c:v>
                </c:pt>
                <c:pt idx="15">
                  <c:v>553.25975000000005</c:v>
                </c:pt>
                <c:pt idx="16">
                  <c:v>412.54949999999997</c:v>
                </c:pt>
                <c:pt idx="17">
                  <c:v>1039.9550000000002</c:v>
                </c:pt>
                <c:pt idx="18">
                  <c:v>465.18599999999998</c:v>
                </c:pt>
                <c:pt idx="19">
                  <c:v>151.90275</c:v>
                </c:pt>
                <c:pt idx="20">
                  <c:v>45.619</c:v>
                </c:pt>
                <c:pt idx="21">
                  <c:v>297.03749999999997</c:v>
                </c:pt>
                <c:pt idx="22">
                  <c:v>376.61350000000004</c:v>
                </c:pt>
                <c:pt idx="23">
                  <c:v>0</c:v>
                </c:pt>
                <c:pt idx="24">
                  <c:v>75.777249999999995</c:v>
                </c:pt>
                <c:pt idx="25">
                  <c:v>242.94549999999998</c:v>
                </c:pt>
                <c:pt idx="26">
                  <c:v>881.71450000000004</c:v>
                </c:pt>
                <c:pt idx="27">
                  <c:v>1158.9265000000003</c:v>
                </c:pt>
                <c:pt idx="28">
                  <c:v>1.1125</c:v>
                </c:pt>
                <c:pt idx="29">
                  <c:v>391</c:v>
                </c:pt>
                <c:pt idx="30">
                  <c:v>135.13</c:v>
                </c:pt>
                <c:pt idx="31">
                  <c:v>42.59525</c:v>
                </c:pt>
                <c:pt idx="32">
                  <c:v>383</c:v>
                </c:pt>
                <c:pt idx="33">
                  <c:v>0</c:v>
                </c:pt>
                <c:pt idx="34">
                  <c:v>2642.6732499999998</c:v>
                </c:pt>
                <c:pt idx="35">
                  <c:v>27.198499999999996</c:v>
                </c:pt>
                <c:pt idx="36">
                  <c:v>4918.7867526</c:v>
                </c:pt>
                <c:pt idx="37">
                  <c:v>8053.6131118499998</c:v>
                </c:pt>
                <c:pt idx="42">
                  <c:v>7387.2307692307677</c:v>
                </c:pt>
                <c:pt idx="43">
                  <c:v>5312.5324675324682</c:v>
                </c:pt>
                <c:pt idx="49">
                  <c:v>5730.5498556998564</c:v>
                </c:pt>
                <c:pt idx="55">
                  <c:v>408.59872611464999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F0-4ADC-9669-8196ECE6F2A1}"/>
            </c:ext>
          </c:extLst>
        </c:ser>
        <c:ser>
          <c:idx val="6"/>
          <c:order val="5"/>
          <c:tx>
            <c:strRef>
              <c:f>'trends soortgroepen VM 2-8m'!$H$104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2-8m'!$A$105:$A$162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2-8m'!$H$105:$H$162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3044.8265000000001</c:v>
                </c:pt>
                <c:pt idx="28">
                  <c:v>0</c:v>
                </c:pt>
                <c:pt idx="29">
                  <c:v>1475.9937500000001</c:v>
                </c:pt>
                <c:pt idx="30">
                  <c:v>353.14274999999998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4.8749548000000003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 formatCode="General">
                  <c:v>5.7296375049338542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F0-4ADC-9669-8196ECE6F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4427008"/>
        <c:axId val="74437376"/>
      </c:barChart>
      <c:catAx>
        <c:axId val="74427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4437376"/>
        <c:crosses val="autoZero"/>
        <c:auto val="1"/>
        <c:lblAlgn val="ctr"/>
        <c:lblOffset val="100"/>
        <c:noMultiLvlLbl val="0"/>
      </c:catAx>
      <c:valAx>
        <c:axId val="744373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verdeling biomassa 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4427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&gt;8 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VM &gt;8 m'!$C$45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m'!$C$46:$C$103</c:f>
              <c:numCache>
                <c:formatCode>General</c:formatCode>
                <c:ptCount val="58"/>
                <c:pt idx="0">
                  <c:v>1930</c:v>
                </c:pt>
                <c:pt idx="1">
                  <c:v>380</c:v>
                </c:pt>
                <c:pt idx="2">
                  <c:v>750</c:v>
                </c:pt>
                <c:pt idx="3">
                  <c:v>3150</c:v>
                </c:pt>
                <c:pt idx="4">
                  <c:v>1320</c:v>
                </c:pt>
                <c:pt idx="5">
                  <c:v>450</c:v>
                </c:pt>
                <c:pt idx="6">
                  <c:v>250</c:v>
                </c:pt>
                <c:pt idx="7">
                  <c:v>150</c:v>
                </c:pt>
                <c:pt idx="8">
                  <c:v>250</c:v>
                </c:pt>
                <c:pt idx="9">
                  <c:v>300</c:v>
                </c:pt>
                <c:pt idx="10">
                  <c:v>4730</c:v>
                </c:pt>
                <c:pt idx="11">
                  <c:v>80</c:v>
                </c:pt>
                <c:pt idx="12">
                  <c:v>370</c:v>
                </c:pt>
                <c:pt idx="13">
                  <c:v>1080</c:v>
                </c:pt>
                <c:pt idx="14">
                  <c:v>1200</c:v>
                </c:pt>
                <c:pt idx="15">
                  <c:v>250</c:v>
                </c:pt>
                <c:pt idx="16">
                  <c:v>420</c:v>
                </c:pt>
                <c:pt idx="17">
                  <c:v>190</c:v>
                </c:pt>
                <c:pt idx="18">
                  <c:v>1080</c:v>
                </c:pt>
                <c:pt idx="19">
                  <c:v>270</c:v>
                </c:pt>
                <c:pt idx="20">
                  <c:v>930</c:v>
                </c:pt>
                <c:pt idx="21">
                  <c:v>300</c:v>
                </c:pt>
                <c:pt idx="22">
                  <c:v>1120</c:v>
                </c:pt>
                <c:pt idx="24">
                  <c:v>570</c:v>
                </c:pt>
                <c:pt idx="25">
                  <c:v>350</c:v>
                </c:pt>
                <c:pt idx="26">
                  <c:v>880</c:v>
                </c:pt>
                <c:pt idx="27">
                  <c:v>40</c:v>
                </c:pt>
                <c:pt idx="28">
                  <c:v>280</c:v>
                </c:pt>
                <c:pt idx="29">
                  <c:v>180</c:v>
                </c:pt>
                <c:pt idx="30">
                  <c:v>240</c:v>
                </c:pt>
                <c:pt idx="31">
                  <c:v>400</c:v>
                </c:pt>
                <c:pt idx="32">
                  <c:v>200</c:v>
                </c:pt>
                <c:pt idx="33">
                  <c:v>160</c:v>
                </c:pt>
                <c:pt idx="34">
                  <c:v>240</c:v>
                </c:pt>
                <c:pt idx="35">
                  <c:v>950</c:v>
                </c:pt>
                <c:pt idx="36" formatCode="0">
                  <c:v>818.47136864999982</c:v>
                </c:pt>
                <c:pt idx="37" formatCode="0">
                  <c:v>60.509556499999988</c:v>
                </c:pt>
                <c:pt idx="42" formatCode="0">
                  <c:v>292.30769230769221</c:v>
                </c:pt>
                <c:pt idx="43" formatCode="0">
                  <c:v>525.97402597402606</c:v>
                </c:pt>
                <c:pt idx="49" formatCode="0">
                  <c:v>457.65584415584414</c:v>
                </c:pt>
                <c:pt idx="55" formatCode="0">
                  <c:v>1006.3694267515924</c:v>
                </c:pt>
                <c:pt idx="57" formatCode="0">
                  <c:v>362.87704197914417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A-4BFC-B96C-383D12812FA7}"/>
            </c:ext>
          </c:extLst>
        </c:ser>
        <c:ser>
          <c:idx val="2"/>
          <c:order val="1"/>
          <c:tx>
            <c:strRef>
              <c:f>'trends soortgroepen VM &gt;8 m'!$D$45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m'!$D$46:$D$103</c:f>
              <c:numCache>
                <c:formatCode>General</c:formatCode>
                <c:ptCount val="58"/>
                <c:pt idx="0">
                  <c:v>220</c:v>
                </c:pt>
                <c:pt idx="1">
                  <c:v>230</c:v>
                </c:pt>
                <c:pt idx="2">
                  <c:v>300</c:v>
                </c:pt>
                <c:pt idx="3">
                  <c:v>760</c:v>
                </c:pt>
                <c:pt idx="4">
                  <c:v>540</c:v>
                </c:pt>
                <c:pt idx="5">
                  <c:v>40</c:v>
                </c:pt>
                <c:pt idx="6">
                  <c:v>40</c:v>
                </c:pt>
                <c:pt idx="7">
                  <c:v>50</c:v>
                </c:pt>
                <c:pt idx="8">
                  <c:v>40</c:v>
                </c:pt>
                <c:pt idx="9">
                  <c:v>30</c:v>
                </c:pt>
                <c:pt idx="10">
                  <c:v>380</c:v>
                </c:pt>
                <c:pt idx="11">
                  <c:v>10</c:v>
                </c:pt>
                <c:pt idx="12">
                  <c:v>180</c:v>
                </c:pt>
                <c:pt idx="13">
                  <c:v>290</c:v>
                </c:pt>
                <c:pt idx="14">
                  <c:v>100</c:v>
                </c:pt>
                <c:pt idx="15">
                  <c:v>460</c:v>
                </c:pt>
                <c:pt idx="16">
                  <c:v>40</c:v>
                </c:pt>
                <c:pt idx="17">
                  <c:v>90</c:v>
                </c:pt>
                <c:pt idx="18">
                  <c:v>520</c:v>
                </c:pt>
                <c:pt idx="19">
                  <c:v>10</c:v>
                </c:pt>
                <c:pt idx="20">
                  <c:v>180</c:v>
                </c:pt>
                <c:pt idx="21">
                  <c:v>120</c:v>
                </c:pt>
                <c:pt idx="22">
                  <c:v>150</c:v>
                </c:pt>
                <c:pt idx="24">
                  <c:v>10</c:v>
                </c:pt>
                <c:pt idx="25">
                  <c:v>10</c:v>
                </c:pt>
                <c:pt idx="26">
                  <c:v>50</c:v>
                </c:pt>
                <c:pt idx="27">
                  <c:v>30</c:v>
                </c:pt>
                <c:pt idx="28">
                  <c:v>40</c:v>
                </c:pt>
                <c:pt idx="29">
                  <c:v>0</c:v>
                </c:pt>
                <c:pt idx="30">
                  <c:v>40</c:v>
                </c:pt>
                <c:pt idx="31">
                  <c:v>30</c:v>
                </c:pt>
                <c:pt idx="32">
                  <c:v>30</c:v>
                </c:pt>
                <c:pt idx="33">
                  <c:v>0</c:v>
                </c:pt>
                <c:pt idx="34">
                  <c:v>20</c:v>
                </c:pt>
                <c:pt idx="35">
                  <c:v>10</c:v>
                </c:pt>
                <c:pt idx="36" formatCode="0">
                  <c:v>175.15924230000002</c:v>
                </c:pt>
                <c:pt idx="37" formatCode="0">
                  <c:v>3.1847135</c:v>
                </c:pt>
                <c:pt idx="42" formatCode="0">
                  <c:v>3.2051282051282053</c:v>
                </c:pt>
                <c:pt idx="43" formatCode="0">
                  <c:v>5.1948051948051948</c:v>
                </c:pt>
                <c:pt idx="49" formatCode="0">
                  <c:v>10.155844155844157</c:v>
                </c:pt>
                <c:pt idx="55" formatCode="0">
                  <c:v>22.292993630573257</c:v>
                </c:pt>
                <c:pt idx="57" formatCode="0">
                  <c:v>9.5493958415564233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DA-4BFC-B96C-383D12812FA7}"/>
            </c:ext>
          </c:extLst>
        </c:ser>
        <c:ser>
          <c:idx val="3"/>
          <c:order val="2"/>
          <c:tx>
            <c:strRef>
              <c:f>'trends soortgroepen VM &gt;8 m'!$E$45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m'!$E$46:$E$103</c:f>
              <c:numCache>
                <c:formatCode>General</c:formatCode>
                <c:ptCount val="58"/>
                <c:pt idx="0">
                  <c:v>110</c:v>
                </c:pt>
                <c:pt idx="1">
                  <c:v>40</c:v>
                </c:pt>
                <c:pt idx="2">
                  <c:v>30</c:v>
                </c:pt>
                <c:pt idx="3">
                  <c:v>820</c:v>
                </c:pt>
                <c:pt idx="4">
                  <c:v>140</c:v>
                </c:pt>
                <c:pt idx="5">
                  <c:v>10</c:v>
                </c:pt>
                <c:pt idx="6">
                  <c:v>20</c:v>
                </c:pt>
                <c:pt idx="7">
                  <c:v>0</c:v>
                </c:pt>
                <c:pt idx="8">
                  <c:v>30</c:v>
                </c:pt>
                <c:pt idx="9">
                  <c:v>50</c:v>
                </c:pt>
                <c:pt idx="10">
                  <c:v>660</c:v>
                </c:pt>
                <c:pt idx="11">
                  <c:v>30</c:v>
                </c:pt>
                <c:pt idx="12">
                  <c:v>180</c:v>
                </c:pt>
                <c:pt idx="13">
                  <c:v>460</c:v>
                </c:pt>
                <c:pt idx="14">
                  <c:v>100</c:v>
                </c:pt>
                <c:pt idx="15">
                  <c:v>140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240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</c:v>
                </c:pt>
                <c:pt idx="31">
                  <c:v>20</c:v>
                </c:pt>
                <c:pt idx="32">
                  <c:v>50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 formatCode="0">
                  <c:v>35.031848499999995</c:v>
                </c:pt>
                <c:pt idx="37" formatCode="0">
                  <c:v>3.1847135</c:v>
                </c:pt>
                <c:pt idx="42" formatCode="0">
                  <c:v>5.7692307692307692</c:v>
                </c:pt>
                <c:pt idx="43" formatCode="0">
                  <c:v>46.753246753246756</c:v>
                </c:pt>
                <c:pt idx="49" formatCode="0">
                  <c:v>127.35714285714286</c:v>
                </c:pt>
                <c:pt idx="55" formatCode="0">
                  <c:v>12.738853503184711</c:v>
                </c:pt>
                <c:pt idx="57" formatCode="0">
                  <c:v>6.3662638943709489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DA-4BFC-B96C-383D12812FA7}"/>
            </c:ext>
          </c:extLst>
        </c:ser>
        <c:ser>
          <c:idx val="4"/>
          <c:order val="3"/>
          <c:tx>
            <c:strRef>
              <c:f>'trends soortgroepen VM &gt;8 m'!$F$45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m'!$F$46:$F$103</c:f>
              <c:numCache>
                <c:formatCode>General</c:formatCode>
                <c:ptCount val="58"/>
                <c:pt idx="0">
                  <c:v>110</c:v>
                </c:pt>
                <c:pt idx="1">
                  <c:v>920</c:v>
                </c:pt>
                <c:pt idx="2">
                  <c:v>70.6905</c:v>
                </c:pt>
                <c:pt idx="3">
                  <c:v>4370</c:v>
                </c:pt>
                <c:pt idx="4">
                  <c:v>1110</c:v>
                </c:pt>
                <c:pt idx="5">
                  <c:v>70</c:v>
                </c:pt>
                <c:pt idx="6">
                  <c:v>150</c:v>
                </c:pt>
                <c:pt idx="7">
                  <c:v>30</c:v>
                </c:pt>
                <c:pt idx="8">
                  <c:v>40</c:v>
                </c:pt>
                <c:pt idx="9">
                  <c:v>110</c:v>
                </c:pt>
                <c:pt idx="10">
                  <c:v>551.46400000000006</c:v>
                </c:pt>
                <c:pt idx="11">
                  <c:v>40</c:v>
                </c:pt>
                <c:pt idx="12">
                  <c:v>380</c:v>
                </c:pt>
                <c:pt idx="13">
                  <c:v>920</c:v>
                </c:pt>
                <c:pt idx="14">
                  <c:v>800</c:v>
                </c:pt>
                <c:pt idx="15">
                  <c:v>30</c:v>
                </c:pt>
                <c:pt idx="16">
                  <c:v>10</c:v>
                </c:pt>
                <c:pt idx="17">
                  <c:v>0</c:v>
                </c:pt>
                <c:pt idx="18">
                  <c:v>60</c:v>
                </c:pt>
                <c:pt idx="19">
                  <c:v>0</c:v>
                </c:pt>
                <c:pt idx="20">
                  <c:v>30</c:v>
                </c:pt>
                <c:pt idx="21">
                  <c:v>0</c:v>
                </c:pt>
                <c:pt idx="22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40</c:v>
                </c:pt>
                <c:pt idx="27">
                  <c:v>80</c:v>
                </c:pt>
                <c:pt idx="28">
                  <c:v>50</c:v>
                </c:pt>
                <c:pt idx="29">
                  <c:v>230</c:v>
                </c:pt>
                <c:pt idx="30">
                  <c:v>490</c:v>
                </c:pt>
                <c:pt idx="31">
                  <c:v>2030</c:v>
                </c:pt>
                <c:pt idx="32">
                  <c:v>650</c:v>
                </c:pt>
                <c:pt idx="33">
                  <c:v>890</c:v>
                </c:pt>
                <c:pt idx="34">
                  <c:v>940</c:v>
                </c:pt>
                <c:pt idx="35">
                  <c:v>430</c:v>
                </c:pt>
                <c:pt idx="36" formatCode="0">
                  <c:v>331.21020364999993</c:v>
                </c:pt>
                <c:pt idx="37" formatCode="0">
                  <c:v>222.92994475</c:v>
                </c:pt>
                <c:pt idx="42" formatCode="0">
                  <c:v>307.05128205128204</c:v>
                </c:pt>
                <c:pt idx="43" formatCode="0">
                  <c:v>88.961038961038952</c:v>
                </c:pt>
                <c:pt idx="49" formatCode="0">
                  <c:v>1028.3831168831168</c:v>
                </c:pt>
                <c:pt idx="55" formatCode="0">
                  <c:v>200.63694267515913</c:v>
                </c:pt>
                <c:pt idx="57" formatCode="0">
                  <c:v>35.014451419040213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DA-4BFC-B96C-383D12812FA7}"/>
            </c:ext>
          </c:extLst>
        </c:ser>
        <c:ser>
          <c:idx val="5"/>
          <c:order val="4"/>
          <c:tx>
            <c:strRef>
              <c:f>'trends soortgroepen VM &gt;8 m'!$G$45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m'!$G$46:$G$103</c:f>
              <c:numCache>
                <c:formatCode>General</c:formatCode>
                <c:ptCount val="58"/>
                <c:pt idx="0">
                  <c:v>500</c:v>
                </c:pt>
                <c:pt idx="1">
                  <c:v>4080</c:v>
                </c:pt>
                <c:pt idx="2">
                  <c:v>860</c:v>
                </c:pt>
                <c:pt idx="3">
                  <c:v>600</c:v>
                </c:pt>
                <c:pt idx="4">
                  <c:v>1120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</c:v>
                </c:pt>
                <c:pt idx="10">
                  <c:v>280</c:v>
                </c:pt>
                <c:pt idx="11">
                  <c:v>40</c:v>
                </c:pt>
                <c:pt idx="12">
                  <c:v>40</c:v>
                </c:pt>
                <c:pt idx="13">
                  <c:v>200</c:v>
                </c:pt>
                <c:pt idx="14">
                  <c:v>100</c:v>
                </c:pt>
                <c:pt idx="15">
                  <c:v>20</c:v>
                </c:pt>
                <c:pt idx="16">
                  <c:v>10</c:v>
                </c:pt>
                <c:pt idx="17">
                  <c:v>0</c:v>
                </c:pt>
                <c:pt idx="18">
                  <c:v>40</c:v>
                </c:pt>
                <c:pt idx="19">
                  <c:v>10</c:v>
                </c:pt>
                <c:pt idx="20">
                  <c:v>40</c:v>
                </c:pt>
                <c:pt idx="21">
                  <c:v>20</c:v>
                </c:pt>
                <c:pt idx="22">
                  <c:v>20</c:v>
                </c:pt>
                <c:pt idx="24">
                  <c:v>0</c:v>
                </c:pt>
                <c:pt idx="25">
                  <c:v>90</c:v>
                </c:pt>
                <c:pt idx="26">
                  <c:v>50</c:v>
                </c:pt>
                <c:pt idx="27">
                  <c:v>360</c:v>
                </c:pt>
                <c:pt idx="28">
                  <c:v>60</c:v>
                </c:pt>
                <c:pt idx="29">
                  <c:v>20</c:v>
                </c:pt>
                <c:pt idx="30">
                  <c:v>0</c:v>
                </c:pt>
                <c:pt idx="31">
                  <c:v>90</c:v>
                </c:pt>
                <c:pt idx="32">
                  <c:v>50</c:v>
                </c:pt>
                <c:pt idx="33">
                  <c:v>20</c:v>
                </c:pt>
                <c:pt idx="34">
                  <c:v>10</c:v>
                </c:pt>
                <c:pt idx="35">
                  <c:v>180</c:v>
                </c:pt>
                <c:pt idx="36" formatCode="0">
                  <c:v>22.292994500000002</c:v>
                </c:pt>
                <c:pt idx="37" formatCode="0">
                  <c:v>0</c:v>
                </c:pt>
                <c:pt idx="42" formatCode="0">
                  <c:v>165.38461538461542</c:v>
                </c:pt>
                <c:pt idx="43" formatCode="0">
                  <c:v>11.688311688311687</c:v>
                </c:pt>
                <c:pt idx="49" formatCode="0">
                  <c:v>160.3896103896104</c:v>
                </c:pt>
                <c:pt idx="55" formatCode="0">
                  <c:v>6.3694267515923597</c:v>
                </c:pt>
                <c:pt idx="57" formatCode="0">
                  <c:v>3.1831319471854744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DA-4BFC-B96C-383D12812FA7}"/>
            </c:ext>
          </c:extLst>
        </c:ser>
        <c:ser>
          <c:idx val="6"/>
          <c:order val="5"/>
          <c:tx>
            <c:strRef>
              <c:f>'trends soortgroepen VM &gt;8 m'!$H$45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m'!$H$46:$H$103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9" formatCode="0">
                  <c:v>0</c:v>
                </c:pt>
                <c:pt idx="55" formatCode="0">
                  <c:v>0</c:v>
                </c:pt>
                <c:pt idx="5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DA-4BFC-B96C-383D12812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4628480"/>
        <c:axId val="74642944"/>
      </c:barChart>
      <c:catAx>
        <c:axId val="74628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4642944"/>
        <c:crosses val="autoZero"/>
        <c:auto val="1"/>
        <c:lblAlgn val="ctr"/>
        <c:lblOffset val="100"/>
        <c:noMultiLvlLbl val="0"/>
      </c:catAx>
      <c:valAx>
        <c:axId val="74642944"/>
        <c:scaling>
          <c:orientation val="minMax"/>
          <c:max val="100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Gemiddelde dichtheid (individuen/ m2)</a:t>
                </a:r>
              </a:p>
            </c:rich>
          </c:tx>
          <c:layout>
            <c:manualLayout>
              <c:xMode val="edge"/>
              <c:yMode val="edge"/>
              <c:x val="2.2564106208617998E-2"/>
              <c:y val="0.16020007499062616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crossAx val="74628480"/>
        <c:crosses val="autoZero"/>
        <c:crossBetween val="between"/>
        <c:majorUnit val="2000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&gt;8 m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VM &gt;8 m'!$C$45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m'!$C$46:$C$103</c:f>
              <c:numCache>
                <c:formatCode>General</c:formatCode>
                <c:ptCount val="58"/>
                <c:pt idx="0">
                  <c:v>1930</c:v>
                </c:pt>
                <c:pt idx="1">
                  <c:v>380</c:v>
                </c:pt>
                <c:pt idx="2">
                  <c:v>750</c:v>
                </c:pt>
                <c:pt idx="3">
                  <c:v>3150</c:v>
                </c:pt>
                <c:pt idx="4">
                  <c:v>1320</c:v>
                </c:pt>
                <c:pt idx="5">
                  <c:v>450</c:v>
                </c:pt>
                <c:pt idx="6">
                  <c:v>250</c:v>
                </c:pt>
                <c:pt idx="7">
                  <c:v>150</c:v>
                </c:pt>
                <c:pt idx="8">
                  <c:v>250</c:v>
                </c:pt>
                <c:pt idx="9">
                  <c:v>300</c:v>
                </c:pt>
                <c:pt idx="10">
                  <c:v>4730</c:v>
                </c:pt>
                <c:pt idx="11">
                  <c:v>80</c:v>
                </c:pt>
                <c:pt idx="12">
                  <c:v>370</c:v>
                </c:pt>
                <c:pt idx="13">
                  <c:v>1080</c:v>
                </c:pt>
                <c:pt idx="14">
                  <c:v>1200</c:v>
                </c:pt>
                <c:pt idx="15">
                  <c:v>250</c:v>
                </c:pt>
                <c:pt idx="16">
                  <c:v>420</c:v>
                </c:pt>
                <c:pt idx="17">
                  <c:v>190</c:v>
                </c:pt>
                <c:pt idx="18">
                  <c:v>1080</c:v>
                </c:pt>
                <c:pt idx="19">
                  <c:v>270</c:v>
                </c:pt>
                <c:pt idx="20">
                  <c:v>930</c:v>
                </c:pt>
                <c:pt idx="21">
                  <c:v>300</c:v>
                </c:pt>
                <c:pt idx="22">
                  <c:v>1120</c:v>
                </c:pt>
                <c:pt idx="24">
                  <c:v>570</c:v>
                </c:pt>
                <c:pt idx="25">
                  <c:v>350</c:v>
                </c:pt>
                <c:pt idx="26">
                  <c:v>880</c:v>
                </c:pt>
                <c:pt idx="27">
                  <c:v>40</c:v>
                </c:pt>
                <c:pt idx="28">
                  <c:v>280</c:v>
                </c:pt>
                <c:pt idx="29">
                  <c:v>180</c:v>
                </c:pt>
                <c:pt idx="30">
                  <c:v>240</c:v>
                </c:pt>
                <c:pt idx="31">
                  <c:v>400</c:v>
                </c:pt>
                <c:pt idx="32">
                  <c:v>200</c:v>
                </c:pt>
                <c:pt idx="33">
                  <c:v>160</c:v>
                </c:pt>
                <c:pt idx="34">
                  <c:v>240</c:v>
                </c:pt>
                <c:pt idx="35">
                  <c:v>950</c:v>
                </c:pt>
                <c:pt idx="36" formatCode="0">
                  <c:v>818.47136864999982</c:v>
                </c:pt>
                <c:pt idx="37" formatCode="0">
                  <c:v>60.509556499999988</c:v>
                </c:pt>
                <c:pt idx="42" formatCode="0">
                  <c:v>292.30769230769221</c:v>
                </c:pt>
                <c:pt idx="43" formatCode="0">
                  <c:v>525.97402597402606</c:v>
                </c:pt>
                <c:pt idx="49" formatCode="0">
                  <c:v>457.65584415584414</c:v>
                </c:pt>
                <c:pt idx="55" formatCode="0">
                  <c:v>1006.3694267515924</c:v>
                </c:pt>
                <c:pt idx="57" formatCode="0">
                  <c:v>362.87704197914417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3A-4DFC-8F1D-BA2E1F98A395}"/>
            </c:ext>
          </c:extLst>
        </c:ser>
        <c:ser>
          <c:idx val="2"/>
          <c:order val="1"/>
          <c:tx>
            <c:strRef>
              <c:f>'trends soortgroepen VM &gt;8 m'!$D$45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m'!$D$46:$D$103</c:f>
              <c:numCache>
                <c:formatCode>General</c:formatCode>
                <c:ptCount val="58"/>
                <c:pt idx="0">
                  <c:v>220</c:v>
                </c:pt>
                <c:pt idx="1">
                  <c:v>230</c:v>
                </c:pt>
                <c:pt idx="2">
                  <c:v>300</c:v>
                </c:pt>
                <c:pt idx="3">
                  <c:v>760</c:v>
                </c:pt>
                <c:pt idx="4">
                  <c:v>540</c:v>
                </c:pt>
                <c:pt idx="5">
                  <c:v>40</c:v>
                </c:pt>
                <c:pt idx="6">
                  <c:v>40</c:v>
                </c:pt>
                <c:pt idx="7">
                  <c:v>50</c:v>
                </c:pt>
                <c:pt idx="8">
                  <c:v>40</c:v>
                </c:pt>
                <c:pt idx="9">
                  <c:v>30</c:v>
                </c:pt>
                <c:pt idx="10">
                  <c:v>380</c:v>
                </c:pt>
                <c:pt idx="11">
                  <c:v>10</c:v>
                </c:pt>
                <c:pt idx="12">
                  <c:v>180</c:v>
                </c:pt>
                <c:pt idx="13">
                  <c:v>290</c:v>
                </c:pt>
                <c:pt idx="14">
                  <c:v>100</c:v>
                </c:pt>
                <c:pt idx="15">
                  <c:v>460</c:v>
                </c:pt>
                <c:pt idx="16">
                  <c:v>40</c:v>
                </c:pt>
                <c:pt idx="17">
                  <c:v>90</c:v>
                </c:pt>
                <c:pt idx="18">
                  <c:v>520</c:v>
                </c:pt>
                <c:pt idx="19">
                  <c:v>10</c:v>
                </c:pt>
                <c:pt idx="20">
                  <c:v>180</c:v>
                </c:pt>
                <c:pt idx="21">
                  <c:v>120</c:v>
                </c:pt>
                <c:pt idx="22">
                  <c:v>150</c:v>
                </c:pt>
                <c:pt idx="24">
                  <c:v>10</c:v>
                </c:pt>
                <c:pt idx="25">
                  <c:v>10</c:v>
                </c:pt>
                <c:pt idx="26">
                  <c:v>50</c:v>
                </c:pt>
                <c:pt idx="27">
                  <c:v>30</c:v>
                </c:pt>
                <c:pt idx="28">
                  <c:v>40</c:v>
                </c:pt>
                <c:pt idx="29">
                  <c:v>0</c:v>
                </c:pt>
                <c:pt idx="30">
                  <c:v>40</c:v>
                </c:pt>
                <c:pt idx="31">
                  <c:v>30</c:v>
                </c:pt>
                <c:pt idx="32">
                  <c:v>30</c:v>
                </c:pt>
                <c:pt idx="33">
                  <c:v>0</c:v>
                </c:pt>
                <c:pt idx="34">
                  <c:v>20</c:v>
                </c:pt>
                <c:pt idx="35">
                  <c:v>10</c:v>
                </c:pt>
                <c:pt idx="36" formatCode="0">
                  <c:v>175.15924230000002</c:v>
                </c:pt>
                <c:pt idx="37" formatCode="0">
                  <c:v>3.1847135</c:v>
                </c:pt>
                <c:pt idx="42" formatCode="0">
                  <c:v>3.2051282051282053</c:v>
                </c:pt>
                <c:pt idx="43" formatCode="0">
                  <c:v>5.1948051948051948</c:v>
                </c:pt>
                <c:pt idx="49" formatCode="0">
                  <c:v>10.155844155844157</c:v>
                </c:pt>
                <c:pt idx="55" formatCode="0">
                  <c:v>22.292993630573257</c:v>
                </c:pt>
                <c:pt idx="57" formatCode="0">
                  <c:v>9.5493958415564233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3A-4DFC-8F1D-BA2E1F98A395}"/>
            </c:ext>
          </c:extLst>
        </c:ser>
        <c:ser>
          <c:idx val="3"/>
          <c:order val="2"/>
          <c:tx>
            <c:strRef>
              <c:f>'trends soortgroepen VM &gt;8 m'!$E$45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m'!$E$46:$E$103</c:f>
              <c:numCache>
                <c:formatCode>General</c:formatCode>
                <c:ptCount val="58"/>
                <c:pt idx="0">
                  <c:v>110</c:v>
                </c:pt>
                <c:pt idx="1">
                  <c:v>40</c:v>
                </c:pt>
                <c:pt idx="2">
                  <c:v>30</c:v>
                </c:pt>
                <c:pt idx="3">
                  <c:v>820</c:v>
                </c:pt>
                <c:pt idx="4">
                  <c:v>140</c:v>
                </c:pt>
                <c:pt idx="5">
                  <c:v>10</c:v>
                </c:pt>
                <c:pt idx="6">
                  <c:v>20</c:v>
                </c:pt>
                <c:pt idx="7">
                  <c:v>0</c:v>
                </c:pt>
                <c:pt idx="8">
                  <c:v>30</c:v>
                </c:pt>
                <c:pt idx="9">
                  <c:v>50</c:v>
                </c:pt>
                <c:pt idx="10">
                  <c:v>660</c:v>
                </c:pt>
                <c:pt idx="11">
                  <c:v>30</c:v>
                </c:pt>
                <c:pt idx="12">
                  <c:v>180</c:v>
                </c:pt>
                <c:pt idx="13">
                  <c:v>460</c:v>
                </c:pt>
                <c:pt idx="14">
                  <c:v>100</c:v>
                </c:pt>
                <c:pt idx="15">
                  <c:v>140</c:v>
                </c:pt>
                <c:pt idx="16">
                  <c:v>0</c:v>
                </c:pt>
                <c:pt idx="17">
                  <c:v>0</c:v>
                </c:pt>
                <c:pt idx="18">
                  <c:v>50</c:v>
                </c:pt>
                <c:pt idx="19">
                  <c:v>0</c:v>
                </c:pt>
                <c:pt idx="20">
                  <c:v>10</c:v>
                </c:pt>
                <c:pt idx="21">
                  <c:v>0</c:v>
                </c:pt>
                <c:pt idx="22">
                  <c:v>240</c:v>
                </c:pt>
                <c:pt idx="24">
                  <c:v>0</c:v>
                </c:pt>
                <c:pt idx="25">
                  <c:v>20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30</c:v>
                </c:pt>
                <c:pt idx="31">
                  <c:v>20</c:v>
                </c:pt>
                <c:pt idx="32">
                  <c:v>50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 formatCode="0">
                  <c:v>35.031848499999995</c:v>
                </c:pt>
                <c:pt idx="37" formatCode="0">
                  <c:v>3.1847135</c:v>
                </c:pt>
                <c:pt idx="42" formatCode="0">
                  <c:v>5.7692307692307692</c:v>
                </c:pt>
                <c:pt idx="43" formatCode="0">
                  <c:v>46.753246753246756</c:v>
                </c:pt>
                <c:pt idx="49" formatCode="0">
                  <c:v>127.35714285714286</c:v>
                </c:pt>
                <c:pt idx="55" formatCode="0">
                  <c:v>12.738853503184711</c:v>
                </c:pt>
                <c:pt idx="57" formatCode="0">
                  <c:v>6.3662638943709489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3A-4DFC-8F1D-BA2E1F98A395}"/>
            </c:ext>
          </c:extLst>
        </c:ser>
        <c:ser>
          <c:idx val="4"/>
          <c:order val="3"/>
          <c:tx>
            <c:strRef>
              <c:f>'trends soortgroepen VM &gt;8 m'!$F$45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m'!$F$46:$F$103</c:f>
              <c:numCache>
                <c:formatCode>General</c:formatCode>
                <c:ptCount val="58"/>
                <c:pt idx="0">
                  <c:v>110</c:v>
                </c:pt>
                <c:pt idx="1">
                  <c:v>920</c:v>
                </c:pt>
                <c:pt idx="2">
                  <c:v>70.6905</c:v>
                </c:pt>
                <c:pt idx="3">
                  <c:v>4370</c:v>
                </c:pt>
                <c:pt idx="4">
                  <c:v>1110</c:v>
                </c:pt>
                <c:pt idx="5">
                  <c:v>70</c:v>
                </c:pt>
                <c:pt idx="6">
                  <c:v>150</c:v>
                </c:pt>
                <c:pt idx="7">
                  <c:v>30</c:v>
                </c:pt>
                <c:pt idx="8">
                  <c:v>40</c:v>
                </c:pt>
                <c:pt idx="9">
                  <c:v>110</c:v>
                </c:pt>
                <c:pt idx="10">
                  <c:v>551.46400000000006</c:v>
                </c:pt>
                <c:pt idx="11">
                  <c:v>40</c:v>
                </c:pt>
                <c:pt idx="12">
                  <c:v>380</c:v>
                </c:pt>
                <c:pt idx="13">
                  <c:v>920</c:v>
                </c:pt>
                <c:pt idx="14">
                  <c:v>800</c:v>
                </c:pt>
                <c:pt idx="15">
                  <c:v>30</c:v>
                </c:pt>
                <c:pt idx="16">
                  <c:v>10</c:v>
                </c:pt>
                <c:pt idx="17">
                  <c:v>0</c:v>
                </c:pt>
                <c:pt idx="18">
                  <c:v>60</c:v>
                </c:pt>
                <c:pt idx="19">
                  <c:v>0</c:v>
                </c:pt>
                <c:pt idx="20">
                  <c:v>30</c:v>
                </c:pt>
                <c:pt idx="21">
                  <c:v>0</c:v>
                </c:pt>
                <c:pt idx="22">
                  <c:v>10</c:v>
                </c:pt>
                <c:pt idx="24">
                  <c:v>10</c:v>
                </c:pt>
                <c:pt idx="25">
                  <c:v>10</c:v>
                </c:pt>
                <c:pt idx="26">
                  <c:v>40</c:v>
                </c:pt>
                <c:pt idx="27">
                  <c:v>80</c:v>
                </c:pt>
                <c:pt idx="28">
                  <c:v>50</c:v>
                </c:pt>
                <c:pt idx="29">
                  <c:v>230</c:v>
                </c:pt>
                <c:pt idx="30">
                  <c:v>490</c:v>
                </c:pt>
                <c:pt idx="31">
                  <c:v>2030</c:v>
                </c:pt>
                <c:pt idx="32">
                  <c:v>650</c:v>
                </c:pt>
                <c:pt idx="33">
                  <c:v>890</c:v>
                </c:pt>
                <c:pt idx="34">
                  <c:v>940</c:v>
                </c:pt>
                <c:pt idx="35">
                  <c:v>430</c:v>
                </c:pt>
                <c:pt idx="36" formatCode="0">
                  <c:v>331.21020364999993</c:v>
                </c:pt>
                <c:pt idx="37" formatCode="0">
                  <c:v>222.92994475</c:v>
                </c:pt>
                <c:pt idx="42" formatCode="0">
                  <c:v>307.05128205128204</c:v>
                </c:pt>
                <c:pt idx="43" formatCode="0">
                  <c:v>88.961038961038952</c:v>
                </c:pt>
                <c:pt idx="49" formatCode="0">
                  <c:v>1028.3831168831168</c:v>
                </c:pt>
                <c:pt idx="55" formatCode="0">
                  <c:v>200.63694267515913</c:v>
                </c:pt>
                <c:pt idx="57" formatCode="0">
                  <c:v>35.014451419040213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3A-4DFC-8F1D-BA2E1F98A395}"/>
            </c:ext>
          </c:extLst>
        </c:ser>
        <c:ser>
          <c:idx val="5"/>
          <c:order val="4"/>
          <c:tx>
            <c:strRef>
              <c:f>'trends soortgroepen VM &gt;8 m'!$G$45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m'!$G$46:$G$103</c:f>
              <c:numCache>
                <c:formatCode>General</c:formatCode>
                <c:ptCount val="58"/>
                <c:pt idx="0">
                  <c:v>500</c:v>
                </c:pt>
                <c:pt idx="1">
                  <c:v>4080</c:v>
                </c:pt>
                <c:pt idx="2">
                  <c:v>860</c:v>
                </c:pt>
                <c:pt idx="3">
                  <c:v>600</c:v>
                </c:pt>
                <c:pt idx="4">
                  <c:v>1120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150</c:v>
                </c:pt>
                <c:pt idx="10">
                  <c:v>280</c:v>
                </c:pt>
                <c:pt idx="11">
                  <c:v>40</c:v>
                </c:pt>
                <c:pt idx="12">
                  <c:v>40</c:v>
                </c:pt>
                <c:pt idx="13">
                  <c:v>200</c:v>
                </c:pt>
                <c:pt idx="14">
                  <c:v>100</c:v>
                </c:pt>
                <c:pt idx="15">
                  <c:v>20</c:v>
                </c:pt>
                <c:pt idx="16">
                  <c:v>10</c:v>
                </c:pt>
                <c:pt idx="17">
                  <c:v>0</c:v>
                </c:pt>
                <c:pt idx="18">
                  <c:v>40</c:v>
                </c:pt>
                <c:pt idx="19">
                  <c:v>10</c:v>
                </c:pt>
                <c:pt idx="20">
                  <c:v>40</c:v>
                </c:pt>
                <c:pt idx="21">
                  <c:v>20</c:v>
                </c:pt>
                <c:pt idx="22">
                  <c:v>20</c:v>
                </c:pt>
                <c:pt idx="24">
                  <c:v>0</c:v>
                </c:pt>
                <c:pt idx="25">
                  <c:v>90</c:v>
                </c:pt>
                <c:pt idx="26">
                  <c:v>50</c:v>
                </c:pt>
                <c:pt idx="27">
                  <c:v>360</c:v>
                </c:pt>
                <c:pt idx="28">
                  <c:v>60</c:v>
                </c:pt>
                <c:pt idx="29">
                  <c:v>20</c:v>
                </c:pt>
                <c:pt idx="30">
                  <c:v>0</c:v>
                </c:pt>
                <c:pt idx="31">
                  <c:v>90</c:v>
                </c:pt>
                <c:pt idx="32">
                  <c:v>50</c:v>
                </c:pt>
                <c:pt idx="33">
                  <c:v>20</c:v>
                </c:pt>
                <c:pt idx="34">
                  <c:v>10</c:v>
                </c:pt>
                <c:pt idx="35">
                  <c:v>180</c:v>
                </c:pt>
                <c:pt idx="36" formatCode="0">
                  <c:v>22.292994500000002</c:v>
                </c:pt>
                <c:pt idx="37" formatCode="0">
                  <c:v>0</c:v>
                </c:pt>
                <c:pt idx="42" formatCode="0">
                  <c:v>165.38461538461542</c:v>
                </c:pt>
                <c:pt idx="43" formatCode="0">
                  <c:v>11.688311688311687</c:v>
                </c:pt>
                <c:pt idx="49" formatCode="0">
                  <c:v>160.3896103896104</c:v>
                </c:pt>
                <c:pt idx="55" formatCode="0">
                  <c:v>6.3694267515923597</c:v>
                </c:pt>
                <c:pt idx="57" formatCode="0">
                  <c:v>3.1831319471854744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03A-4DFC-8F1D-BA2E1F98A395}"/>
            </c:ext>
          </c:extLst>
        </c:ser>
        <c:ser>
          <c:idx val="6"/>
          <c:order val="5"/>
          <c:tx>
            <c:strRef>
              <c:f>'trends soortgroepen VM &gt;8 m'!$H$45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m'!$A$46:$A$103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m'!$H$46:$H$103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 formatCode="0">
                  <c:v>0</c:v>
                </c:pt>
                <c:pt idx="37" formatCode="0">
                  <c:v>0</c:v>
                </c:pt>
                <c:pt idx="42" formatCode="0">
                  <c:v>0</c:v>
                </c:pt>
                <c:pt idx="43" formatCode="0">
                  <c:v>0</c:v>
                </c:pt>
                <c:pt idx="49" formatCode="0">
                  <c:v>0</c:v>
                </c:pt>
                <c:pt idx="55" formatCode="0">
                  <c:v>0</c:v>
                </c:pt>
                <c:pt idx="57" formatCode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03A-4DFC-8F1D-BA2E1F98A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4576256"/>
        <c:axId val="74578176"/>
      </c:barChart>
      <c:catAx>
        <c:axId val="74576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4578176"/>
        <c:crosses val="autoZero"/>
        <c:auto val="1"/>
        <c:lblAlgn val="ctr"/>
        <c:lblOffset val="100"/>
        <c:noMultiLvlLbl val="0"/>
      </c:catAx>
      <c:valAx>
        <c:axId val="745781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 sz="1200"/>
                  <a:t>Verdeling</a:t>
                </a:r>
                <a:r>
                  <a:rPr lang="en-US" sz="1200" baseline="0"/>
                  <a:t> dichtheid</a:t>
                </a:r>
                <a:endParaRPr lang="en-US" sz="1200"/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45762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trends'!$AP$9</c:f>
              <c:strCache>
                <c:ptCount val="1"/>
                <c:pt idx="0">
                  <c:v>VM VJ (FC/VS)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'kengetallen trends'!$AL$10:$AL$38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trends'!$AP$10:$AP$38</c:f>
              <c:numCache>
                <c:formatCode>0</c:formatCode>
                <c:ptCount val="29"/>
                <c:pt idx="0">
                  <c:v>25075</c:v>
                </c:pt>
                <c:pt idx="1">
                  <c:v>28640.278500000004</c:v>
                </c:pt>
                <c:pt idx="2">
                  <c:v>31292.5</c:v>
                </c:pt>
                <c:pt idx="3">
                  <c:v>26255</c:v>
                </c:pt>
                <c:pt idx="4">
                  <c:v>18805</c:v>
                </c:pt>
                <c:pt idx="5">
                  <c:v>22307.5</c:v>
                </c:pt>
                <c:pt idx="6">
                  <c:v>23177.5</c:v>
                </c:pt>
                <c:pt idx="7">
                  <c:v>14597.5</c:v>
                </c:pt>
                <c:pt idx="8">
                  <c:v>11877.5</c:v>
                </c:pt>
                <c:pt idx="9">
                  <c:v>16932.5</c:v>
                </c:pt>
                <c:pt idx="10">
                  <c:v>10760</c:v>
                </c:pt>
                <c:pt idx="11">
                  <c:v>11627.5</c:v>
                </c:pt>
                <c:pt idx="12">
                  <c:v>6750</c:v>
                </c:pt>
                <c:pt idx="13">
                  <c:v>14105</c:v>
                </c:pt>
                <c:pt idx="14">
                  <c:v>2522.5</c:v>
                </c:pt>
                <c:pt idx="15">
                  <c:v>2587.5</c:v>
                </c:pt>
                <c:pt idx="16">
                  <c:v>2050</c:v>
                </c:pt>
                <c:pt idx="17">
                  <c:v>2735</c:v>
                </c:pt>
                <c:pt idx="18">
                  <c:v>3115.0000682500004</c:v>
                </c:pt>
                <c:pt idx="21">
                  <c:v>2420.3821656050959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71-4190-A646-AA223446910E}"/>
            </c:ext>
          </c:extLst>
        </c:ser>
        <c:ser>
          <c:idx val="4"/>
          <c:order val="1"/>
          <c:tx>
            <c:strRef>
              <c:f>'kengetallen trends'!$AQ$9</c:f>
              <c:strCache>
                <c:ptCount val="1"/>
                <c:pt idx="0">
                  <c:v>VM NJ (FC/VS)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triang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'kengetallen trends'!$AL$10:$AL$38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trends'!$AQ$10:$AQ$38</c:f>
              <c:numCache>
                <c:formatCode>0</c:formatCode>
                <c:ptCount val="29"/>
                <c:pt idx="0">
                  <c:v>19617.5</c:v>
                </c:pt>
                <c:pt idx="1">
                  <c:v>21082.5</c:v>
                </c:pt>
                <c:pt idx="2">
                  <c:v>22037.5</c:v>
                </c:pt>
                <c:pt idx="3">
                  <c:v>18930</c:v>
                </c:pt>
                <c:pt idx="4">
                  <c:v>10297.5</c:v>
                </c:pt>
                <c:pt idx="5">
                  <c:v>16405</c:v>
                </c:pt>
                <c:pt idx="6">
                  <c:v>14495</c:v>
                </c:pt>
                <c:pt idx="7">
                  <c:v>12900</c:v>
                </c:pt>
                <c:pt idx="8">
                  <c:v>12705</c:v>
                </c:pt>
                <c:pt idx="9">
                  <c:v>9925</c:v>
                </c:pt>
                <c:pt idx="10">
                  <c:v>12082.5</c:v>
                </c:pt>
                <c:pt idx="11">
                  <c:v>8785</c:v>
                </c:pt>
                <c:pt idx="12">
                  <c:v>4475</c:v>
                </c:pt>
                <c:pt idx="13">
                  <c:v>6377.5</c:v>
                </c:pt>
                <c:pt idx="14">
                  <c:v>2140</c:v>
                </c:pt>
                <c:pt idx="15">
                  <c:v>1850</c:v>
                </c:pt>
                <c:pt idx="16">
                  <c:v>1735</c:v>
                </c:pt>
                <c:pt idx="17">
                  <c:v>1995</c:v>
                </c:pt>
                <c:pt idx="18">
                  <c:v>2692.5000595500001</c:v>
                </c:pt>
                <c:pt idx="21">
                  <c:v>1687.8980891719743</c:v>
                </c:pt>
                <c:pt idx="24">
                  <c:v>4665.6050955414012</c:v>
                </c:pt>
                <c:pt idx="27">
                  <c:v>5038.216560509547</c:v>
                </c:pt>
                <c:pt idx="28">
                  <c:v>8581.7237296120402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71-4190-A646-AA22344691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2307712"/>
        <c:axId val="64726912"/>
      </c:lineChart>
      <c:catAx>
        <c:axId val="62307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726912"/>
        <c:crosses val="autoZero"/>
        <c:auto val="1"/>
        <c:lblAlgn val="ctr"/>
        <c:lblOffset val="100"/>
        <c:noMultiLvlLbl val="0"/>
      </c:catAx>
      <c:valAx>
        <c:axId val="647269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230771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/>
            </a:pPr>
            <a:r>
              <a:rPr lang="en-US" sz="1600"/>
              <a:t>Veerse Meer najaar &gt;8 m</a:t>
            </a:r>
          </a:p>
        </c:rich>
      </c:tx>
      <c:overlay val="0"/>
    </c:title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'trends soortgroepen VM &gt;8 m'!$C$106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m'!$C$107:$C$164</c:f>
              <c:numCache>
                <c:formatCode>0</c:formatCode>
                <c:ptCount val="58"/>
                <c:pt idx="0">
                  <c:v>478.82775000000004</c:v>
                </c:pt>
                <c:pt idx="1">
                  <c:v>147.09700000000001</c:v>
                </c:pt>
                <c:pt idx="2">
                  <c:v>116.05525</c:v>
                </c:pt>
                <c:pt idx="3">
                  <c:v>338.82874999999996</c:v>
                </c:pt>
                <c:pt idx="4">
                  <c:v>642.71100000000001</c:v>
                </c:pt>
                <c:pt idx="5">
                  <c:v>24.367750000000001</c:v>
                </c:pt>
                <c:pt idx="6">
                  <c:v>148.65774999999999</c:v>
                </c:pt>
                <c:pt idx="7">
                  <c:v>117.61449999999999</c:v>
                </c:pt>
                <c:pt idx="8">
                  <c:v>98.598750000000024</c:v>
                </c:pt>
                <c:pt idx="9">
                  <c:v>52.289499999999997</c:v>
                </c:pt>
                <c:pt idx="10">
                  <c:v>631.35024999999996</c:v>
                </c:pt>
                <c:pt idx="11">
                  <c:v>5.588750000000001</c:v>
                </c:pt>
                <c:pt idx="12">
                  <c:v>47.423999999999999</c:v>
                </c:pt>
                <c:pt idx="13">
                  <c:v>487.98174999999981</c:v>
                </c:pt>
                <c:pt idx="14">
                  <c:v>118.13124999999999</c:v>
                </c:pt>
                <c:pt idx="15">
                  <c:v>126.184</c:v>
                </c:pt>
                <c:pt idx="16">
                  <c:v>32.518999999999998</c:v>
                </c:pt>
                <c:pt idx="17">
                  <c:v>78.703999999999994</c:v>
                </c:pt>
                <c:pt idx="18">
                  <c:v>102.80274999999999</c:v>
                </c:pt>
                <c:pt idx="19">
                  <c:v>115.44674999999999</c:v>
                </c:pt>
                <c:pt idx="20">
                  <c:v>144.44600000000003</c:v>
                </c:pt>
                <c:pt idx="21">
                  <c:v>47.322749999999999</c:v>
                </c:pt>
                <c:pt idx="22">
                  <c:v>242.637</c:v>
                </c:pt>
                <c:pt idx="23">
                  <c:v>0</c:v>
                </c:pt>
                <c:pt idx="24">
                  <c:v>143.95724999999999</c:v>
                </c:pt>
                <c:pt idx="25">
                  <c:v>22.712999999999997</c:v>
                </c:pt>
                <c:pt idx="26">
                  <c:v>133.41550000000001</c:v>
                </c:pt>
                <c:pt idx="27">
                  <c:v>4.2320000000000011</c:v>
                </c:pt>
                <c:pt idx="28">
                  <c:v>75.54325</c:v>
                </c:pt>
                <c:pt idx="29">
                  <c:v>139.81100000000001</c:v>
                </c:pt>
                <c:pt idx="30">
                  <c:v>197.12200000000001</c:v>
                </c:pt>
                <c:pt idx="31">
                  <c:v>258.71225000000004</c:v>
                </c:pt>
                <c:pt idx="32">
                  <c:v>214.66649999999998</c:v>
                </c:pt>
                <c:pt idx="33">
                  <c:v>72.651749999999993</c:v>
                </c:pt>
                <c:pt idx="34">
                  <c:v>224.11250000000001</c:v>
                </c:pt>
                <c:pt idx="35">
                  <c:v>50.501750000000001</c:v>
                </c:pt>
                <c:pt idx="36">
                  <c:v>125.19321432500001</c:v>
                </c:pt>
                <c:pt idx="37">
                  <c:v>2.2230283999999996</c:v>
                </c:pt>
                <c:pt idx="42">
                  <c:v>395.04102564102561</c:v>
                </c:pt>
                <c:pt idx="43">
                  <c:v>376.04493506493509</c:v>
                </c:pt>
                <c:pt idx="49">
                  <c:v>361.49196103896105</c:v>
                </c:pt>
                <c:pt idx="55">
                  <c:v>153.50318471337587</c:v>
                </c:pt>
                <c:pt idx="57" formatCode="General">
                  <c:v>156.92840499624387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E-46B5-B247-EAC72E33A328}"/>
            </c:ext>
          </c:extLst>
        </c:ser>
        <c:ser>
          <c:idx val="2"/>
          <c:order val="1"/>
          <c:tx>
            <c:strRef>
              <c:f>'trends soortgroepen VM &gt;8 m'!$D$106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m'!$D$107:$D$164</c:f>
              <c:numCache>
                <c:formatCode>0</c:formatCode>
                <c:ptCount val="58"/>
                <c:pt idx="0">
                  <c:v>16.763750000000002</c:v>
                </c:pt>
                <c:pt idx="1">
                  <c:v>13.18075</c:v>
                </c:pt>
                <c:pt idx="2">
                  <c:v>24.081750000000007</c:v>
                </c:pt>
                <c:pt idx="3">
                  <c:v>249.68525</c:v>
                </c:pt>
                <c:pt idx="4">
                  <c:v>128.94774999999998</c:v>
                </c:pt>
                <c:pt idx="5">
                  <c:v>0.86724999999999997</c:v>
                </c:pt>
                <c:pt idx="6">
                  <c:v>1.6912500000000001</c:v>
                </c:pt>
                <c:pt idx="7">
                  <c:v>13.90325</c:v>
                </c:pt>
                <c:pt idx="8">
                  <c:v>1.3892500000000001</c:v>
                </c:pt>
                <c:pt idx="9">
                  <c:v>3.3572499999999996</c:v>
                </c:pt>
                <c:pt idx="10">
                  <c:v>19.280250000000002</c:v>
                </c:pt>
                <c:pt idx="11">
                  <c:v>0.26674999999999999</c:v>
                </c:pt>
                <c:pt idx="12">
                  <c:v>172.00675000000004</c:v>
                </c:pt>
                <c:pt idx="13">
                  <c:v>498.68750000000011</c:v>
                </c:pt>
                <c:pt idx="14">
                  <c:v>2.7645</c:v>
                </c:pt>
                <c:pt idx="15">
                  <c:v>266.61049999999994</c:v>
                </c:pt>
                <c:pt idx="16">
                  <c:v>0.50049999999999994</c:v>
                </c:pt>
                <c:pt idx="17">
                  <c:v>6.1315000000000008</c:v>
                </c:pt>
                <c:pt idx="18">
                  <c:v>17.464749999999999</c:v>
                </c:pt>
                <c:pt idx="19">
                  <c:v>0.13350000000000001</c:v>
                </c:pt>
                <c:pt idx="20">
                  <c:v>398.28325000000007</c:v>
                </c:pt>
                <c:pt idx="21">
                  <c:v>2.8679999999999999</c:v>
                </c:pt>
                <c:pt idx="22">
                  <c:v>6.2604999999999995</c:v>
                </c:pt>
                <c:pt idx="23">
                  <c:v>0</c:v>
                </c:pt>
                <c:pt idx="24">
                  <c:v>5.0000000000000001E-4</c:v>
                </c:pt>
                <c:pt idx="25">
                  <c:v>0.13350000000000001</c:v>
                </c:pt>
                <c:pt idx="26">
                  <c:v>27.589499999999997</c:v>
                </c:pt>
                <c:pt idx="27">
                  <c:v>0.93375000000000008</c:v>
                </c:pt>
                <c:pt idx="28">
                  <c:v>5.6407499999999997</c:v>
                </c:pt>
                <c:pt idx="29">
                  <c:v>0</c:v>
                </c:pt>
                <c:pt idx="30">
                  <c:v>46.6325</c:v>
                </c:pt>
                <c:pt idx="31">
                  <c:v>0.80099999999999993</c:v>
                </c:pt>
                <c:pt idx="32">
                  <c:v>1.0002499999999999</c:v>
                </c:pt>
                <c:pt idx="33">
                  <c:v>0</c:v>
                </c:pt>
                <c:pt idx="34">
                  <c:v>0.5</c:v>
                </c:pt>
                <c:pt idx="35">
                  <c:v>0.35975000000000001</c:v>
                </c:pt>
                <c:pt idx="36">
                  <c:v>2.9198625500000004</c:v>
                </c:pt>
                <c:pt idx="37">
                  <c:v>7.0780250000000003E-2</c:v>
                </c:pt>
                <c:pt idx="42">
                  <c:v>0.37820512820512825</c:v>
                </c:pt>
                <c:pt idx="43">
                  <c:v>0.3277272727272727</c:v>
                </c:pt>
                <c:pt idx="49">
                  <c:v>151.98687662337665</c:v>
                </c:pt>
                <c:pt idx="55">
                  <c:v>1445.8598726114647</c:v>
                </c:pt>
                <c:pt idx="57" formatCode="General">
                  <c:v>1.2732527788741899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E-46B5-B247-EAC72E33A328}"/>
            </c:ext>
          </c:extLst>
        </c:ser>
        <c:ser>
          <c:idx val="3"/>
          <c:order val="2"/>
          <c:tx>
            <c:strRef>
              <c:f>'trends soortgroepen VM &gt;8 m'!$E$106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m'!$E$107:$E$164</c:f>
              <c:numCache>
                <c:formatCode>0</c:formatCode>
                <c:ptCount val="58"/>
                <c:pt idx="0">
                  <c:v>6.7080000000000002</c:v>
                </c:pt>
                <c:pt idx="1">
                  <c:v>0.47949999999999998</c:v>
                </c:pt>
                <c:pt idx="2">
                  <c:v>3.9344999999999999</c:v>
                </c:pt>
                <c:pt idx="3">
                  <c:v>26.677749999999996</c:v>
                </c:pt>
                <c:pt idx="4">
                  <c:v>8.3520000000000003</c:v>
                </c:pt>
                <c:pt idx="5">
                  <c:v>0.23974999999999999</c:v>
                </c:pt>
                <c:pt idx="6">
                  <c:v>5.8665000000000003</c:v>
                </c:pt>
                <c:pt idx="8">
                  <c:v>3.0314999999999999</c:v>
                </c:pt>
                <c:pt idx="9">
                  <c:v>2.3380000000000001</c:v>
                </c:pt>
                <c:pt idx="10">
                  <c:v>22.5105</c:v>
                </c:pt>
                <c:pt idx="11">
                  <c:v>0.23974999999999999</c:v>
                </c:pt>
                <c:pt idx="12">
                  <c:v>14.706</c:v>
                </c:pt>
                <c:pt idx="13">
                  <c:v>10.61125</c:v>
                </c:pt>
                <c:pt idx="14">
                  <c:v>3.6764999999999999</c:v>
                </c:pt>
                <c:pt idx="15">
                  <c:v>0</c:v>
                </c:pt>
                <c:pt idx="16">
                  <c:v>0</c:v>
                </c:pt>
                <c:pt idx="18">
                  <c:v>1.419</c:v>
                </c:pt>
                <c:pt idx="20">
                  <c:v>0.35975000000000001</c:v>
                </c:pt>
                <c:pt idx="22">
                  <c:v>120.67225000000001</c:v>
                </c:pt>
                <c:pt idx="24">
                  <c:v>0</c:v>
                </c:pt>
                <c:pt idx="25">
                  <c:v>1.319</c:v>
                </c:pt>
                <c:pt idx="26">
                  <c:v>0</c:v>
                </c:pt>
                <c:pt idx="28">
                  <c:v>0</c:v>
                </c:pt>
                <c:pt idx="30">
                  <c:v>3.0315000000000003</c:v>
                </c:pt>
                <c:pt idx="31">
                  <c:v>4794.7402499999998</c:v>
                </c:pt>
                <c:pt idx="32">
                  <c:v>1.032</c:v>
                </c:pt>
                <c:pt idx="34">
                  <c:v>0</c:v>
                </c:pt>
                <c:pt idx="36">
                  <c:v>2.9083862250000001</c:v>
                </c:pt>
                <c:pt idx="37">
                  <c:v>1.9694999999999999E-4</c:v>
                </c:pt>
                <c:pt idx="42">
                  <c:v>76.794871794871796</c:v>
                </c:pt>
                <c:pt idx="43">
                  <c:v>700.45454545454527</c:v>
                </c:pt>
                <c:pt idx="49">
                  <c:v>449.59558441558431</c:v>
                </c:pt>
                <c:pt idx="55">
                  <c:v>2.2292993630573257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E-46B5-B247-EAC72E33A328}"/>
            </c:ext>
          </c:extLst>
        </c:ser>
        <c:ser>
          <c:idx val="4"/>
          <c:order val="3"/>
          <c:tx>
            <c:strRef>
              <c:f>'trends soortgroepen VM &gt;8 m'!$F$106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m'!$F$107:$F$164</c:f>
              <c:numCache>
                <c:formatCode>0</c:formatCode>
                <c:ptCount val="58"/>
                <c:pt idx="0">
                  <c:v>192.95224999999999</c:v>
                </c:pt>
                <c:pt idx="1">
                  <c:v>754.71574999999996</c:v>
                </c:pt>
                <c:pt idx="2">
                  <c:v>213.19150000000005</c:v>
                </c:pt>
                <c:pt idx="3">
                  <c:v>8938.4432499999984</c:v>
                </c:pt>
                <c:pt idx="4">
                  <c:v>8298.3312499999993</c:v>
                </c:pt>
                <c:pt idx="5">
                  <c:v>2.6725000000000003</c:v>
                </c:pt>
                <c:pt idx="6">
                  <c:v>19.773250000000001</c:v>
                </c:pt>
                <c:pt idx="7">
                  <c:v>5.0325000000000006</c:v>
                </c:pt>
                <c:pt idx="8">
                  <c:v>27.678250000000002</c:v>
                </c:pt>
                <c:pt idx="9">
                  <c:v>258.822</c:v>
                </c:pt>
                <c:pt idx="10">
                  <c:v>11213.294250000001</c:v>
                </c:pt>
                <c:pt idx="11">
                  <c:v>739.5</c:v>
                </c:pt>
                <c:pt idx="12">
                  <c:v>62.092499999999994</c:v>
                </c:pt>
                <c:pt idx="13">
                  <c:v>15321.682750000002</c:v>
                </c:pt>
                <c:pt idx="14">
                  <c:v>84.179249999999996</c:v>
                </c:pt>
                <c:pt idx="15">
                  <c:v>1049.9344999999998</c:v>
                </c:pt>
                <c:pt idx="16">
                  <c:v>0.81174999999999997</c:v>
                </c:pt>
                <c:pt idx="17">
                  <c:v>0</c:v>
                </c:pt>
                <c:pt idx="18">
                  <c:v>4.3665000000000003</c:v>
                </c:pt>
                <c:pt idx="19">
                  <c:v>0</c:v>
                </c:pt>
                <c:pt idx="20">
                  <c:v>5.5462499999999997</c:v>
                </c:pt>
                <c:pt idx="21">
                  <c:v>0</c:v>
                </c:pt>
                <c:pt idx="22">
                  <c:v>0.66425000000000001</c:v>
                </c:pt>
                <c:pt idx="23">
                  <c:v>0</c:v>
                </c:pt>
                <c:pt idx="24">
                  <c:v>2.1999999999999999E-2</c:v>
                </c:pt>
                <c:pt idx="25">
                  <c:v>1.7999999999999999E-2</c:v>
                </c:pt>
                <c:pt idx="26">
                  <c:v>5.3127499999999994</c:v>
                </c:pt>
                <c:pt idx="27">
                  <c:v>14.58175</c:v>
                </c:pt>
                <c:pt idx="28">
                  <c:v>665.64850000000001</c:v>
                </c:pt>
                <c:pt idx="29">
                  <c:v>113.76224999999999</c:v>
                </c:pt>
                <c:pt idx="30">
                  <c:v>708.61550000000011</c:v>
                </c:pt>
                <c:pt idx="31">
                  <c:v>721.43925000000013</c:v>
                </c:pt>
                <c:pt idx="32">
                  <c:v>1494.3277499999999</c:v>
                </c:pt>
                <c:pt idx="33">
                  <c:v>4330.5164999999997</c:v>
                </c:pt>
                <c:pt idx="34">
                  <c:v>4066.45075</c:v>
                </c:pt>
                <c:pt idx="35">
                  <c:v>2288.1184999999996</c:v>
                </c:pt>
                <c:pt idx="36">
                  <c:v>1841.5531510249998</c:v>
                </c:pt>
                <c:pt idx="37">
                  <c:v>2055.1469259</c:v>
                </c:pt>
                <c:pt idx="42">
                  <c:v>1834.0305128205127</c:v>
                </c:pt>
                <c:pt idx="43">
                  <c:v>7346.1688311688313</c:v>
                </c:pt>
                <c:pt idx="49">
                  <c:v>5182.3720779220785</c:v>
                </c:pt>
                <c:pt idx="55">
                  <c:v>1857.3248407643318</c:v>
                </c:pt>
                <c:pt idx="57" formatCode="General">
                  <c:v>9.2310826468378728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D2E-46B5-B247-EAC72E33A328}"/>
            </c:ext>
          </c:extLst>
        </c:ser>
        <c:ser>
          <c:idx val="5"/>
          <c:order val="4"/>
          <c:tx>
            <c:strRef>
              <c:f>'trends soortgroepen VM &gt;8 m'!$G$106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m'!$G$107:$G$164</c:f>
              <c:numCache>
                <c:formatCode>0</c:formatCode>
                <c:ptCount val="58"/>
                <c:pt idx="0">
                  <c:v>71.396000000000001</c:v>
                </c:pt>
                <c:pt idx="1">
                  <c:v>460.76499999999999</c:v>
                </c:pt>
                <c:pt idx="2">
                  <c:v>115.36574999999998</c:v>
                </c:pt>
                <c:pt idx="3">
                  <c:v>82.500750000000011</c:v>
                </c:pt>
                <c:pt idx="4">
                  <c:v>195.51775000000001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21.353000000000002</c:v>
                </c:pt>
                <c:pt idx="10">
                  <c:v>68.349000000000004</c:v>
                </c:pt>
                <c:pt idx="11">
                  <c:v>195.86</c:v>
                </c:pt>
                <c:pt idx="12">
                  <c:v>6.4335000000000004</c:v>
                </c:pt>
                <c:pt idx="13">
                  <c:v>33.96875</c:v>
                </c:pt>
                <c:pt idx="14">
                  <c:v>11.270750000000001</c:v>
                </c:pt>
                <c:pt idx="15">
                  <c:v>18.114250000000002</c:v>
                </c:pt>
                <c:pt idx="16">
                  <c:v>0.75900000000000001</c:v>
                </c:pt>
                <c:pt idx="17">
                  <c:v>0</c:v>
                </c:pt>
                <c:pt idx="18">
                  <c:v>4.5954999999999995</c:v>
                </c:pt>
                <c:pt idx="19">
                  <c:v>1.0972500000000001</c:v>
                </c:pt>
                <c:pt idx="20">
                  <c:v>7.0057500000000008</c:v>
                </c:pt>
                <c:pt idx="21">
                  <c:v>3.0804999999999998</c:v>
                </c:pt>
                <c:pt idx="22">
                  <c:v>2.6584999999999996</c:v>
                </c:pt>
                <c:pt idx="23">
                  <c:v>0</c:v>
                </c:pt>
                <c:pt idx="24">
                  <c:v>0</c:v>
                </c:pt>
                <c:pt idx="25">
                  <c:v>17.766250000000003</c:v>
                </c:pt>
                <c:pt idx="26">
                  <c:v>10.972249999999999</c:v>
                </c:pt>
                <c:pt idx="27">
                  <c:v>39.161500000000004</c:v>
                </c:pt>
                <c:pt idx="28">
                  <c:v>1.9837499999999999</c:v>
                </c:pt>
                <c:pt idx="29">
                  <c:v>1.6034999999999999</c:v>
                </c:pt>
                <c:pt idx="30">
                  <c:v>0</c:v>
                </c:pt>
                <c:pt idx="31">
                  <c:v>12.279999999999998</c:v>
                </c:pt>
                <c:pt idx="32">
                  <c:v>3.4342499999999996</c:v>
                </c:pt>
                <c:pt idx="33">
                  <c:v>1.9835</c:v>
                </c:pt>
                <c:pt idx="34">
                  <c:v>0.48375000000000001</c:v>
                </c:pt>
                <c:pt idx="35">
                  <c:v>800.60974999999996</c:v>
                </c:pt>
                <c:pt idx="36">
                  <c:v>932.6826538250001</c:v>
                </c:pt>
                <c:pt idx="37">
                  <c:v>0</c:v>
                </c:pt>
                <c:pt idx="42">
                  <c:v>522.73076923076928</c:v>
                </c:pt>
                <c:pt idx="43">
                  <c:v>317.40259740259739</c:v>
                </c:pt>
                <c:pt idx="49">
                  <c:v>571.36363636363637</c:v>
                </c:pt>
                <c:pt idx="55">
                  <c:v>0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E-46B5-B247-EAC72E33A328}"/>
            </c:ext>
          </c:extLst>
        </c:ser>
        <c:ser>
          <c:idx val="6"/>
          <c:order val="5"/>
          <c:tx>
            <c:strRef>
              <c:f>'trends soortgroepen VM &gt;8 m'!$H$106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m'!$H$107:$H$164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D2E-46B5-B247-EAC72E33A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75772672"/>
        <c:axId val="75774592"/>
      </c:barChart>
      <c:catAx>
        <c:axId val="75772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5774592"/>
        <c:crosses val="autoZero"/>
        <c:auto val="1"/>
        <c:lblAlgn val="ctr"/>
        <c:lblOffset val="100"/>
        <c:noMultiLvlLbl val="0"/>
      </c:catAx>
      <c:valAx>
        <c:axId val="757745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 AFDW/m2)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577267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Veerse Meer najaar &gt;8 m</a:t>
            </a:r>
          </a:p>
          <a:p>
            <a:pPr>
              <a:defRPr/>
            </a:pPr>
            <a:r>
              <a:rPr lang="en-US"/>
              <a:t>Biomassa</a:t>
            </a:r>
          </a:p>
        </c:rich>
      </c:tx>
      <c:overlay val="0"/>
    </c:title>
    <c:autoTitleDeleted val="0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'trends soortgroepen VM &gt;8 m'!$C$106</c:f>
              <c:strCache>
                <c:ptCount val="1"/>
                <c:pt idx="0">
                  <c:v>Polychaeta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m'!$C$107:$C$164</c:f>
              <c:numCache>
                <c:formatCode>0</c:formatCode>
                <c:ptCount val="58"/>
                <c:pt idx="0">
                  <c:v>478.82775000000004</c:v>
                </c:pt>
                <c:pt idx="1">
                  <c:v>147.09700000000001</c:v>
                </c:pt>
                <c:pt idx="2">
                  <c:v>116.05525</c:v>
                </c:pt>
                <c:pt idx="3">
                  <c:v>338.82874999999996</c:v>
                </c:pt>
                <c:pt idx="4">
                  <c:v>642.71100000000001</c:v>
                </c:pt>
                <c:pt idx="5">
                  <c:v>24.367750000000001</c:v>
                </c:pt>
                <c:pt idx="6">
                  <c:v>148.65774999999999</c:v>
                </c:pt>
                <c:pt idx="7">
                  <c:v>117.61449999999999</c:v>
                </c:pt>
                <c:pt idx="8">
                  <c:v>98.598750000000024</c:v>
                </c:pt>
                <c:pt idx="9">
                  <c:v>52.289499999999997</c:v>
                </c:pt>
                <c:pt idx="10">
                  <c:v>631.35024999999996</c:v>
                </c:pt>
                <c:pt idx="11">
                  <c:v>5.588750000000001</c:v>
                </c:pt>
                <c:pt idx="12">
                  <c:v>47.423999999999999</c:v>
                </c:pt>
                <c:pt idx="13">
                  <c:v>487.98174999999981</c:v>
                </c:pt>
                <c:pt idx="14">
                  <c:v>118.13124999999999</c:v>
                </c:pt>
                <c:pt idx="15">
                  <c:v>126.184</c:v>
                </c:pt>
                <c:pt idx="16">
                  <c:v>32.518999999999998</c:v>
                </c:pt>
                <c:pt idx="17">
                  <c:v>78.703999999999994</c:v>
                </c:pt>
                <c:pt idx="18">
                  <c:v>102.80274999999999</c:v>
                </c:pt>
                <c:pt idx="19">
                  <c:v>115.44674999999999</c:v>
                </c:pt>
                <c:pt idx="20">
                  <c:v>144.44600000000003</c:v>
                </c:pt>
                <c:pt idx="21">
                  <c:v>47.322749999999999</c:v>
                </c:pt>
                <c:pt idx="22">
                  <c:v>242.637</c:v>
                </c:pt>
                <c:pt idx="23">
                  <c:v>0</c:v>
                </c:pt>
                <c:pt idx="24">
                  <c:v>143.95724999999999</c:v>
                </c:pt>
                <c:pt idx="25">
                  <c:v>22.712999999999997</c:v>
                </c:pt>
                <c:pt idx="26">
                  <c:v>133.41550000000001</c:v>
                </c:pt>
                <c:pt idx="27">
                  <c:v>4.2320000000000011</c:v>
                </c:pt>
                <c:pt idx="28">
                  <c:v>75.54325</c:v>
                </c:pt>
                <c:pt idx="29">
                  <c:v>139.81100000000001</c:v>
                </c:pt>
                <c:pt idx="30">
                  <c:v>197.12200000000001</c:v>
                </c:pt>
                <c:pt idx="31">
                  <c:v>258.71225000000004</c:v>
                </c:pt>
                <c:pt idx="32">
                  <c:v>214.66649999999998</c:v>
                </c:pt>
                <c:pt idx="33">
                  <c:v>72.651749999999993</c:v>
                </c:pt>
                <c:pt idx="34">
                  <c:v>224.11250000000001</c:v>
                </c:pt>
                <c:pt idx="35">
                  <c:v>50.501750000000001</c:v>
                </c:pt>
                <c:pt idx="36">
                  <c:v>125.19321432500001</c:v>
                </c:pt>
                <c:pt idx="37">
                  <c:v>2.2230283999999996</c:v>
                </c:pt>
                <c:pt idx="42">
                  <c:v>395.04102564102561</c:v>
                </c:pt>
                <c:pt idx="43">
                  <c:v>376.04493506493509</c:v>
                </c:pt>
                <c:pt idx="49">
                  <c:v>361.49196103896105</c:v>
                </c:pt>
                <c:pt idx="55">
                  <c:v>153.50318471337587</c:v>
                </c:pt>
                <c:pt idx="57" formatCode="General">
                  <c:v>156.92840499624387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16-4A11-A3B0-C094137767B5}"/>
            </c:ext>
          </c:extLst>
        </c:ser>
        <c:ser>
          <c:idx val="2"/>
          <c:order val="1"/>
          <c:tx>
            <c:strRef>
              <c:f>'trends soortgroepen VM &gt;8 m'!$D$106</c:f>
              <c:strCache>
                <c:ptCount val="1"/>
                <c:pt idx="0">
                  <c:v>Overige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m'!$D$107:$D$164</c:f>
              <c:numCache>
                <c:formatCode>0</c:formatCode>
                <c:ptCount val="58"/>
                <c:pt idx="0">
                  <c:v>16.763750000000002</c:v>
                </c:pt>
                <c:pt idx="1">
                  <c:v>13.18075</c:v>
                </c:pt>
                <c:pt idx="2">
                  <c:v>24.081750000000007</c:v>
                </c:pt>
                <c:pt idx="3">
                  <c:v>249.68525</c:v>
                </c:pt>
                <c:pt idx="4">
                  <c:v>128.94774999999998</c:v>
                </c:pt>
                <c:pt idx="5">
                  <c:v>0.86724999999999997</c:v>
                </c:pt>
                <c:pt idx="6">
                  <c:v>1.6912500000000001</c:v>
                </c:pt>
                <c:pt idx="7">
                  <c:v>13.90325</c:v>
                </c:pt>
                <c:pt idx="8">
                  <c:v>1.3892500000000001</c:v>
                </c:pt>
                <c:pt idx="9">
                  <c:v>3.3572499999999996</c:v>
                </c:pt>
                <c:pt idx="10">
                  <c:v>19.280250000000002</c:v>
                </c:pt>
                <c:pt idx="11">
                  <c:v>0.26674999999999999</c:v>
                </c:pt>
                <c:pt idx="12">
                  <c:v>172.00675000000004</c:v>
                </c:pt>
                <c:pt idx="13">
                  <c:v>498.68750000000011</c:v>
                </c:pt>
                <c:pt idx="14">
                  <c:v>2.7645</c:v>
                </c:pt>
                <c:pt idx="15">
                  <c:v>266.61049999999994</c:v>
                </c:pt>
                <c:pt idx="16">
                  <c:v>0.50049999999999994</c:v>
                </c:pt>
                <c:pt idx="17">
                  <c:v>6.1315000000000008</c:v>
                </c:pt>
                <c:pt idx="18">
                  <c:v>17.464749999999999</c:v>
                </c:pt>
                <c:pt idx="19">
                  <c:v>0.13350000000000001</c:v>
                </c:pt>
                <c:pt idx="20">
                  <c:v>398.28325000000007</c:v>
                </c:pt>
                <c:pt idx="21">
                  <c:v>2.8679999999999999</c:v>
                </c:pt>
                <c:pt idx="22">
                  <c:v>6.2604999999999995</c:v>
                </c:pt>
                <c:pt idx="23">
                  <c:v>0</c:v>
                </c:pt>
                <c:pt idx="24">
                  <c:v>5.0000000000000001E-4</c:v>
                </c:pt>
                <c:pt idx="25">
                  <c:v>0.13350000000000001</c:v>
                </c:pt>
                <c:pt idx="26">
                  <c:v>27.589499999999997</c:v>
                </c:pt>
                <c:pt idx="27">
                  <c:v>0.93375000000000008</c:v>
                </c:pt>
                <c:pt idx="28">
                  <c:v>5.6407499999999997</c:v>
                </c:pt>
                <c:pt idx="29">
                  <c:v>0</c:v>
                </c:pt>
                <c:pt idx="30">
                  <c:v>46.6325</c:v>
                </c:pt>
                <c:pt idx="31">
                  <c:v>0.80099999999999993</c:v>
                </c:pt>
                <c:pt idx="32">
                  <c:v>1.0002499999999999</c:v>
                </c:pt>
                <c:pt idx="33">
                  <c:v>0</c:v>
                </c:pt>
                <c:pt idx="34">
                  <c:v>0.5</c:v>
                </c:pt>
                <c:pt idx="35">
                  <c:v>0.35975000000000001</c:v>
                </c:pt>
                <c:pt idx="36">
                  <c:v>2.9198625500000004</c:v>
                </c:pt>
                <c:pt idx="37">
                  <c:v>7.0780250000000003E-2</c:v>
                </c:pt>
                <c:pt idx="42">
                  <c:v>0.37820512820512825</c:v>
                </c:pt>
                <c:pt idx="43">
                  <c:v>0.3277272727272727</c:v>
                </c:pt>
                <c:pt idx="49">
                  <c:v>151.98687662337665</c:v>
                </c:pt>
                <c:pt idx="55">
                  <c:v>1445.8598726114647</c:v>
                </c:pt>
                <c:pt idx="57" formatCode="General">
                  <c:v>1.2732527788741899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16-4A11-A3B0-C094137767B5}"/>
            </c:ext>
          </c:extLst>
        </c:ser>
        <c:ser>
          <c:idx val="3"/>
          <c:order val="2"/>
          <c:tx>
            <c:strRef>
              <c:f>'trends soortgroepen VM &gt;8 m'!$E$106</c:f>
              <c:strCache>
                <c:ptCount val="1"/>
                <c:pt idx="0">
                  <c:v>Crustacea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m'!$E$107:$E$164</c:f>
              <c:numCache>
                <c:formatCode>0</c:formatCode>
                <c:ptCount val="58"/>
                <c:pt idx="0">
                  <c:v>6.7080000000000002</c:v>
                </c:pt>
                <c:pt idx="1">
                  <c:v>0.47949999999999998</c:v>
                </c:pt>
                <c:pt idx="2">
                  <c:v>3.9344999999999999</c:v>
                </c:pt>
                <c:pt idx="3">
                  <c:v>26.677749999999996</c:v>
                </c:pt>
                <c:pt idx="4">
                  <c:v>8.3520000000000003</c:v>
                </c:pt>
                <c:pt idx="5">
                  <c:v>0.23974999999999999</c:v>
                </c:pt>
                <c:pt idx="6">
                  <c:v>5.8665000000000003</c:v>
                </c:pt>
                <c:pt idx="8">
                  <c:v>3.0314999999999999</c:v>
                </c:pt>
                <c:pt idx="9">
                  <c:v>2.3380000000000001</c:v>
                </c:pt>
                <c:pt idx="10">
                  <c:v>22.5105</c:v>
                </c:pt>
                <c:pt idx="11">
                  <c:v>0.23974999999999999</c:v>
                </c:pt>
                <c:pt idx="12">
                  <c:v>14.706</c:v>
                </c:pt>
                <c:pt idx="13">
                  <c:v>10.61125</c:v>
                </c:pt>
                <c:pt idx="14">
                  <c:v>3.6764999999999999</c:v>
                </c:pt>
                <c:pt idx="15">
                  <c:v>0</c:v>
                </c:pt>
                <c:pt idx="16">
                  <c:v>0</c:v>
                </c:pt>
                <c:pt idx="18">
                  <c:v>1.419</c:v>
                </c:pt>
                <c:pt idx="20">
                  <c:v>0.35975000000000001</c:v>
                </c:pt>
                <c:pt idx="22">
                  <c:v>120.67225000000001</c:v>
                </c:pt>
                <c:pt idx="24">
                  <c:v>0</c:v>
                </c:pt>
                <c:pt idx="25">
                  <c:v>1.319</c:v>
                </c:pt>
                <c:pt idx="26">
                  <c:v>0</c:v>
                </c:pt>
                <c:pt idx="28">
                  <c:v>0</c:v>
                </c:pt>
                <c:pt idx="30">
                  <c:v>3.0315000000000003</c:v>
                </c:pt>
                <c:pt idx="31">
                  <c:v>4794.7402499999998</c:v>
                </c:pt>
                <c:pt idx="32">
                  <c:v>1.032</c:v>
                </c:pt>
                <c:pt idx="34">
                  <c:v>0</c:v>
                </c:pt>
                <c:pt idx="36">
                  <c:v>2.9083862250000001</c:v>
                </c:pt>
                <c:pt idx="37">
                  <c:v>1.9694999999999999E-4</c:v>
                </c:pt>
                <c:pt idx="42">
                  <c:v>76.794871794871796</c:v>
                </c:pt>
                <c:pt idx="43">
                  <c:v>700.45454545454527</c:v>
                </c:pt>
                <c:pt idx="49">
                  <c:v>449.59558441558431</c:v>
                </c:pt>
                <c:pt idx="55">
                  <c:v>2.2292993630573257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16-4A11-A3B0-C094137767B5}"/>
            </c:ext>
          </c:extLst>
        </c:ser>
        <c:ser>
          <c:idx val="4"/>
          <c:order val="3"/>
          <c:tx>
            <c:strRef>
              <c:f>'trends soortgroepen VM &gt;8 m'!$F$106</c:f>
              <c:strCache>
                <c:ptCount val="1"/>
                <c:pt idx="0">
                  <c:v>Bivalvia</c:v>
                </c:pt>
              </c:strCache>
            </c:strRef>
          </c:tx>
          <c:spPr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m'!$F$107:$F$164</c:f>
              <c:numCache>
                <c:formatCode>0</c:formatCode>
                <c:ptCount val="58"/>
                <c:pt idx="0">
                  <c:v>192.95224999999999</c:v>
                </c:pt>
                <c:pt idx="1">
                  <c:v>754.71574999999996</c:v>
                </c:pt>
                <c:pt idx="2">
                  <c:v>213.19150000000005</c:v>
                </c:pt>
                <c:pt idx="3">
                  <c:v>8938.4432499999984</c:v>
                </c:pt>
                <c:pt idx="4">
                  <c:v>8298.3312499999993</c:v>
                </c:pt>
                <c:pt idx="5">
                  <c:v>2.6725000000000003</c:v>
                </c:pt>
                <c:pt idx="6">
                  <c:v>19.773250000000001</c:v>
                </c:pt>
                <c:pt idx="7">
                  <c:v>5.0325000000000006</c:v>
                </c:pt>
                <c:pt idx="8">
                  <c:v>27.678250000000002</c:v>
                </c:pt>
                <c:pt idx="9">
                  <c:v>258.822</c:v>
                </c:pt>
                <c:pt idx="10">
                  <c:v>11213.294250000001</c:v>
                </c:pt>
                <c:pt idx="11">
                  <c:v>739.5</c:v>
                </c:pt>
                <c:pt idx="12">
                  <c:v>62.092499999999994</c:v>
                </c:pt>
                <c:pt idx="13">
                  <c:v>15321.682750000002</c:v>
                </c:pt>
                <c:pt idx="14">
                  <c:v>84.179249999999996</c:v>
                </c:pt>
                <c:pt idx="15">
                  <c:v>1049.9344999999998</c:v>
                </c:pt>
                <c:pt idx="16">
                  <c:v>0.81174999999999997</c:v>
                </c:pt>
                <c:pt idx="17">
                  <c:v>0</c:v>
                </c:pt>
                <c:pt idx="18">
                  <c:v>4.3665000000000003</c:v>
                </c:pt>
                <c:pt idx="19">
                  <c:v>0</c:v>
                </c:pt>
                <c:pt idx="20">
                  <c:v>5.5462499999999997</c:v>
                </c:pt>
                <c:pt idx="21">
                  <c:v>0</c:v>
                </c:pt>
                <c:pt idx="22">
                  <c:v>0.66425000000000001</c:v>
                </c:pt>
                <c:pt idx="23">
                  <c:v>0</c:v>
                </c:pt>
                <c:pt idx="24">
                  <c:v>2.1999999999999999E-2</c:v>
                </c:pt>
                <c:pt idx="25">
                  <c:v>1.7999999999999999E-2</c:v>
                </c:pt>
                <c:pt idx="26">
                  <c:v>5.3127499999999994</c:v>
                </c:pt>
                <c:pt idx="27">
                  <c:v>14.58175</c:v>
                </c:pt>
                <c:pt idx="28">
                  <c:v>665.64850000000001</c:v>
                </c:pt>
                <c:pt idx="29">
                  <c:v>113.76224999999999</c:v>
                </c:pt>
                <c:pt idx="30">
                  <c:v>708.61550000000011</c:v>
                </c:pt>
                <c:pt idx="31">
                  <c:v>721.43925000000013</c:v>
                </c:pt>
                <c:pt idx="32">
                  <c:v>1494.3277499999999</c:v>
                </c:pt>
                <c:pt idx="33">
                  <c:v>4330.5164999999997</c:v>
                </c:pt>
                <c:pt idx="34">
                  <c:v>4066.45075</c:v>
                </c:pt>
                <c:pt idx="35">
                  <c:v>2288.1184999999996</c:v>
                </c:pt>
                <c:pt idx="36">
                  <c:v>1841.5531510249998</c:v>
                </c:pt>
                <c:pt idx="37">
                  <c:v>2055.1469259</c:v>
                </c:pt>
                <c:pt idx="42">
                  <c:v>1834.0305128205127</c:v>
                </c:pt>
                <c:pt idx="43">
                  <c:v>7346.1688311688313</c:v>
                </c:pt>
                <c:pt idx="49">
                  <c:v>5182.3720779220785</c:v>
                </c:pt>
                <c:pt idx="55">
                  <c:v>1857.3248407643318</c:v>
                </c:pt>
                <c:pt idx="57" formatCode="General">
                  <c:v>9.2310826468378728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16-4A11-A3B0-C094137767B5}"/>
            </c:ext>
          </c:extLst>
        </c:ser>
        <c:ser>
          <c:idx val="5"/>
          <c:order val="4"/>
          <c:tx>
            <c:strRef>
              <c:f>'trends soortgroepen VM &gt;8 m'!$G$106</c:f>
              <c:strCache>
                <c:ptCount val="1"/>
                <c:pt idx="0">
                  <c:v>Gastropoda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m'!$G$107:$G$164</c:f>
              <c:numCache>
                <c:formatCode>0</c:formatCode>
                <c:ptCount val="58"/>
                <c:pt idx="0">
                  <c:v>71.396000000000001</c:v>
                </c:pt>
                <c:pt idx="1">
                  <c:v>460.76499999999999</c:v>
                </c:pt>
                <c:pt idx="2">
                  <c:v>115.36574999999998</c:v>
                </c:pt>
                <c:pt idx="3">
                  <c:v>82.500750000000011</c:v>
                </c:pt>
                <c:pt idx="4">
                  <c:v>195.51775000000001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21.353000000000002</c:v>
                </c:pt>
                <c:pt idx="10">
                  <c:v>68.349000000000004</c:v>
                </c:pt>
                <c:pt idx="11">
                  <c:v>195.86</c:v>
                </c:pt>
                <c:pt idx="12">
                  <c:v>6.4335000000000004</c:v>
                </c:pt>
                <c:pt idx="13">
                  <c:v>33.96875</c:v>
                </c:pt>
                <c:pt idx="14">
                  <c:v>11.270750000000001</c:v>
                </c:pt>
                <c:pt idx="15">
                  <c:v>18.114250000000002</c:v>
                </c:pt>
                <c:pt idx="16">
                  <c:v>0.75900000000000001</c:v>
                </c:pt>
                <c:pt idx="17">
                  <c:v>0</c:v>
                </c:pt>
                <c:pt idx="18">
                  <c:v>4.5954999999999995</c:v>
                </c:pt>
                <c:pt idx="19">
                  <c:v>1.0972500000000001</c:v>
                </c:pt>
                <c:pt idx="20">
                  <c:v>7.0057500000000008</c:v>
                </c:pt>
                <c:pt idx="21">
                  <c:v>3.0804999999999998</c:v>
                </c:pt>
                <c:pt idx="22">
                  <c:v>2.6584999999999996</c:v>
                </c:pt>
                <c:pt idx="23">
                  <c:v>0</c:v>
                </c:pt>
                <c:pt idx="24">
                  <c:v>0</c:v>
                </c:pt>
                <c:pt idx="25">
                  <c:v>17.766250000000003</c:v>
                </c:pt>
                <c:pt idx="26">
                  <c:v>10.972249999999999</c:v>
                </c:pt>
                <c:pt idx="27">
                  <c:v>39.161500000000004</c:v>
                </c:pt>
                <c:pt idx="28">
                  <c:v>1.9837499999999999</c:v>
                </c:pt>
                <c:pt idx="29">
                  <c:v>1.6034999999999999</c:v>
                </c:pt>
                <c:pt idx="30">
                  <c:v>0</c:v>
                </c:pt>
                <c:pt idx="31">
                  <c:v>12.279999999999998</c:v>
                </c:pt>
                <c:pt idx="32">
                  <c:v>3.4342499999999996</c:v>
                </c:pt>
                <c:pt idx="33">
                  <c:v>1.9835</c:v>
                </c:pt>
                <c:pt idx="34">
                  <c:v>0.48375000000000001</c:v>
                </c:pt>
                <c:pt idx="35">
                  <c:v>800.60974999999996</c:v>
                </c:pt>
                <c:pt idx="36">
                  <c:v>932.6826538250001</c:v>
                </c:pt>
                <c:pt idx="37">
                  <c:v>0</c:v>
                </c:pt>
                <c:pt idx="42">
                  <c:v>522.73076923076928</c:v>
                </c:pt>
                <c:pt idx="43">
                  <c:v>317.40259740259739</c:v>
                </c:pt>
                <c:pt idx="49">
                  <c:v>571.36363636363637</c:v>
                </c:pt>
                <c:pt idx="55">
                  <c:v>0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16-4A11-A3B0-C094137767B5}"/>
            </c:ext>
          </c:extLst>
        </c:ser>
        <c:ser>
          <c:idx val="6"/>
          <c:order val="5"/>
          <c:tx>
            <c:strRef>
              <c:f>'trends soortgroepen VM &gt;8 m'!$H$106</c:f>
              <c:strCache>
                <c:ptCount val="1"/>
                <c:pt idx="0">
                  <c:v>Echinodermata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25400">
              <a:noFill/>
            </a:ln>
          </c:spPr>
          <c:invertIfNegative val="0"/>
          <c:cat>
            <c:numRef>
              <c:f>'trends soortgroepen VM &gt;8 m'!$A$107:$A$164</c:f>
              <c:numCache>
                <c:formatCode>General</c:formatCode>
                <c:ptCount val="58"/>
                <c:pt idx="0">
                  <c:v>1992.3</c:v>
                </c:pt>
                <c:pt idx="1">
                  <c:v>1992.9</c:v>
                </c:pt>
                <c:pt idx="2">
                  <c:v>1993.3</c:v>
                </c:pt>
                <c:pt idx="3">
                  <c:v>1993.9</c:v>
                </c:pt>
                <c:pt idx="4">
                  <c:v>1994.3</c:v>
                </c:pt>
                <c:pt idx="5">
                  <c:v>1994.9</c:v>
                </c:pt>
                <c:pt idx="6">
                  <c:v>1995.3</c:v>
                </c:pt>
                <c:pt idx="7">
                  <c:v>1995.9</c:v>
                </c:pt>
                <c:pt idx="8">
                  <c:v>1996.3</c:v>
                </c:pt>
                <c:pt idx="9">
                  <c:v>1996.9</c:v>
                </c:pt>
                <c:pt idx="10">
                  <c:v>1997.3</c:v>
                </c:pt>
                <c:pt idx="11">
                  <c:v>1997.9</c:v>
                </c:pt>
                <c:pt idx="12">
                  <c:v>1998.3</c:v>
                </c:pt>
                <c:pt idx="13">
                  <c:v>1998.9</c:v>
                </c:pt>
                <c:pt idx="14">
                  <c:v>1999.3</c:v>
                </c:pt>
                <c:pt idx="15">
                  <c:v>1999.9</c:v>
                </c:pt>
                <c:pt idx="16">
                  <c:v>2000.3</c:v>
                </c:pt>
                <c:pt idx="17">
                  <c:v>2000.9</c:v>
                </c:pt>
                <c:pt idx="18">
                  <c:v>2001.3</c:v>
                </c:pt>
                <c:pt idx="19">
                  <c:v>2001.9</c:v>
                </c:pt>
                <c:pt idx="20">
                  <c:v>2002.3</c:v>
                </c:pt>
                <c:pt idx="21">
                  <c:v>2002.9</c:v>
                </c:pt>
                <c:pt idx="22">
                  <c:v>2003.3</c:v>
                </c:pt>
                <c:pt idx="23">
                  <c:v>2003.9</c:v>
                </c:pt>
                <c:pt idx="24">
                  <c:v>2004.3</c:v>
                </c:pt>
                <c:pt idx="25">
                  <c:v>2004.9</c:v>
                </c:pt>
                <c:pt idx="26">
                  <c:v>2005.3</c:v>
                </c:pt>
                <c:pt idx="27">
                  <c:v>2005.9</c:v>
                </c:pt>
                <c:pt idx="28">
                  <c:v>2006.3</c:v>
                </c:pt>
                <c:pt idx="29">
                  <c:v>2006.9</c:v>
                </c:pt>
                <c:pt idx="30">
                  <c:v>2007.3</c:v>
                </c:pt>
                <c:pt idx="31">
                  <c:v>2007.9</c:v>
                </c:pt>
                <c:pt idx="32">
                  <c:v>2008.3</c:v>
                </c:pt>
                <c:pt idx="33">
                  <c:v>2008.9</c:v>
                </c:pt>
                <c:pt idx="34">
                  <c:v>2009.3</c:v>
                </c:pt>
                <c:pt idx="35">
                  <c:v>2009.9</c:v>
                </c:pt>
                <c:pt idx="36">
                  <c:v>2010.3</c:v>
                </c:pt>
                <c:pt idx="37">
                  <c:v>2010.9</c:v>
                </c:pt>
                <c:pt idx="38">
                  <c:v>2011.3</c:v>
                </c:pt>
                <c:pt idx="39">
                  <c:v>2011.9</c:v>
                </c:pt>
                <c:pt idx="40">
                  <c:v>2012.3</c:v>
                </c:pt>
                <c:pt idx="41">
                  <c:v>2012.9</c:v>
                </c:pt>
                <c:pt idx="42">
                  <c:v>2013.3</c:v>
                </c:pt>
                <c:pt idx="43">
                  <c:v>2013.9</c:v>
                </c:pt>
                <c:pt idx="44">
                  <c:v>2014.3</c:v>
                </c:pt>
                <c:pt idx="45">
                  <c:v>2014.9</c:v>
                </c:pt>
                <c:pt idx="46">
                  <c:v>2015.3</c:v>
                </c:pt>
                <c:pt idx="47">
                  <c:v>2015.9</c:v>
                </c:pt>
                <c:pt idx="48">
                  <c:v>2016.3</c:v>
                </c:pt>
                <c:pt idx="49">
                  <c:v>2016.9</c:v>
                </c:pt>
                <c:pt idx="50">
                  <c:v>2017.3</c:v>
                </c:pt>
                <c:pt idx="51">
                  <c:v>2017.9</c:v>
                </c:pt>
                <c:pt idx="52">
                  <c:v>2018.3</c:v>
                </c:pt>
                <c:pt idx="53">
                  <c:v>2018.9</c:v>
                </c:pt>
                <c:pt idx="54">
                  <c:v>2019.3</c:v>
                </c:pt>
                <c:pt idx="55">
                  <c:v>2019.9</c:v>
                </c:pt>
                <c:pt idx="56">
                  <c:v>2020.3</c:v>
                </c:pt>
                <c:pt idx="57">
                  <c:v>2020.9</c:v>
                </c:pt>
              </c:numCache>
            </c:numRef>
          </c:cat>
          <c:val>
            <c:numRef>
              <c:f>'trends soortgroepen VM &gt;8 m'!$H$107:$H$164</c:f>
              <c:numCache>
                <c:formatCode>0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42">
                  <c:v>0</c:v>
                </c:pt>
                <c:pt idx="43">
                  <c:v>0</c:v>
                </c:pt>
                <c:pt idx="49">
                  <c:v>0</c:v>
                </c:pt>
                <c:pt idx="55">
                  <c:v>0</c:v>
                </c:pt>
                <c:pt idx="57" formatCode="General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316-4A11-A3B0-C09413776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75830784"/>
        <c:axId val="75832704"/>
      </c:barChart>
      <c:catAx>
        <c:axId val="75830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5832704"/>
        <c:crosses val="autoZero"/>
        <c:auto val="1"/>
        <c:lblAlgn val="ctr"/>
        <c:lblOffset val="100"/>
        <c:noMultiLvlLbl val="0"/>
      </c:catAx>
      <c:valAx>
        <c:axId val="758327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verdeling biomassa </a:t>
                </a: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crossAx val="75830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0"/>
  </c:chart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trends'!$AS$9</c:f>
              <c:strCache>
                <c:ptCount val="1"/>
                <c:pt idx="0">
                  <c:v>VM-VJ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B274-4418-AF79-A647DC09128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B274-4418-AF79-A647DC091289}"/>
              </c:ext>
            </c:extLst>
          </c:dPt>
          <c:cat>
            <c:numRef>
              <c:f>'kengetallen trends'!$AL$10:$AL$38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trends'!$AS$10:$AS$38</c:f>
              <c:numCache>
                <c:formatCode>0</c:formatCode>
                <c:ptCount val="29"/>
                <c:pt idx="0">
                  <c:v>15990.976833333332</c:v>
                </c:pt>
                <c:pt idx="1">
                  <c:v>17385.055666666671</c:v>
                </c:pt>
                <c:pt idx="2">
                  <c:v>18477.739333333335</c:v>
                </c:pt>
                <c:pt idx="3">
                  <c:v>12809.565500000001</c:v>
                </c:pt>
                <c:pt idx="4">
                  <c:v>9992.1956666666665</c:v>
                </c:pt>
                <c:pt idx="5">
                  <c:v>15001.873833333333</c:v>
                </c:pt>
                <c:pt idx="6">
                  <c:v>11397.950999999999</c:v>
                </c:pt>
                <c:pt idx="7">
                  <c:v>9298.2641666666659</c:v>
                </c:pt>
                <c:pt idx="8">
                  <c:v>8281.5974999999999</c:v>
                </c:pt>
                <c:pt idx="9">
                  <c:v>9617.8683333333338</c:v>
                </c:pt>
                <c:pt idx="10">
                  <c:v>6167.4401666666663</c:v>
                </c:pt>
                <c:pt idx="11">
                  <c:v>10165.630666666666</c:v>
                </c:pt>
                <c:pt idx="12">
                  <c:v>6817.7256666666663</c:v>
                </c:pt>
                <c:pt idx="13">
                  <c:v>10564.557999999999</c:v>
                </c:pt>
                <c:pt idx="14">
                  <c:v>2403.4116666666669</c:v>
                </c:pt>
                <c:pt idx="15">
                  <c:v>2309.7559999999999</c:v>
                </c:pt>
                <c:pt idx="16">
                  <c:v>1698.9963333333333</c:v>
                </c:pt>
                <c:pt idx="17">
                  <c:v>3083.5266666666662</c:v>
                </c:pt>
                <c:pt idx="18">
                  <c:v>2882.2824707333348</c:v>
                </c:pt>
                <c:pt idx="21">
                  <c:v>2165.5547389623825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74-4418-AF79-A647DC091289}"/>
            </c:ext>
          </c:extLst>
        </c:ser>
        <c:ser>
          <c:idx val="2"/>
          <c:order val="1"/>
          <c:tx>
            <c:strRef>
              <c:f>'kengetallen trends'!$AT$9</c:f>
              <c:strCache>
                <c:ptCount val="1"/>
                <c:pt idx="0">
                  <c:v>VM-NJ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B274-4418-AF79-A647DC09128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274-4418-AF79-A647DC091289}"/>
              </c:ext>
            </c:extLst>
          </c:dPt>
          <c:cat>
            <c:numRef>
              <c:f>'kengetallen trends'!$AL$10:$AL$38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trends'!$AT$10:$AT$38</c:f>
              <c:numCache>
                <c:formatCode>0</c:formatCode>
                <c:ptCount val="29"/>
                <c:pt idx="0">
                  <c:v>12919.8665</c:v>
                </c:pt>
                <c:pt idx="1">
                  <c:v>19982.453666666672</c:v>
                </c:pt>
                <c:pt idx="2">
                  <c:v>12307.15</c:v>
                </c:pt>
                <c:pt idx="3">
                  <c:v>10754.327833333333</c:v>
                </c:pt>
                <c:pt idx="4">
                  <c:v>6487.5828333333329</c:v>
                </c:pt>
                <c:pt idx="5">
                  <c:v>7974.4474999999993</c:v>
                </c:pt>
                <c:pt idx="6">
                  <c:v>9153.3978333333325</c:v>
                </c:pt>
                <c:pt idx="7">
                  <c:v>7872.8361666666669</c:v>
                </c:pt>
                <c:pt idx="8">
                  <c:v>5813.2964999999995</c:v>
                </c:pt>
                <c:pt idx="9">
                  <c:v>5489.0516666666663</c:v>
                </c:pt>
                <c:pt idx="10">
                  <c:v>7183.8903333333328</c:v>
                </c:pt>
                <c:pt idx="11">
                  <c:v>5639.9723333333332</c:v>
                </c:pt>
                <c:pt idx="12">
                  <c:v>7123.9503333333323</c:v>
                </c:pt>
                <c:pt idx="13">
                  <c:v>4810.5846666666666</c:v>
                </c:pt>
                <c:pt idx="14">
                  <c:v>2027.7993333333329</c:v>
                </c:pt>
                <c:pt idx="15">
                  <c:v>2773.6924999999997</c:v>
                </c:pt>
                <c:pt idx="16">
                  <c:v>1585.9393333333333</c:v>
                </c:pt>
                <c:pt idx="17">
                  <c:v>3356.1603333333333</c:v>
                </c:pt>
                <c:pt idx="18">
                  <c:v>2836.691539233334</c:v>
                </c:pt>
                <c:pt idx="21">
                  <c:v>1517.1781509361131</c:v>
                </c:pt>
                <c:pt idx="24">
                  <c:v>4319.6883785004802</c:v>
                </c:pt>
                <c:pt idx="27">
                  <c:v>4350.3184713375795</c:v>
                </c:pt>
                <c:pt idx="28">
                  <c:v>3248.9166740939745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74-4418-AF79-A647DC091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4685568"/>
        <c:axId val="64687488"/>
      </c:lineChart>
      <c:catAx>
        <c:axId val="64685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64687488"/>
        <c:crosses val="autoZero"/>
        <c:auto val="1"/>
        <c:lblAlgn val="ctr"/>
        <c:lblOffset val="100"/>
        <c:noMultiLvlLbl val="0"/>
      </c:catAx>
      <c:valAx>
        <c:axId val="64687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dichtheid (ind./m2)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64685568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trends'!$AM$43</c:f>
              <c:strCache>
                <c:ptCount val="1"/>
                <c:pt idx="0">
                  <c:v>VM VJ (boxcorer)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38C-4846-9332-F5F44EB82E6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38C-4846-9332-F5F44EB82E60}"/>
              </c:ext>
            </c:extLst>
          </c:dPt>
          <c:cat>
            <c:numRef>
              <c:f>'kengetallen trends'!$AL$44:$AL$72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trends'!$AM$44:$AM$72</c:f>
              <c:numCache>
                <c:formatCode>0</c:formatCode>
                <c:ptCount val="29"/>
                <c:pt idx="0">
                  <c:v>37899.354250000004</c:v>
                </c:pt>
                <c:pt idx="1">
                  <c:v>81479.429999999993</c:v>
                </c:pt>
                <c:pt idx="2">
                  <c:v>124434.27174999999</c:v>
                </c:pt>
                <c:pt idx="3">
                  <c:v>35608.048750000002</c:v>
                </c:pt>
                <c:pt idx="4">
                  <c:v>62408.569749999988</c:v>
                </c:pt>
                <c:pt idx="5">
                  <c:v>35113.938499999989</c:v>
                </c:pt>
                <c:pt idx="6">
                  <c:v>34275.674250000011</c:v>
                </c:pt>
                <c:pt idx="7">
                  <c:v>24060.561000000002</c:v>
                </c:pt>
                <c:pt idx="8">
                  <c:v>29726.635249999992</c:v>
                </c:pt>
                <c:pt idx="9">
                  <c:v>23393.599250000007</c:v>
                </c:pt>
                <c:pt idx="10">
                  <c:v>42413.483500000017</c:v>
                </c:pt>
                <c:pt idx="11">
                  <c:v>17399.496999999999</c:v>
                </c:pt>
                <c:pt idx="12">
                  <c:v>8106.1807499999995</c:v>
                </c:pt>
                <c:pt idx="13">
                  <c:v>23328.693500000005</c:v>
                </c:pt>
                <c:pt idx="14">
                  <c:v>32116.240750000008</c:v>
                </c:pt>
                <c:pt idx="15">
                  <c:v>16798.016249999993</c:v>
                </c:pt>
                <c:pt idx="16">
                  <c:v>33412.639500000005</c:v>
                </c:pt>
                <c:pt idx="17">
                  <c:v>33922.139500000005</c:v>
                </c:pt>
                <c:pt idx="18">
                  <c:v>36646.556187625007</c:v>
                </c:pt>
                <c:pt idx="21">
                  <c:v>32396.798974358979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C-4846-9332-F5F44EB82E60}"/>
            </c:ext>
          </c:extLst>
        </c:ser>
        <c:ser>
          <c:idx val="2"/>
          <c:order val="1"/>
          <c:tx>
            <c:strRef>
              <c:f>'kengetallen trends'!$AN$43</c:f>
              <c:strCache>
                <c:ptCount val="1"/>
                <c:pt idx="0">
                  <c:v>VM NJ (boxcorer)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38C-4846-9332-F5F44EB82E6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38C-4846-9332-F5F44EB82E60}"/>
              </c:ext>
            </c:extLst>
          </c:dPt>
          <c:cat>
            <c:numRef>
              <c:f>'kengetallen trends'!$AL$44:$AL$72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trends'!$AN$44:$AN$72</c:f>
              <c:numCache>
                <c:formatCode>0</c:formatCode>
                <c:ptCount val="29"/>
                <c:pt idx="0">
                  <c:v>69049.574999999997</c:v>
                </c:pt>
                <c:pt idx="1">
                  <c:v>53411.174500000001</c:v>
                </c:pt>
                <c:pt idx="2">
                  <c:v>26938.567499999997</c:v>
                </c:pt>
                <c:pt idx="3">
                  <c:v>45063.926500000009</c:v>
                </c:pt>
                <c:pt idx="4">
                  <c:v>18798.941999999995</c:v>
                </c:pt>
                <c:pt idx="5">
                  <c:v>59060.990749999997</c:v>
                </c:pt>
                <c:pt idx="6">
                  <c:v>90453.211749999988</c:v>
                </c:pt>
                <c:pt idx="7">
                  <c:v>23090.065499999993</c:v>
                </c:pt>
                <c:pt idx="8">
                  <c:v>37421.841500000002</c:v>
                </c:pt>
                <c:pt idx="9">
                  <c:v>44811.825999999994</c:v>
                </c:pt>
                <c:pt idx="10">
                  <c:v>23649.405500000001</c:v>
                </c:pt>
                <c:pt idx="11">
                  <c:v>6984.8867499999997</c:v>
                </c:pt>
                <c:pt idx="12">
                  <c:v>14950.251750000001</c:v>
                </c:pt>
                <c:pt idx="13">
                  <c:v>47766.256249999991</c:v>
                </c:pt>
                <c:pt idx="14">
                  <c:v>61346.890749999999</c:v>
                </c:pt>
                <c:pt idx="15">
                  <c:v>38815.097499999989</c:v>
                </c:pt>
                <c:pt idx="16">
                  <c:v>50510.86500000002</c:v>
                </c:pt>
                <c:pt idx="17">
                  <c:v>94576.727999999988</c:v>
                </c:pt>
                <c:pt idx="18">
                  <c:v>82865.235763774996</c:v>
                </c:pt>
                <c:pt idx="21">
                  <c:v>28924.57926948052</c:v>
                </c:pt>
                <c:pt idx="24">
                  <c:v>52260.737059541862</c:v>
                </c:pt>
                <c:pt idx="27">
                  <c:v>7360.0318471337696</c:v>
                </c:pt>
                <c:pt idx="28">
                  <c:v>1215.9564038248511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C-4846-9332-F5F44EB82E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25632"/>
        <c:axId val="70727552"/>
      </c:lineChart>
      <c:catAx>
        <c:axId val="707256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0727552"/>
        <c:crosses val="autoZero"/>
        <c:auto val="1"/>
        <c:lblAlgn val="ctr"/>
        <c:lblOffset val="100"/>
        <c:noMultiLvlLbl val="0"/>
      </c:catAx>
      <c:valAx>
        <c:axId val="7072755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Gemiddelde biomassa (mg/m2)</a:t>
                </a:r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072563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trends'!$AP$43</c:f>
              <c:strCache>
                <c:ptCount val="1"/>
                <c:pt idx="0">
                  <c:v>VM VJ (FC/VS)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'kengetallen trends'!$AL$44:$AL$72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trends'!$AP$44:$AP$72</c:f>
              <c:numCache>
                <c:formatCode>0</c:formatCode>
                <c:ptCount val="29"/>
                <c:pt idx="0">
                  <c:v>84486.604499999987</c:v>
                </c:pt>
                <c:pt idx="1">
                  <c:v>78431.409500000009</c:v>
                </c:pt>
                <c:pt idx="2">
                  <c:v>76286.807000000001</c:v>
                </c:pt>
                <c:pt idx="3">
                  <c:v>97467.2935</c:v>
                </c:pt>
                <c:pt idx="4">
                  <c:v>60664.472499999996</c:v>
                </c:pt>
                <c:pt idx="5">
                  <c:v>80331.737499999988</c:v>
                </c:pt>
                <c:pt idx="6">
                  <c:v>73130.960499999986</c:v>
                </c:pt>
                <c:pt idx="7">
                  <c:v>118508.03149999997</c:v>
                </c:pt>
                <c:pt idx="8">
                  <c:v>99917.260500000004</c:v>
                </c:pt>
                <c:pt idx="9">
                  <c:v>101402.09999999998</c:v>
                </c:pt>
                <c:pt idx="10">
                  <c:v>124040.74150000003</c:v>
                </c:pt>
                <c:pt idx="11">
                  <c:v>35065.607499999998</c:v>
                </c:pt>
                <c:pt idx="12">
                  <c:v>43436.343500000003</c:v>
                </c:pt>
                <c:pt idx="13">
                  <c:v>91003.661500000017</c:v>
                </c:pt>
                <c:pt idx="14">
                  <c:v>118058.0105</c:v>
                </c:pt>
                <c:pt idx="15">
                  <c:v>90942.198999999993</c:v>
                </c:pt>
                <c:pt idx="16">
                  <c:v>82677.282000000007</c:v>
                </c:pt>
                <c:pt idx="17">
                  <c:v>76984.775500000003</c:v>
                </c:pt>
                <c:pt idx="18">
                  <c:v>48348.717676399996</c:v>
                </c:pt>
                <c:pt idx="21">
                  <c:v>127982.59171974522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A5-49FA-8F61-E79C2E8A64D9}"/>
            </c:ext>
          </c:extLst>
        </c:ser>
        <c:ser>
          <c:idx val="4"/>
          <c:order val="1"/>
          <c:tx>
            <c:strRef>
              <c:f>'kengetallen trends'!$AQ$43</c:f>
              <c:strCache>
                <c:ptCount val="1"/>
                <c:pt idx="0">
                  <c:v>VM NJ (FC/VS)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triang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'kengetallen trends'!$AL$44:$AL$72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trends'!$AQ$44:$AQ$72</c:f>
              <c:numCache>
                <c:formatCode>0</c:formatCode>
                <c:ptCount val="29"/>
                <c:pt idx="0">
                  <c:v>44965.417000000016</c:v>
                </c:pt>
                <c:pt idx="1">
                  <c:v>92845.692500000005</c:v>
                </c:pt>
                <c:pt idx="2">
                  <c:v>84281.207999999999</c:v>
                </c:pt>
                <c:pt idx="3">
                  <c:v>98465.64499999999</c:v>
                </c:pt>
                <c:pt idx="4">
                  <c:v>69043.898499999981</c:v>
                </c:pt>
                <c:pt idx="5">
                  <c:v>104423.7585</c:v>
                </c:pt>
                <c:pt idx="6">
                  <c:v>121371.87600000002</c:v>
                </c:pt>
                <c:pt idx="7">
                  <c:v>100882.8615</c:v>
                </c:pt>
                <c:pt idx="8">
                  <c:v>94246.560999999987</c:v>
                </c:pt>
                <c:pt idx="9">
                  <c:v>80060.618999999992</c:v>
                </c:pt>
                <c:pt idx="10">
                  <c:v>63425.588499999991</c:v>
                </c:pt>
                <c:pt idx="11">
                  <c:v>27405.96</c:v>
                </c:pt>
                <c:pt idx="12">
                  <c:v>25424.741499999996</c:v>
                </c:pt>
                <c:pt idx="13">
                  <c:v>137304.85400000008</c:v>
                </c:pt>
                <c:pt idx="14">
                  <c:v>114526.77149999999</c:v>
                </c:pt>
                <c:pt idx="15">
                  <c:v>50719.059000000001</c:v>
                </c:pt>
                <c:pt idx="16">
                  <c:v>114676.54299999999</c:v>
                </c:pt>
                <c:pt idx="17">
                  <c:v>57997.845999999998</c:v>
                </c:pt>
                <c:pt idx="18">
                  <c:v>60408.623644450003</c:v>
                </c:pt>
                <c:pt idx="21">
                  <c:v>25012.373566878981</c:v>
                </c:pt>
                <c:pt idx="24">
                  <c:v>55639.232740587664</c:v>
                </c:pt>
                <c:pt idx="27">
                  <c:v>50341.71974522293</c:v>
                </c:pt>
                <c:pt idx="28">
                  <c:v>29885.470912540255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A5-49FA-8F61-E79C2E8A64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48032"/>
        <c:axId val="70771072"/>
      </c:lineChart>
      <c:catAx>
        <c:axId val="7074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0771072"/>
        <c:crosses val="autoZero"/>
        <c:auto val="1"/>
        <c:lblAlgn val="ctr"/>
        <c:lblOffset val="100"/>
        <c:noMultiLvlLbl val="0"/>
      </c:catAx>
      <c:valAx>
        <c:axId val="707710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 b="1" i="0" u="none" strike="noStrike" baseline="0"/>
                  <a:t>Gemiddelde biomassa (mg/m2)</a:t>
                </a:r>
                <a:endParaRPr lang="en-US" sz="12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0748032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nl-NL"/>
                    <a:t>x</a:t>
                  </a:r>
                  <a:r>
                    <a:rPr lang="nl-NL" baseline="0"/>
                    <a:t> 1000</a:t>
                  </a:r>
                  <a:endParaRPr lang="nl-NL"/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trends'!$AS$43</c:f>
              <c:strCache>
                <c:ptCount val="1"/>
                <c:pt idx="0">
                  <c:v>VM-VJ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4F8-4B02-9D50-711AF73215DA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4F8-4B02-9D50-711AF73215DA}"/>
              </c:ext>
            </c:extLst>
          </c:dPt>
          <c:cat>
            <c:numRef>
              <c:f>'kengetallen trends'!$AL$44:$AL$72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trends'!$AS$44:$AS$72</c:f>
              <c:numCache>
                <c:formatCode>0</c:formatCode>
                <c:ptCount val="29"/>
                <c:pt idx="0">
                  <c:v>53428.43766666665</c:v>
                </c:pt>
                <c:pt idx="1">
                  <c:v>80463.42316666666</c:v>
                </c:pt>
                <c:pt idx="2">
                  <c:v>108385.11683333332</c:v>
                </c:pt>
                <c:pt idx="3">
                  <c:v>56227.797000000006</c:v>
                </c:pt>
                <c:pt idx="4">
                  <c:v>61827.204000000012</c:v>
                </c:pt>
                <c:pt idx="5">
                  <c:v>50186.538166666665</c:v>
                </c:pt>
                <c:pt idx="6">
                  <c:v>47227.436333333375</c:v>
                </c:pt>
                <c:pt idx="7">
                  <c:v>55543.051166666686</c:v>
                </c:pt>
                <c:pt idx="8">
                  <c:v>53123.510333333295</c:v>
                </c:pt>
                <c:pt idx="9">
                  <c:v>49396.432833333303</c:v>
                </c:pt>
                <c:pt idx="10">
                  <c:v>69622.569500000012</c:v>
                </c:pt>
                <c:pt idx="11">
                  <c:v>23288.200499999992</c:v>
                </c:pt>
                <c:pt idx="12">
                  <c:v>19882.901666666672</c:v>
                </c:pt>
                <c:pt idx="13">
                  <c:v>45887.016166666646</c:v>
                </c:pt>
                <c:pt idx="14">
                  <c:v>60763.497333333318</c:v>
                </c:pt>
                <c:pt idx="15">
                  <c:v>41512.743833333319</c:v>
                </c:pt>
                <c:pt idx="16">
                  <c:v>49834.18700000002</c:v>
                </c:pt>
                <c:pt idx="17">
                  <c:v>48276.351500000004</c:v>
                </c:pt>
                <c:pt idx="18">
                  <c:v>40547.276683883356</c:v>
                </c:pt>
                <c:pt idx="21">
                  <c:v>64258.729889487739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F8-4B02-9D50-711AF73215DA}"/>
            </c:ext>
          </c:extLst>
        </c:ser>
        <c:ser>
          <c:idx val="2"/>
          <c:order val="1"/>
          <c:tx>
            <c:strRef>
              <c:f>'kengetallen trends'!$AT$43</c:f>
              <c:strCache>
                <c:ptCount val="1"/>
                <c:pt idx="0">
                  <c:v>VM-NJ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4F8-4B02-9D50-711AF73215DA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4F8-4B02-9D50-711AF73215DA}"/>
              </c:ext>
            </c:extLst>
          </c:dPt>
          <c:cat>
            <c:numRef>
              <c:f>'kengetallen trends'!$AL$44:$AL$72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trends'!$AT$44:$AT$72</c:f>
              <c:numCache>
                <c:formatCode>0</c:formatCode>
                <c:ptCount val="29"/>
                <c:pt idx="0">
                  <c:v>61021.522333333342</c:v>
                </c:pt>
                <c:pt idx="1">
                  <c:v>66556.013833333331</c:v>
                </c:pt>
                <c:pt idx="2">
                  <c:v>46052.780999999995</c:v>
                </c:pt>
                <c:pt idx="3">
                  <c:v>62864.499333333319</c:v>
                </c:pt>
                <c:pt idx="4">
                  <c:v>35547.260833333341</c:v>
                </c:pt>
                <c:pt idx="5">
                  <c:v>74181.913333333345</c:v>
                </c:pt>
                <c:pt idx="6">
                  <c:v>100759.43316666667</c:v>
                </c:pt>
                <c:pt idx="7">
                  <c:v>49020.997499999983</c:v>
                </c:pt>
                <c:pt idx="8">
                  <c:v>56363.414666666664</c:v>
                </c:pt>
                <c:pt idx="9">
                  <c:v>56561.423666666698</c:v>
                </c:pt>
                <c:pt idx="10">
                  <c:v>36908.133166666674</c:v>
                </c:pt>
                <c:pt idx="11">
                  <c:v>13791.911166666663</c:v>
                </c:pt>
                <c:pt idx="12">
                  <c:v>18441.74833333334</c:v>
                </c:pt>
                <c:pt idx="13">
                  <c:v>77612.455500000055</c:v>
                </c:pt>
                <c:pt idx="14">
                  <c:v>79073.517666666681</c:v>
                </c:pt>
                <c:pt idx="15">
                  <c:v>42783.084666666662</c:v>
                </c:pt>
                <c:pt idx="16">
                  <c:v>71899.424333333329</c:v>
                </c:pt>
                <c:pt idx="17">
                  <c:v>82383.767333333351</c:v>
                </c:pt>
                <c:pt idx="18">
                  <c:v>75379.698390666672</c:v>
                </c:pt>
                <c:pt idx="21">
                  <c:v>27620.510701946674</c:v>
                </c:pt>
                <c:pt idx="24">
                  <c:v>53386.902286557124</c:v>
                </c:pt>
                <c:pt idx="27">
                  <c:v>21687.261146496821</c:v>
                </c:pt>
                <c:pt idx="28">
                  <c:v>10772.461240063321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F8-4B02-9D50-711AF73215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98720"/>
        <c:axId val="70829568"/>
      </c:lineChart>
      <c:catAx>
        <c:axId val="70798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0829568"/>
        <c:crosses val="autoZero"/>
        <c:auto val="1"/>
        <c:lblAlgn val="ctr"/>
        <c:lblOffset val="100"/>
        <c:noMultiLvlLbl val="0"/>
      </c:catAx>
      <c:valAx>
        <c:axId val="708295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 b="1" i="0" u="none" strike="noStrike" baseline="0"/>
                  <a:t>Gemiddelde biomassa (mg/m2)</a:t>
                </a:r>
                <a:endParaRPr lang="en-US" sz="1200"/>
              </a:p>
            </c:rich>
          </c:tx>
          <c:overlay val="0"/>
        </c:title>
        <c:numFmt formatCode="0" sourceLinked="1"/>
        <c:majorTickMark val="out"/>
        <c:minorTickMark val="none"/>
        <c:tickLblPos val="nextTo"/>
        <c:crossAx val="70798720"/>
        <c:crosses val="autoZero"/>
        <c:crossBetween val="between"/>
        <c:dispUnits>
          <c:builtInUnit val="thousands"/>
          <c:dispUnitsLbl>
            <c:tx>
              <c:rich>
                <a:bodyPr/>
                <a:lstStyle/>
                <a:p>
                  <a:pPr>
                    <a:defRPr/>
                  </a:pPr>
                  <a:r>
                    <a:rPr lang="en-US"/>
                    <a:t>x 1000</a:t>
                  </a:r>
                </a:p>
              </c:rich>
            </c:tx>
          </c:dispUnitsLbl>
        </c:dispUnits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trends'!$AM$78</c:f>
              <c:strCache>
                <c:ptCount val="1"/>
                <c:pt idx="0">
                  <c:v>VM VJ (boxcorer)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5981-4992-B94C-C98C4703F7A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5981-4992-B94C-C98C4703F7A0}"/>
              </c:ext>
            </c:extLst>
          </c:dPt>
          <c:cat>
            <c:numRef>
              <c:f>'kengetallen trends'!$AL$79:$AL$107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trends'!$AM$79:$AM$107</c:f>
              <c:numCache>
                <c:formatCode>0.00</c:formatCode>
                <c:ptCount val="29"/>
                <c:pt idx="0">
                  <c:v>1.1020003050775811</c:v>
                </c:pt>
                <c:pt idx="1">
                  <c:v>1.0827446261659435</c:v>
                </c:pt>
                <c:pt idx="2">
                  <c:v>1.0579265813541132</c:v>
                </c:pt>
                <c:pt idx="3">
                  <c:v>0.90067536028211193</c:v>
                </c:pt>
                <c:pt idx="4">
                  <c:v>0.85506505869941285</c:v>
                </c:pt>
                <c:pt idx="5">
                  <c:v>1.0333876326304599</c:v>
                </c:pt>
                <c:pt idx="6">
                  <c:v>0.96587091585904727</c:v>
                </c:pt>
                <c:pt idx="7">
                  <c:v>1.1921959224228564</c:v>
                </c:pt>
                <c:pt idx="8">
                  <c:v>0.86117419832328967</c:v>
                </c:pt>
                <c:pt idx="9">
                  <c:v>0.9897421261742837</c:v>
                </c:pt>
                <c:pt idx="10">
                  <c:v>0.9708926009134482</c:v>
                </c:pt>
                <c:pt idx="11">
                  <c:v>1.0813262766183898</c:v>
                </c:pt>
                <c:pt idx="12">
                  <c:v>0.76047934279537177</c:v>
                </c:pt>
                <c:pt idx="13">
                  <c:v>0.907721410059669</c:v>
                </c:pt>
                <c:pt idx="14">
                  <c:v>0.6361645166829456</c:v>
                </c:pt>
                <c:pt idx="15">
                  <c:v>0.60930003064714544</c:v>
                </c:pt>
                <c:pt idx="16">
                  <c:v>0.63453502072368662</c:v>
                </c:pt>
                <c:pt idx="17">
                  <c:v>0.77658505564479507</c:v>
                </c:pt>
                <c:pt idx="18">
                  <c:v>0.88804774221236671</c:v>
                </c:pt>
                <c:pt idx="21">
                  <c:v>1.293031795964966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81-4992-B94C-C98C4703F7A0}"/>
            </c:ext>
          </c:extLst>
        </c:ser>
        <c:ser>
          <c:idx val="2"/>
          <c:order val="1"/>
          <c:tx>
            <c:strRef>
              <c:f>'kengetallen trends'!$AN$78</c:f>
              <c:strCache>
                <c:ptCount val="1"/>
                <c:pt idx="0">
                  <c:v>VM NJ (boxcorer)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5981-4992-B94C-C98C4703F7A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5981-4992-B94C-C98C4703F7A0}"/>
              </c:ext>
            </c:extLst>
          </c:dPt>
          <c:cat>
            <c:numRef>
              <c:f>'kengetallen trends'!$AL$79:$AL$107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trends'!$AN$79:$AN$107</c:f>
              <c:numCache>
                <c:formatCode>0.00</c:formatCode>
                <c:ptCount val="29"/>
                <c:pt idx="0">
                  <c:v>0.77933604422315916</c:v>
                </c:pt>
                <c:pt idx="1">
                  <c:v>0.9642924719005499</c:v>
                </c:pt>
                <c:pt idx="2">
                  <c:v>0.77885522245605088</c:v>
                </c:pt>
                <c:pt idx="3">
                  <c:v>0.8254037545591919</c:v>
                </c:pt>
                <c:pt idx="4">
                  <c:v>0.77101928111745188</c:v>
                </c:pt>
                <c:pt idx="5">
                  <c:v>0.7347323919740919</c:v>
                </c:pt>
                <c:pt idx="6">
                  <c:v>0.97265612716486061</c:v>
                </c:pt>
                <c:pt idx="7">
                  <c:v>0.70353340441488155</c:v>
                </c:pt>
                <c:pt idx="8">
                  <c:v>0.78432228737290877</c:v>
                </c:pt>
                <c:pt idx="9">
                  <c:v>0.7477411746522018</c:v>
                </c:pt>
                <c:pt idx="10">
                  <c:v>0.72564804894305746</c:v>
                </c:pt>
                <c:pt idx="11">
                  <c:v>0.47681315089279985</c:v>
                </c:pt>
                <c:pt idx="12">
                  <c:v>0.61183114585208753</c:v>
                </c:pt>
                <c:pt idx="13">
                  <c:v>0.65744347180249041</c:v>
                </c:pt>
                <c:pt idx="14">
                  <c:v>0.45481571174063945</c:v>
                </c:pt>
                <c:pt idx="15">
                  <c:v>0.76069131151061387</c:v>
                </c:pt>
                <c:pt idx="16">
                  <c:v>0.50131195371937609</c:v>
                </c:pt>
                <c:pt idx="17">
                  <c:v>0.57143175322916895</c:v>
                </c:pt>
                <c:pt idx="18">
                  <c:v>0.58627522043822344</c:v>
                </c:pt>
                <c:pt idx="21">
                  <c:v>0.95312976296034402</c:v>
                </c:pt>
                <c:pt idx="24">
                  <c:v>1.3837684080890134</c:v>
                </c:pt>
                <c:pt idx="27">
                  <c:v>0.78682500000000011</c:v>
                </c:pt>
                <c:pt idx="28">
                  <c:v>0.499492646117427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81-4992-B94C-C98C4703F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24160"/>
        <c:axId val="70938624"/>
      </c:lineChart>
      <c:catAx>
        <c:axId val="70924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nl-NL"/>
          </a:p>
        </c:txPr>
        <c:crossAx val="70938624"/>
        <c:crosses val="autoZero"/>
        <c:auto val="1"/>
        <c:lblAlgn val="ctr"/>
        <c:lblOffset val="100"/>
        <c:noMultiLvlLbl val="0"/>
      </c:catAx>
      <c:valAx>
        <c:axId val="7093862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diveresiteit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092416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44" l="0.70000000000000062" r="0.70000000000000062" t="0.75000000000000844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'kengetallen trends'!$AP$78</c:f>
              <c:strCache>
                <c:ptCount val="1"/>
                <c:pt idx="0">
                  <c:v>VM VJ (FC/VS)</c:v>
                </c:pt>
              </c:strCache>
            </c:strRef>
          </c:tx>
          <c:spPr>
            <a:ln>
              <a:solidFill>
                <a:schemeClr val="accent2"/>
              </a:solidFill>
            </a:ln>
          </c:spPr>
          <c:marker>
            <c:symbol val="square"/>
            <c:size val="7"/>
            <c:spPr>
              <a:solidFill>
                <a:schemeClr val="accent2"/>
              </a:solidFill>
              <a:ln>
                <a:solidFill>
                  <a:schemeClr val="accent2"/>
                </a:solidFill>
              </a:ln>
            </c:spPr>
          </c:marker>
          <c:cat>
            <c:numRef>
              <c:f>'kengetallen trends'!$AL$79:$AL$107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trends'!$AP$79:$AP$107</c:f>
              <c:numCache>
                <c:formatCode>0.00</c:formatCode>
                <c:ptCount val="29"/>
                <c:pt idx="0">
                  <c:v>1.425102683706251</c:v>
                </c:pt>
                <c:pt idx="1">
                  <c:v>1.7298773813323394</c:v>
                </c:pt>
                <c:pt idx="2">
                  <c:v>1.5975113654126409</c:v>
                </c:pt>
                <c:pt idx="3">
                  <c:v>1.5618537677928046</c:v>
                </c:pt>
                <c:pt idx="4">
                  <c:v>1.6495845558375593</c:v>
                </c:pt>
                <c:pt idx="5">
                  <c:v>1.5000784559849012</c:v>
                </c:pt>
                <c:pt idx="6">
                  <c:v>1.4661448100502743</c:v>
                </c:pt>
                <c:pt idx="7">
                  <c:v>1.5021732916366548</c:v>
                </c:pt>
                <c:pt idx="8">
                  <c:v>1.478434564192487</c:v>
                </c:pt>
                <c:pt idx="9">
                  <c:v>1.6301846648877902</c:v>
                </c:pt>
                <c:pt idx="10">
                  <c:v>1.7762448257093966</c:v>
                </c:pt>
                <c:pt idx="11">
                  <c:v>1.8088527452710566</c:v>
                </c:pt>
                <c:pt idx="12">
                  <c:v>1.9261616000929973</c:v>
                </c:pt>
                <c:pt idx="13">
                  <c:v>1.714068053391435</c:v>
                </c:pt>
                <c:pt idx="14">
                  <c:v>1.6422632743907299</c:v>
                </c:pt>
                <c:pt idx="15">
                  <c:v>1.4469424785643241</c:v>
                </c:pt>
                <c:pt idx="16">
                  <c:v>1.3001032454425521</c:v>
                </c:pt>
                <c:pt idx="17">
                  <c:v>1.5183673404540765</c:v>
                </c:pt>
                <c:pt idx="18">
                  <c:v>1.4140994959920581</c:v>
                </c:pt>
                <c:pt idx="21">
                  <c:v>1.2563722446227967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DC-4C8D-995B-3AFBCC532A26}"/>
            </c:ext>
          </c:extLst>
        </c:ser>
        <c:ser>
          <c:idx val="4"/>
          <c:order val="1"/>
          <c:tx>
            <c:strRef>
              <c:f>'kengetallen trends'!$AQ$78</c:f>
              <c:strCache>
                <c:ptCount val="1"/>
                <c:pt idx="0">
                  <c:v>VM NJ (FC/VS)</c:v>
                </c:pt>
              </c:strCache>
            </c:strRef>
          </c:tx>
          <c:spPr>
            <a:ln>
              <a:solidFill>
                <a:schemeClr val="accent3"/>
              </a:solidFill>
            </a:ln>
          </c:spPr>
          <c:marker>
            <c:symbol val="triangle"/>
            <c:size val="7"/>
            <c:spPr>
              <a:solidFill>
                <a:schemeClr val="accent3"/>
              </a:solidFill>
              <a:ln>
                <a:solidFill>
                  <a:schemeClr val="accent3"/>
                </a:solidFill>
              </a:ln>
            </c:spPr>
          </c:marker>
          <c:cat>
            <c:numRef>
              <c:f>'kengetallen trends'!$AL$79:$AL$107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trends'!$AQ$79:$AQ$107</c:f>
              <c:numCache>
                <c:formatCode>0.00</c:formatCode>
                <c:ptCount val="29"/>
                <c:pt idx="0">
                  <c:v>1.434476230612487</c:v>
                </c:pt>
                <c:pt idx="1">
                  <c:v>1.8702758769249559</c:v>
                </c:pt>
                <c:pt idx="2">
                  <c:v>1.8897712505131004</c:v>
                </c:pt>
                <c:pt idx="3">
                  <c:v>1.6271288996520439</c:v>
                </c:pt>
                <c:pt idx="4">
                  <c:v>1.5763443888584741</c:v>
                </c:pt>
                <c:pt idx="5">
                  <c:v>1.7636627966671328</c:v>
                </c:pt>
                <c:pt idx="6">
                  <c:v>1.715914527382759</c:v>
                </c:pt>
                <c:pt idx="7">
                  <c:v>1.6633355881644358</c:v>
                </c:pt>
                <c:pt idx="8">
                  <c:v>1.824044876621064</c:v>
                </c:pt>
                <c:pt idx="9">
                  <c:v>1.8520900810179728</c:v>
                </c:pt>
                <c:pt idx="10">
                  <c:v>1.9852392546570503</c:v>
                </c:pt>
                <c:pt idx="11">
                  <c:v>1.7599361077781588</c:v>
                </c:pt>
                <c:pt idx="12">
                  <c:v>1.4552143681965419</c:v>
                </c:pt>
                <c:pt idx="13">
                  <c:v>1.7699996967670084</c:v>
                </c:pt>
                <c:pt idx="14">
                  <c:v>1.6871599199469987</c:v>
                </c:pt>
                <c:pt idx="15">
                  <c:v>1.5821543854082496</c:v>
                </c:pt>
                <c:pt idx="16">
                  <c:v>1.248963046094961</c:v>
                </c:pt>
                <c:pt idx="17">
                  <c:v>1.4197243746134323</c:v>
                </c:pt>
                <c:pt idx="18">
                  <c:v>1.3637288195803809</c:v>
                </c:pt>
                <c:pt idx="21">
                  <c:v>1.3560284352190002</c:v>
                </c:pt>
                <c:pt idx="24">
                  <c:v>1.8635049426214794</c:v>
                </c:pt>
                <c:pt idx="27">
                  <c:v>1.57325</c:v>
                </c:pt>
                <c:pt idx="28">
                  <c:v>1.500759872982848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DC-4C8D-995B-3AFBCC532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58080"/>
        <c:axId val="70972928"/>
      </c:lineChart>
      <c:catAx>
        <c:axId val="7095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0972928"/>
        <c:crosses val="autoZero"/>
        <c:auto val="1"/>
        <c:lblAlgn val="ctr"/>
        <c:lblOffset val="100"/>
        <c:noMultiLvlLbl val="0"/>
      </c:catAx>
      <c:valAx>
        <c:axId val="70972928"/>
        <c:scaling>
          <c:orientation val="minMax"/>
          <c:max val="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diversiteit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7095808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'kengetallen trends'!$AS$78</c:f>
              <c:strCache>
                <c:ptCount val="1"/>
                <c:pt idx="0">
                  <c:v>VM-VJ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DCE-494D-A282-CA09F5C6CCD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6DCE-494D-A282-CA09F5C6CCD9}"/>
              </c:ext>
            </c:extLst>
          </c:dPt>
          <c:cat>
            <c:numRef>
              <c:f>'kengetallen trends'!$AL$79:$AL$107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trends'!$AS$79:$AS$107</c:f>
              <c:numCache>
                <c:formatCode>0.000</c:formatCode>
                <c:ptCount val="29"/>
                <c:pt idx="0">
                  <c:v>1.2097010979538045</c:v>
                </c:pt>
                <c:pt idx="1">
                  <c:v>1.2984555445547421</c:v>
                </c:pt>
                <c:pt idx="2">
                  <c:v>1.2377881760402893</c:v>
                </c:pt>
                <c:pt idx="3">
                  <c:v>1.1210681627856762</c:v>
                </c:pt>
                <c:pt idx="4">
                  <c:v>1.1199048910787954</c:v>
                </c:pt>
                <c:pt idx="5">
                  <c:v>1.1889512404152738</c:v>
                </c:pt>
                <c:pt idx="6">
                  <c:v>1.1326288805894564</c:v>
                </c:pt>
                <c:pt idx="7">
                  <c:v>1.2955217121607892</c:v>
                </c:pt>
                <c:pt idx="8">
                  <c:v>1.0669276536130221</c:v>
                </c:pt>
                <c:pt idx="9">
                  <c:v>1.2032229724121195</c:v>
                </c:pt>
                <c:pt idx="10">
                  <c:v>1.2393433425120972</c:v>
                </c:pt>
                <c:pt idx="11">
                  <c:v>1.3238350995026122</c:v>
                </c:pt>
                <c:pt idx="12">
                  <c:v>1.1490400952279136</c:v>
                </c:pt>
                <c:pt idx="13">
                  <c:v>1.1765036245035911</c:v>
                </c:pt>
                <c:pt idx="14">
                  <c:v>0.97153076925220705</c:v>
                </c:pt>
                <c:pt idx="15">
                  <c:v>0.88851417995287185</c:v>
                </c:pt>
                <c:pt idx="16">
                  <c:v>0.85639109562997529</c:v>
                </c:pt>
                <c:pt idx="17">
                  <c:v>1.023845817247889</c:v>
                </c:pt>
                <c:pt idx="18">
                  <c:v>1.0633983268055969</c:v>
                </c:pt>
                <c:pt idx="21">
                  <c:v>1.2808119455175759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CE-494D-A282-CA09F5C6CCD9}"/>
            </c:ext>
          </c:extLst>
        </c:ser>
        <c:ser>
          <c:idx val="2"/>
          <c:order val="1"/>
          <c:tx>
            <c:strRef>
              <c:f>'kengetallen trends'!$AT$78</c:f>
              <c:strCache>
                <c:ptCount val="1"/>
                <c:pt idx="0">
                  <c:v>VM-NJ</c:v>
                </c:pt>
              </c:strCache>
            </c:strRef>
          </c:tx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6DCE-494D-A282-CA09F5C6CCD9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6DCE-494D-A282-CA09F5C6CCD9}"/>
              </c:ext>
            </c:extLst>
          </c:dPt>
          <c:cat>
            <c:numRef>
              <c:f>'kengetallen trends'!$AL$79:$AL$107</c:f>
              <c:numCache>
                <c:formatCode>General</c:formatCode>
                <c:ptCount val="2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  <c:pt idx="19">
                  <c:v>2011</c:v>
                </c:pt>
                <c:pt idx="20">
                  <c:v>2012</c:v>
                </c:pt>
                <c:pt idx="21">
                  <c:v>2013</c:v>
                </c:pt>
                <c:pt idx="22">
                  <c:v>2014</c:v>
                </c:pt>
                <c:pt idx="23">
                  <c:v>2015</c:v>
                </c:pt>
                <c:pt idx="24">
                  <c:v>2016</c:v>
                </c:pt>
                <c:pt idx="25">
                  <c:v>2017</c:v>
                </c:pt>
                <c:pt idx="26">
                  <c:v>2018</c:v>
                </c:pt>
                <c:pt idx="27">
                  <c:v>2019</c:v>
                </c:pt>
                <c:pt idx="28">
                  <c:v>2020</c:v>
                </c:pt>
              </c:numCache>
            </c:numRef>
          </c:cat>
          <c:val>
            <c:numRef>
              <c:f>'kengetallen trends'!$AT$79:$AT$107</c:f>
              <c:numCache>
                <c:formatCode>0.000</c:formatCode>
                <c:ptCount val="29"/>
                <c:pt idx="0">
                  <c:v>0.99771610635293539</c:v>
                </c:pt>
                <c:pt idx="1">
                  <c:v>1.2662869402420183</c:v>
                </c:pt>
                <c:pt idx="2">
                  <c:v>1.1491605651417338</c:v>
                </c:pt>
                <c:pt idx="3">
                  <c:v>1.0926454695901424</c:v>
                </c:pt>
                <c:pt idx="4">
                  <c:v>1.0394609836977928</c:v>
                </c:pt>
                <c:pt idx="5">
                  <c:v>1.0777091935384389</c:v>
                </c:pt>
                <c:pt idx="6">
                  <c:v>1.2204089272374938</c:v>
                </c:pt>
                <c:pt idx="7">
                  <c:v>1.0234674656647331</c:v>
                </c:pt>
                <c:pt idx="8">
                  <c:v>1.1308964837889603</c:v>
                </c:pt>
                <c:pt idx="9">
                  <c:v>1.1158574767741301</c:v>
                </c:pt>
                <c:pt idx="10">
                  <c:v>1.1455117841810549</c:v>
                </c:pt>
                <c:pt idx="11">
                  <c:v>0.90452080318791961</c:v>
                </c:pt>
                <c:pt idx="12">
                  <c:v>0.89295888663357204</c:v>
                </c:pt>
                <c:pt idx="13">
                  <c:v>1.0282955467906629</c:v>
                </c:pt>
                <c:pt idx="14">
                  <c:v>0.86559711447609267</c:v>
                </c:pt>
                <c:pt idx="15">
                  <c:v>1.0345123361431594</c:v>
                </c:pt>
                <c:pt idx="16">
                  <c:v>0.75052898451123817</c:v>
                </c:pt>
                <c:pt idx="17">
                  <c:v>0.85419596035725676</c:v>
                </c:pt>
                <c:pt idx="18">
                  <c:v>0.84542642015227587</c:v>
                </c:pt>
                <c:pt idx="21">
                  <c:v>1.0874293203798961</c:v>
                </c:pt>
                <c:pt idx="24">
                  <c:v>1.5436805862665015</c:v>
                </c:pt>
                <c:pt idx="27">
                  <c:v>1.0489666666666668</c:v>
                </c:pt>
                <c:pt idx="28">
                  <c:v>0.83324838840590065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DCE-494D-A282-CA09F5C6C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77568"/>
        <c:axId val="70879488"/>
      </c:lineChart>
      <c:catAx>
        <c:axId val="70877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/>
                </a:pPr>
                <a:r>
                  <a:rPr lang="en-US" sz="1200"/>
                  <a:t>Jaar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70879488"/>
        <c:crosses val="autoZero"/>
        <c:auto val="1"/>
        <c:lblAlgn val="ctr"/>
        <c:lblOffset val="100"/>
        <c:noMultiLvlLbl val="0"/>
      </c:catAx>
      <c:valAx>
        <c:axId val="7087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200"/>
                </a:pPr>
                <a:r>
                  <a:rPr lang="en-US" sz="1200"/>
                  <a:t>Shannon Wiener diversiteit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708775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4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4" Type="http://schemas.openxmlformats.org/officeDocument/2006/relationships/chart" Target="../charts/chart2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2173213</xdr:colOff>
      <xdr:row>1</xdr:row>
      <xdr:rowOff>28575</xdr:rowOff>
    </xdr:from>
    <xdr:to>
      <xdr:col>2</xdr:col>
      <xdr:colOff>3894201</xdr:colOff>
      <xdr:row>2</xdr:row>
      <xdr:rowOff>154686</xdr:rowOff>
    </xdr:to>
    <xdr:pic>
      <xdr:nvPicPr>
        <xdr:cNvPr id="7" name="Picture 6" descr="AquaSenseklei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02038" y="190500"/>
          <a:ext cx="1720988" cy="421386"/>
        </a:xfrm>
        <a:prstGeom prst="rect">
          <a:avLst/>
        </a:prstGeom>
      </xdr:spPr>
    </xdr:pic>
    <xdr:clientData/>
  </xdr:twoCellAnchor>
  <xdr:twoCellAnchor editAs="oneCell">
    <xdr:from>
      <xdr:col>1</xdr:col>
      <xdr:colOff>1895475</xdr:colOff>
      <xdr:row>34</xdr:row>
      <xdr:rowOff>19050</xdr:rowOff>
    </xdr:from>
    <xdr:to>
      <xdr:col>2</xdr:col>
      <xdr:colOff>1533525</xdr:colOff>
      <xdr:row>34</xdr:row>
      <xdr:rowOff>533977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19300" y="5981700"/>
          <a:ext cx="1543050" cy="514927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38</xdr:row>
      <xdr:rowOff>0</xdr:rowOff>
    </xdr:from>
    <xdr:to>
      <xdr:col>2</xdr:col>
      <xdr:colOff>914401</xdr:colOff>
      <xdr:row>39</xdr:row>
      <xdr:rowOff>136344</xdr:rowOff>
    </xdr:to>
    <xdr:pic>
      <xdr:nvPicPr>
        <xdr:cNvPr id="5" name="Picture 4" descr="Amy paraaf.TIF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028826" y="6991350"/>
          <a:ext cx="914400" cy="6792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9</xdr:row>
      <xdr:rowOff>47624</xdr:rowOff>
    </xdr:from>
    <xdr:to>
      <xdr:col>10</xdr:col>
      <xdr:colOff>600075</xdr:colOff>
      <xdr:row>32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9</xdr:row>
      <xdr:rowOff>0</xdr:rowOff>
    </xdr:from>
    <xdr:to>
      <xdr:col>22</xdr:col>
      <xdr:colOff>600075</xdr:colOff>
      <xdr:row>31</xdr:row>
      <xdr:rowOff>142876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1</xdr:colOff>
      <xdr:row>9</xdr:row>
      <xdr:rowOff>0</xdr:rowOff>
    </xdr:from>
    <xdr:to>
      <xdr:col>35</xdr:col>
      <xdr:colOff>1</xdr:colOff>
      <xdr:row>31</xdr:row>
      <xdr:rowOff>142876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38</xdr:row>
      <xdr:rowOff>0</xdr:rowOff>
    </xdr:from>
    <xdr:to>
      <xdr:col>10</xdr:col>
      <xdr:colOff>590550</xdr:colOff>
      <xdr:row>60</xdr:row>
      <xdr:rowOff>142876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0</xdr:colOff>
      <xdr:row>38</xdr:row>
      <xdr:rowOff>0</xdr:rowOff>
    </xdr:from>
    <xdr:to>
      <xdr:col>22</xdr:col>
      <xdr:colOff>600075</xdr:colOff>
      <xdr:row>60</xdr:row>
      <xdr:rowOff>142876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0</xdr:colOff>
      <xdr:row>38</xdr:row>
      <xdr:rowOff>0</xdr:rowOff>
    </xdr:from>
    <xdr:to>
      <xdr:col>35</xdr:col>
      <xdr:colOff>9525</xdr:colOff>
      <xdr:row>60</xdr:row>
      <xdr:rowOff>142876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66</xdr:row>
      <xdr:rowOff>0</xdr:rowOff>
    </xdr:from>
    <xdr:to>
      <xdr:col>10</xdr:col>
      <xdr:colOff>600075</xdr:colOff>
      <xdr:row>88</xdr:row>
      <xdr:rowOff>142876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0</xdr:colOff>
      <xdr:row>66</xdr:row>
      <xdr:rowOff>0</xdr:rowOff>
    </xdr:from>
    <xdr:to>
      <xdr:col>22</xdr:col>
      <xdr:colOff>600075</xdr:colOff>
      <xdr:row>88</xdr:row>
      <xdr:rowOff>142876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</xdr:colOff>
      <xdr:row>66</xdr:row>
      <xdr:rowOff>0</xdr:rowOff>
    </xdr:from>
    <xdr:to>
      <xdr:col>35</xdr:col>
      <xdr:colOff>1</xdr:colOff>
      <xdr:row>88</xdr:row>
      <xdr:rowOff>142876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</xdr:row>
      <xdr:rowOff>183092</xdr:rowOff>
    </xdr:from>
    <xdr:to>
      <xdr:col>10</xdr:col>
      <xdr:colOff>295275</xdr:colOff>
      <xdr:row>23</xdr:row>
      <xdr:rowOff>59267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457200</xdr:colOff>
      <xdr:row>4</xdr:row>
      <xdr:rowOff>180975</xdr:rowOff>
    </xdr:from>
    <xdr:to>
      <xdr:col>21</xdr:col>
      <xdr:colOff>209970</xdr:colOff>
      <xdr:row>23</xdr:row>
      <xdr:rowOff>47625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47625</xdr:colOff>
      <xdr:row>23</xdr:row>
      <xdr:rowOff>171450</xdr:rowOff>
    </xdr:from>
    <xdr:to>
      <xdr:col>10</xdr:col>
      <xdr:colOff>314325</xdr:colOff>
      <xdr:row>41</xdr:row>
      <xdr:rowOff>76199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476250</xdr:colOff>
      <xdr:row>23</xdr:row>
      <xdr:rowOff>133350</xdr:rowOff>
    </xdr:from>
    <xdr:to>
      <xdr:col>21</xdr:col>
      <xdr:colOff>68964</xdr:colOff>
      <xdr:row>41</xdr:row>
      <xdr:rowOff>47625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9</xdr:col>
      <xdr:colOff>66675</xdr:colOff>
      <xdr:row>22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190500</xdr:colOff>
      <xdr:row>5</xdr:row>
      <xdr:rowOff>19050</xdr:rowOff>
    </xdr:from>
    <xdr:to>
      <xdr:col>19</xdr:col>
      <xdr:colOff>19050</xdr:colOff>
      <xdr:row>22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44823</xdr:colOff>
      <xdr:row>23</xdr:row>
      <xdr:rowOff>11206</xdr:rowOff>
    </xdr:from>
    <xdr:to>
      <xdr:col>9</xdr:col>
      <xdr:colOff>111498</xdr:colOff>
      <xdr:row>40</xdr:row>
      <xdr:rowOff>106455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180975</xdr:colOff>
      <xdr:row>23</xdr:row>
      <xdr:rowOff>9525</xdr:rowOff>
    </xdr:from>
    <xdr:to>
      <xdr:col>18</xdr:col>
      <xdr:colOff>600075</xdr:colOff>
      <xdr:row>40</xdr:row>
      <xdr:rowOff>95250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0</xdr:rowOff>
    </xdr:from>
    <xdr:to>
      <xdr:col>10</xdr:col>
      <xdr:colOff>95249</xdr:colOff>
      <xdr:row>22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133350</xdr:colOff>
      <xdr:row>5</xdr:row>
      <xdr:rowOff>0</xdr:rowOff>
    </xdr:from>
    <xdr:to>
      <xdr:col>19</xdr:col>
      <xdr:colOff>600075</xdr:colOff>
      <xdr:row>22</xdr:row>
      <xdr:rowOff>85725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23</xdr:row>
      <xdr:rowOff>1</xdr:rowOff>
    </xdr:from>
    <xdr:to>
      <xdr:col>10</xdr:col>
      <xdr:colOff>76201</xdr:colOff>
      <xdr:row>41</xdr:row>
      <xdr:rowOff>47625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123826</xdr:colOff>
      <xdr:row>23</xdr:row>
      <xdr:rowOff>1</xdr:rowOff>
    </xdr:from>
    <xdr:to>
      <xdr:col>20</xdr:col>
      <xdr:colOff>47626</xdr:colOff>
      <xdr:row>41</xdr:row>
      <xdr:rowOff>38101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261939</xdr:colOff>
      <xdr:row>6</xdr:row>
      <xdr:rowOff>185737</xdr:rowOff>
    </xdr:from>
    <xdr:to>
      <xdr:col>28</xdr:col>
      <xdr:colOff>414227</xdr:colOff>
      <xdr:row>38</xdr:row>
      <xdr:rowOff>162112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96339" y="1376362"/>
          <a:ext cx="8686688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6</xdr:row>
      <xdr:rowOff>147637</xdr:rowOff>
    </xdr:from>
    <xdr:to>
      <xdr:col>14</xdr:col>
      <xdr:colOff>161812</xdr:colOff>
      <xdr:row>38</xdr:row>
      <xdr:rowOff>124012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525" y="1338262"/>
          <a:ext cx="8686687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138112</xdr:rowOff>
    </xdr:from>
    <xdr:to>
      <xdr:col>14</xdr:col>
      <xdr:colOff>149490</xdr:colOff>
      <xdr:row>141</xdr:row>
      <xdr:rowOff>162112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20997862"/>
          <a:ext cx="8683890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178576</xdr:rowOff>
    </xdr:from>
    <xdr:to>
      <xdr:col>14</xdr:col>
      <xdr:colOff>149490</xdr:colOff>
      <xdr:row>74</xdr:row>
      <xdr:rowOff>12076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8084326"/>
          <a:ext cx="8683890" cy="612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75</xdr:row>
      <xdr:rowOff>152362</xdr:rowOff>
    </xdr:from>
    <xdr:to>
      <xdr:col>14</xdr:col>
      <xdr:colOff>159732</xdr:colOff>
      <xdr:row>107</xdr:row>
      <xdr:rowOff>176362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4535112"/>
          <a:ext cx="8694132" cy="612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0"/>
  <sheetViews>
    <sheetView topLeftCell="A16" zoomScaleNormal="100" workbookViewId="0"/>
  </sheetViews>
  <sheetFormatPr defaultColWidth="9.140625" defaultRowHeight="12.75" x14ac:dyDescent="0.2"/>
  <cols>
    <col min="1" max="1" width="1.85546875" style="26" customWidth="1"/>
    <col min="2" max="2" width="28.5703125" style="31" customWidth="1"/>
    <col min="3" max="3" width="58.42578125" style="26" customWidth="1"/>
    <col min="4" max="7" width="9.140625" style="26"/>
    <col min="8" max="8" width="24.7109375" style="26" customWidth="1"/>
    <col min="9" max="9" width="1.7109375" style="26" customWidth="1"/>
    <col min="10" max="10" width="33" style="26" customWidth="1"/>
    <col min="11" max="16384" width="9.140625" style="26"/>
  </cols>
  <sheetData>
    <row r="1" spans="1:10" x14ac:dyDescent="0.2">
      <c r="A1" s="24"/>
      <c r="B1" s="25"/>
      <c r="C1" s="24"/>
      <c r="D1" s="24"/>
      <c r="E1" s="24"/>
    </row>
    <row r="2" spans="1:10" ht="23.25" x14ac:dyDescent="0.2">
      <c r="A2" s="24"/>
      <c r="B2" s="27" t="s">
        <v>77</v>
      </c>
      <c r="C2" s="24"/>
      <c r="D2" s="24"/>
      <c r="E2" s="24"/>
    </row>
    <row r="3" spans="1:10" x14ac:dyDescent="0.2">
      <c r="A3" s="24"/>
      <c r="B3" s="28"/>
      <c r="C3" s="24"/>
      <c r="D3" s="24"/>
      <c r="E3" s="24"/>
      <c r="H3" s="29"/>
      <c r="I3" s="30"/>
      <c r="J3" s="30"/>
    </row>
    <row r="4" spans="1:10" x14ac:dyDescent="0.2">
      <c r="B4" s="29"/>
      <c r="H4" s="29"/>
      <c r="I4" s="30"/>
      <c r="J4" s="30"/>
    </row>
    <row r="5" spans="1:10" x14ac:dyDescent="0.2">
      <c r="B5" s="36" t="s">
        <v>48</v>
      </c>
      <c r="C5" s="40" t="s">
        <v>83</v>
      </c>
      <c r="H5" s="29"/>
      <c r="I5" s="30"/>
      <c r="J5" s="30"/>
    </row>
    <row r="6" spans="1:10" x14ac:dyDescent="0.2">
      <c r="B6" s="29"/>
      <c r="H6" s="29"/>
      <c r="I6" s="30"/>
      <c r="J6" s="30"/>
    </row>
    <row r="7" spans="1:10" ht="25.5" x14ac:dyDescent="0.2">
      <c r="B7" s="36" t="s">
        <v>13</v>
      </c>
      <c r="C7" s="41" t="s">
        <v>84</v>
      </c>
      <c r="I7" s="30"/>
      <c r="J7" s="30"/>
    </row>
    <row r="8" spans="1:10" x14ac:dyDescent="0.2">
      <c r="H8" s="29"/>
      <c r="I8" s="30"/>
      <c r="J8" s="30"/>
    </row>
    <row r="9" spans="1:10" x14ac:dyDescent="0.2">
      <c r="B9" s="36" t="s">
        <v>14</v>
      </c>
      <c r="C9" s="42" t="s">
        <v>53</v>
      </c>
      <c r="H9" s="29"/>
      <c r="I9" s="248"/>
      <c r="J9" s="248"/>
    </row>
    <row r="10" spans="1:10" x14ac:dyDescent="0.2">
      <c r="B10" s="26"/>
      <c r="C10" s="37" t="s">
        <v>58</v>
      </c>
      <c r="H10" s="29"/>
      <c r="I10" s="248"/>
      <c r="J10" s="248"/>
    </row>
    <row r="11" spans="1:10" x14ac:dyDescent="0.2">
      <c r="C11" s="37" t="s">
        <v>49</v>
      </c>
      <c r="H11" s="29"/>
      <c r="I11" s="30"/>
      <c r="J11" s="30"/>
    </row>
    <row r="12" spans="1:10" x14ac:dyDescent="0.2">
      <c r="C12" s="37" t="s">
        <v>50</v>
      </c>
      <c r="H12" s="29"/>
      <c r="I12" s="30"/>
      <c r="J12" s="30"/>
    </row>
    <row r="13" spans="1:10" x14ac:dyDescent="0.2">
      <c r="C13" s="37" t="s">
        <v>51</v>
      </c>
      <c r="H13" s="29"/>
      <c r="I13" s="30"/>
      <c r="J13" s="30"/>
    </row>
    <row r="14" spans="1:10" x14ac:dyDescent="0.2">
      <c r="C14" s="37" t="s">
        <v>52</v>
      </c>
      <c r="H14" s="29"/>
      <c r="I14" s="30"/>
      <c r="J14" s="30"/>
    </row>
    <row r="15" spans="1:10" x14ac:dyDescent="0.2">
      <c r="C15" s="37" t="s">
        <v>54</v>
      </c>
      <c r="G15" s="43"/>
      <c r="H15" s="29"/>
      <c r="I15" s="30"/>
      <c r="J15" s="30"/>
    </row>
    <row r="16" spans="1:10" x14ac:dyDescent="0.2">
      <c r="G16" s="44"/>
      <c r="H16" s="29"/>
      <c r="I16" s="30"/>
      <c r="J16" s="30"/>
    </row>
    <row r="17" spans="2:10" x14ac:dyDescent="0.2">
      <c r="B17" s="36" t="s">
        <v>15</v>
      </c>
      <c r="C17" s="30" t="s">
        <v>16</v>
      </c>
      <c r="G17" s="32"/>
      <c r="H17" s="29"/>
      <c r="I17" s="30"/>
      <c r="J17" s="30"/>
    </row>
    <row r="18" spans="2:10" x14ac:dyDescent="0.2">
      <c r="C18" s="30" t="s">
        <v>17</v>
      </c>
      <c r="F18" s="33"/>
      <c r="G18" s="34"/>
      <c r="H18" s="29"/>
      <c r="I18" s="30"/>
      <c r="J18" s="30"/>
    </row>
    <row r="19" spans="2:10" x14ac:dyDescent="0.2">
      <c r="C19" s="30" t="s">
        <v>18</v>
      </c>
      <c r="F19" s="35"/>
      <c r="G19" s="34"/>
      <c r="H19" s="249"/>
      <c r="I19" s="248"/>
      <c r="J19" s="30"/>
    </row>
    <row r="20" spans="2:10" x14ac:dyDescent="0.2">
      <c r="C20" s="30"/>
      <c r="F20" s="35"/>
      <c r="G20" s="34"/>
      <c r="H20" s="249"/>
      <c r="I20" s="248"/>
      <c r="J20" s="30"/>
    </row>
    <row r="21" spans="2:10" x14ac:dyDescent="0.2">
      <c r="B21" s="36" t="s">
        <v>19</v>
      </c>
      <c r="C21" s="222" t="s">
        <v>237</v>
      </c>
      <c r="F21" s="35"/>
      <c r="G21" s="34"/>
      <c r="H21" s="249"/>
      <c r="I21" s="248"/>
      <c r="J21" s="30"/>
    </row>
    <row r="22" spans="2:10" x14ac:dyDescent="0.2">
      <c r="F22" s="34"/>
      <c r="G22" s="34"/>
      <c r="H22" s="249"/>
      <c r="I22" s="248"/>
      <c r="J22" s="30"/>
    </row>
    <row r="23" spans="2:10" ht="25.5" x14ac:dyDescent="0.2">
      <c r="B23" s="36" t="s">
        <v>20</v>
      </c>
      <c r="C23" s="38" t="s">
        <v>75</v>
      </c>
      <c r="D23" s="45"/>
      <c r="E23" s="45"/>
      <c r="F23" s="45"/>
      <c r="G23" s="45"/>
      <c r="H23" s="249"/>
      <c r="I23" s="248"/>
      <c r="J23" s="30"/>
    </row>
    <row r="24" spans="2:10" x14ac:dyDescent="0.2">
      <c r="B24" s="36"/>
      <c r="C24" s="46"/>
      <c r="D24" s="45"/>
      <c r="E24" s="45"/>
      <c r="F24" s="45"/>
      <c r="G24" s="45"/>
      <c r="H24" s="249"/>
      <c r="I24" s="248"/>
      <c r="J24" s="30"/>
    </row>
    <row r="25" spans="2:10" x14ac:dyDescent="0.2">
      <c r="B25" s="36" t="s">
        <v>21</v>
      </c>
      <c r="C25" s="52">
        <v>44473</v>
      </c>
      <c r="D25" s="45"/>
      <c r="E25" s="45"/>
      <c r="F25" s="45"/>
      <c r="G25" s="45"/>
      <c r="H25" s="249"/>
      <c r="I25" s="248"/>
      <c r="J25" s="30"/>
    </row>
    <row r="26" spans="2:10" x14ac:dyDescent="0.2">
      <c r="B26" s="26"/>
      <c r="C26" s="38"/>
      <c r="H26" s="249"/>
      <c r="I26" s="248"/>
      <c r="J26" s="30"/>
    </row>
    <row r="27" spans="2:10" x14ac:dyDescent="0.2">
      <c r="B27" s="36" t="s">
        <v>22</v>
      </c>
      <c r="C27" s="100" t="s">
        <v>294</v>
      </c>
    </row>
    <row r="28" spans="2:10" x14ac:dyDescent="0.2">
      <c r="B28" s="47"/>
    </row>
    <row r="29" spans="2:10" x14ac:dyDescent="0.2">
      <c r="B29" s="36" t="s">
        <v>23</v>
      </c>
      <c r="C29" s="26" t="s">
        <v>80</v>
      </c>
    </row>
    <row r="30" spans="2:10" x14ac:dyDescent="0.2">
      <c r="B30" s="36"/>
    </row>
    <row r="31" spans="2:10" x14ac:dyDescent="0.2">
      <c r="B31" s="36" t="s">
        <v>24</v>
      </c>
      <c r="C31" s="46" t="s">
        <v>295</v>
      </c>
    </row>
    <row r="33" spans="2:3" x14ac:dyDescent="0.2">
      <c r="B33" s="36" t="s">
        <v>25</v>
      </c>
      <c r="C33" s="83" t="s">
        <v>81</v>
      </c>
    </row>
    <row r="34" spans="2:3" x14ac:dyDescent="0.2">
      <c r="B34" s="36" t="s">
        <v>28</v>
      </c>
      <c r="C34" s="26" t="s">
        <v>82</v>
      </c>
    </row>
    <row r="35" spans="2:3" ht="42.75" customHeight="1" x14ac:dyDescent="0.2">
      <c r="B35" s="31" t="s">
        <v>26</v>
      </c>
      <c r="C35" s="83"/>
    </row>
    <row r="37" spans="2:3" x14ac:dyDescent="0.2">
      <c r="B37" s="36" t="s">
        <v>27</v>
      </c>
      <c r="C37" s="206" t="s">
        <v>234</v>
      </c>
    </row>
    <row r="38" spans="2:3" x14ac:dyDescent="0.2">
      <c r="B38" s="36" t="s">
        <v>28</v>
      </c>
      <c r="C38" s="206" t="s">
        <v>235</v>
      </c>
    </row>
    <row r="39" spans="2:3" ht="42.75" customHeight="1" x14ac:dyDescent="0.2">
      <c r="B39" s="31" t="s">
        <v>29</v>
      </c>
      <c r="C39" s="83"/>
    </row>
    <row r="41" spans="2:3" ht="38.25" x14ac:dyDescent="0.2">
      <c r="B41" s="36" t="s">
        <v>30</v>
      </c>
      <c r="C41" s="82" t="s">
        <v>76</v>
      </c>
    </row>
    <row r="43" spans="2:3" x14ac:dyDescent="0.2">
      <c r="B43" s="36" t="s">
        <v>31</v>
      </c>
    </row>
    <row r="44" spans="2:3" ht="12.75" customHeight="1" x14ac:dyDescent="0.2">
      <c r="B44" s="250" t="s">
        <v>299</v>
      </c>
      <c r="C44" s="251"/>
    </row>
    <row r="45" spans="2:3" x14ac:dyDescent="0.2">
      <c r="B45" s="252"/>
      <c r="C45" s="253"/>
    </row>
    <row r="46" spans="2:3" x14ac:dyDescent="0.2">
      <c r="B46" s="252"/>
      <c r="C46" s="253"/>
    </row>
    <row r="47" spans="2:3" x14ac:dyDescent="0.2">
      <c r="B47" s="252"/>
      <c r="C47" s="253"/>
    </row>
    <row r="48" spans="2:3" x14ac:dyDescent="0.2">
      <c r="B48" s="252"/>
      <c r="C48" s="253"/>
    </row>
    <row r="49" spans="2:3" x14ac:dyDescent="0.2">
      <c r="B49" s="252"/>
      <c r="C49" s="253"/>
    </row>
    <row r="50" spans="2:3" x14ac:dyDescent="0.2">
      <c r="B50" s="252"/>
      <c r="C50" s="253"/>
    </row>
    <row r="51" spans="2:3" x14ac:dyDescent="0.2">
      <c r="B51" s="252"/>
      <c r="C51" s="253"/>
    </row>
    <row r="52" spans="2:3" x14ac:dyDescent="0.2">
      <c r="B52" s="252"/>
      <c r="C52" s="253"/>
    </row>
    <row r="53" spans="2:3" x14ac:dyDescent="0.2">
      <c r="B53" s="252"/>
      <c r="C53" s="253"/>
    </row>
    <row r="54" spans="2:3" x14ac:dyDescent="0.2">
      <c r="B54" s="252"/>
      <c r="C54" s="253"/>
    </row>
    <row r="55" spans="2:3" x14ac:dyDescent="0.2">
      <c r="B55" s="252"/>
      <c r="C55" s="253"/>
    </row>
    <row r="56" spans="2:3" s="39" customFormat="1" ht="15" x14ac:dyDescent="0.25">
      <c r="B56" s="252"/>
      <c r="C56" s="253"/>
    </row>
    <row r="57" spans="2:3" s="39" customFormat="1" ht="15" x14ac:dyDescent="0.25">
      <c r="B57" s="252"/>
      <c r="C57" s="253"/>
    </row>
    <row r="58" spans="2:3" s="39" customFormat="1" ht="15" x14ac:dyDescent="0.25">
      <c r="B58" s="252"/>
      <c r="C58" s="253"/>
    </row>
    <row r="59" spans="2:3" s="39" customFormat="1" ht="15" x14ac:dyDescent="0.25">
      <c r="B59" s="252"/>
      <c r="C59" s="253"/>
    </row>
    <row r="60" spans="2:3" x14ac:dyDescent="0.2">
      <c r="B60" s="254"/>
      <c r="C60" s="255"/>
    </row>
  </sheetData>
  <sheetProtection algorithmName="SHA-512" hashValue="nLwCVaP+CHTIU/dID+4bEygSg0MaA9YxKE196v7TNa89WPqGxDXJajqqM3iMyS/XIhoQKOdzxeIbeOfzkdwIuw==" saltValue="d9fwyukwfKAaP1c+lhkqNw==" spinCount="100000" sheet="1" selectLockedCells="1" selectUnlockedCells="1"/>
  <mergeCells count="5">
    <mergeCell ref="I9:I10"/>
    <mergeCell ref="J9:J10"/>
    <mergeCell ref="H19:H26"/>
    <mergeCell ref="I19:I26"/>
    <mergeCell ref="B44:C60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"/>
  <sheetViews>
    <sheetView topLeftCell="A45" zoomScaleNormal="100" workbookViewId="0">
      <selection activeCell="O71" sqref="O71"/>
    </sheetView>
  </sheetViews>
  <sheetFormatPr defaultRowHeight="15" x14ac:dyDescent="0.25"/>
  <cols>
    <col min="1" max="1" width="20.85546875" style="142" bestFit="1" customWidth="1"/>
    <col min="2" max="2" width="24.140625" style="142" bestFit="1" customWidth="1"/>
    <col min="3" max="3" width="9.140625" style="142"/>
    <col min="4" max="4" width="11.28515625" style="142" bestFit="1" customWidth="1"/>
  </cols>
  <sheetData>
    <row r="1" spans="1:4" ht="18.75" x14ac:dyDescent="0.3">
      <c r="A1" s="13" t="s">
        <v>74</v>
      </c>
      <c r="B1" s="79"/>
    </row>
    <row r="2" spans="1:4" x14ac:dyDescent="0.25">
      <c r="A2" s="12" t="s">
        <v>86</v>
      </c>
      <c r="B2" s="211"/>
    </row>
    <row r="3" spans="1:4" x14ac:dyDescent="0.25">
      <c r="A3" s="12" t="s">
        <v>91</v>
      </c>
      <c r="B3" s="211"/>
    </row>
    <row r="4" spans="1:4" x14ac:dyDescent="0.25">
      <c r="A4" s="12" t="s">
        <v>88</v>
      </c>
      <c r="B4" s="211"/>
    </row>
    <row r="6" spans="1:4" x14ac:dyDescent="0.25">
      <c r="A6" s="212" t="s">
        <v>60</v>
      </c>
      <c r="B6" s="212" t="s">
        <v>66</v>
      </c>
      <c r="C6" s="212" t="s">
        <v>61</v>
      </c>
      <c r="D6" s="212" t="s">
        <v>62</v>
      </c>
    </row>
    <row r="7" spans="1:4" ht="12" customHeight="1" x14ac:dyDescent="0.25">
      <c r="A7" s="213" t="s">
        <v>227</v>
      </c>
      <c r="B7" s="214" t="s">
        <v>200</v>
      </c>
      <c r="C7" s="213">
        <v>25</v>
      </c>
      <c r="D7" s="215">
        <v>1</v>
      </c>
    </row>
    <row r="8" spans="1:4" ht="12" customHeight="1" x14ac:dyDescent="0.25">
      <c r="A8" s="213" t="s">
        <v>227</v>
      </c>
      <c r="B8" s="214" t="s">
        <v>201</v>
      </c>
      <c r="C8" s="213">
        <v>1</v>
      </c>
      <c r="D8" s="215">
        <v>1</v>
      </c>
    </row>
    <row r="9" spans="1:4" ht="12" customHeight="1" x14ac:dyDescent="0.25">
      <c r="A9" s="213" t="s">
        <v>227</v>
      </c>
      <c r="B9" s="214" t="s">
        <v>201</v>
      </c>
      <c r="C9" s="213">
        <v>2</v>
      </c>
      <c r="D9" s="215">
        <v>4</v>
      </c>
    </row>
    <row r="10" spans="1:4" ht="12" customHeight="1" x14ac:dyDescent="0.25">
      <c r="A10" s="213" t="s">
        <v>227</v>
      </c>
      <c r="B10" s="214" t="s">
        <v>201</v>
      </c>
      <c r="C10" s="213">
        <v>24</v>
      </c>
      <c r="D10" s="215">
        <v>1</v>
      </c>
    </row>
    <row r="11" spans="1:4" ht="12" customHeight="1" x14ac:dyDescent="0.25">
      <c r="A11" s="213" t="s">
        <v>227</v>
      </c>
      <c r="B11" s="214" t="s">
        <v>203</v>
      </c>
      <c r="C11" s="213">
        <v>1</v>
      </c>
      <c r="D11" s="215">
        <v>6</v>
      </c>
    </row>
    <row r="12" spans="1:4" ht="12" customHeight="1" x14ac:dyDescent="0.25">
      <c r="A12" s="213" t="s">
        <v>227</v>
      </c>
      <c r="B12" s="214" t="s">
        <v>203</v>
      </c>
      <c r="C12" s="213">
        <v>2</v>
      </c>
      <c r="D12" s="215">
        <v>17</v>
      </c>
    </row>
    <row r="13" spans="1:4" ht="12" customHeight="1" x14ac:dyDescent="0.25">
      <c r="A13" s="213" t="s">
        <v>227</v>
      </c>
      <c r="B13" s="214" t="s">
        <v>203</v>
      </c>
      <c r="C13" s="213">
        <v>3</v>
      </c>
      <c r="D13" s="215">
        <v>2</v>
      </c>
    </row>
    <row r="14" spans="1:4" ht="12" customHeight="1" x14ac:dyDescent="0.25">
      <c r="A14" s="213" t="s">
        <v>227</v>
      </c>
      <c r="B14" s="214" t="s">
        <v>203</v>
      </c>
      <c r="C14" s="213">
        <v>5</v>
      </c>
      <c r="D14" s="215">
        <v>1</v>
      </c>
    </row>
    <row r="15" spans="1:4" ht="12" customHeight="1" x14ac:dyDescent="0.25">
      <c r="A15" s="213" t="s">
        <v>227</v>
      </c>
      <c r="B15" s="214" t="s">
        <v>203</v>
      </c>
      <c r="C15" s="213">
        <v>8</v>
      </c>
      <c r="D15" s="215">
        <v>1</v>
      </c>
    </row>
    <row r="16" spans="1:4" ht="12" customHeight="1" x14ac:dyDescent="0.25">
      <c r="A16" s="213" t="s">
        <v>227</v>
      </c>
      <c r="B16" s="214" t="s">
        <v>203</v>
      </c>
      <c r="C16" s="213">
        <v>10</v>
      </c>
      <c r="D16" s="215">
        <v>1</v>
      </c>
    </row>
    <row r="17" spans="1:4" ht="12" customHeight="1" x14ac:dyDescent="0.25">
      <c r="A17" s="213" t="s">
        <v>227</v>
      </c>
      <c r="B17" s="214" t="s">
        <v>203</v>
      </c>
      <c r="C17" s="213">
        <v>12</v>
      </c>
      <c r="D17" s="215">
        <v>1</v>
      </c>
    </row>
    <row r="18" spans="1:4" ht="12" customHeight="1" x14ac:dyDescent="0.25">
      <c r="A18" s="213" t="s">
        <v>227</v>
      </c>
      <c r="B18" s="214" t="s">
        <v>203</v>
      </c>
      <c r="C18" s="213">
        <v>14</v>
      </c>
      <c r="D18" s="215">
        <v>5</v>
      </c>
    </row>
    <row r="19" spans="1:4" ht="12" customHeight="1" x14ac:dyDescent="0.25">
      <c r="A19" s="213" t="s">
        <v>227</v>
      </c>
      <c r="B19" s="214" t="s">
        <v>203</v>
      </c>
      <c r="C19" s="213">
        <v>15</v>
      </c>
      <c r="D19" s="215">
        <v>6</v>
      </c>
    </row>
    <row r="20" spans="1:4" ht="12" customHeight="1" x14ac:dyDescent="0.25">
      <c r="A20" s="213" t="s">
        <v>227</v>
      </c>
      <c r="B20" s="214" t="s">
        <v>203</v>
      </c>
      <c r="C20" s="213">
        <v>16</v>
      </c>
      <c r="D20" s="215">
        <v>1</v>
      </c>
    </row>
    <row r="21" spans="1:4" ht="12" customHeight="1" x14ac:dyDescent="0.25">
      <c r="A21" s="213" t="s">
        <v>227</v>
      </c>
      <c r="B21" s="214" t="s">
        <v>203</v>
      </c>
      <c r="C21" s="213">
        <v>17</v>
      </c>
      <c r="D21" s="215">
        <v>4</v>
      </c>
    </row>
    <row r="22" spans="1:4" ht="12" customHeight="1" x14ac:dyDescent="0.25">
      <c r="A22" s="213" t="s">
        <v>227</v>
      </c>
      <c r="B22" s="214" t="s">
        <v>203</v>
      </c>
      <c r="C22" s="213">
        <v>18</v>
      </c>
      <c r="D22" s="215">
        <v>7</v>
      </c>
    </row>
    <row r="23" spans="1:4" ht="12" customHeight="1" x14ac:dyDescent="0.25">
      <c r="A23" s="213" t="s">
        <v>227</v>
      </c>
      <c r="B23" s="214" t="s">
        <v>203</v>
      </c>
      <c r="C23" s="213">
        <v>19</v>
      </c>
      <c r="D23" s="215">
        <v>1</v>
      </c>
    </row>
    <row r="24" spans="1:4" ht="12" customHeight="1" x14ac:dyDescent="0.25">
      <c r="A24" s="213" t="s">
        <v>227</v>
      </c>
      <c r="B24" s="214" t="s">
        <v>203</v>
      </c>
      <c r="C24" s="213">
        <v>20</v>
      </c>
      <c r="D24" s="215">
        <v>4</v>
      </c>
    </row>
    <row r="25" spans="1:4" ht="12" customHeight="1" x14ac:dyDescent="0.25">
      <c r="A25" s="213" t="s">
        <v>227</v>
      </c>
      <c r="B25" s="214" t="s">
        <v>203</v>
      </c>
      <c r="C25" s="213">
        <v>21</v>
      </c>
      <c r="D25" s="215">
        <v>4</v>
      </c>
    </row>
    <row r="26" spans="1:4" ht="12" customHeight="1" x14ac:dyDescent="0.25">
      <c r="A26" s="213" t="s">
        <v>227</v>
      </c>
      <c r="B26" s="214" t="s">
        <v>203</v>
      </c>
      <c r="C26" s="213">
        <v>22</v>
      </c>
      <c r="D26" s="215">
        <v>2</v>
      </c>
    </row>
    <row r="27" spans="1:4" ht="12" customHeight="1" x14ac:dyDescent="0.25">
      <c r="A27" s="213" t="s">
        <v>227</v>
      </c>
      <c r="B27" s="214" t="s">
        <v>203</v>
      </c>
      <c r="C27" s="213">
        <v>26</v>
      </c>
      <c r="D27" s="215">
        <v>1</v>
      </c>
    </row>
    <row r="28" spans="1:4" ht="12" customHeight="1" x14ac:dyDescent="0.25">
      <c r="A28" s="213" t="s">
        <v>227</v>
      </c>
      <c r="B28" s="214" t="s">
        <v>203</v>
      </c>
      <c r="C28" s="213">
        <v>33</v>
      </c>
      <c r="D28" s="215">
        <v>1</v>
      </c>
    </row>
    <row r="29" spans="1:4" ht="12" customHeight="1" x14ac:dyDescent="0.25">
      <c r="A29" s="213" t="s">
        <v>227</v>
      </c>
      <c r="B29" s="214" t="s">
        <v>203</v>
      </c>
      <c r="C29" s="213">
        <v>34</v>
      </c>
      <c r="D29" s="215">
        <v>1</v>
      </c>
    </row>
    <row r="30" spans="1:4" ht="12" customHeight="1" x14ac:dyDescent="0.25">
      <c r="A30" s="213" t="s">
        <v>227</v>
      </c>
      <c r="B30" s="214" t="s">
        <v>203</v>
      </c>
      <c r="C30" s="213">
        <v>35</v>
      </c>
      <c r="D30" s="215">
        <v>1</v>
      </c>
    </row>
    <row r="31" spans="1:4" ht="12" customHeight="1" x14ac:dyDescent="0.25">
      <c r="A31" s="213" t="s">
        <v>227</v>
      </c>
      <c r="B31" s="214" t="s">
        <v>203</v>
      </c>
      <c r="C31" s="213">
        <v>37</v>
      </c>
      <c r="D31" s="215">
        <v>1</v>
      </c>
    </row>
    <row r="32" spans="1:4" ht="12" customHeight="1" x14ac:dyDescent="0.25">
      <c r="A32" s="213" t="s">
        <v>227</v>
      </c>
      <c r="B32" s="214" t="s">
        <v>203</v>
      </c>
      <c r="C32" s="213">
        <v>39</v>
      </c>
      <c r="D32" s="215">
        <v>1</v>
      </c>
    </row>
    <row r="33" spans="1:4" ht="12" customHeight="1" x14ac:dyDescent="0.25">
      <c r="A33" s="213" t="s">
        <v>227</v>
      </c>
      <c r="B33" s="214" t="s">
        <v>203</v>
      </c>
      <c r="C33" s="213">
        <v>41</v>
      </c>
      <c r="D33" s="215">
        <v>1</v>
      </c>
    </row>
    <row r="34" spans="1:4" ht="12" customHeight="1" x14ac:dyDescent="0.25">
      <c r="A34" s="213" t="s">
        <v>227</v>
      </c>
      <c r="B34" s="214" t="s">
        <v>203</v>
      </c>
      <c r="C34" s="213">
        <v>44</v>
      </c>
      <c r="D34" s="215">
        <v>1</v>
      </c>
    </row>
    <row r="35" spans="1:4" ht="12" customHeight="1" x14ac:dyDescent="0.25">
      <c r="A35" s="213" t="s">
        <v>227</v>
      </c>
      <c r="B35" s="214" t="s">
        <v>222</v>
      </c>
      <c r="C35" s="213">
        <v>24</v>
      </c>
      <c r="D35" s="215">
        <v>1</v>
      </c>
    </row>
    <row r="36" spans="1:4" ht="12" customHeight="1" x14ac:dyDescent="0.25">
      <c r="A36" s="213" t="s">
        <v>229</v>
      </c>
      <c r="B36" s="214" t="s">
        <v>223</v>
      </c>
      <c r="C36" s="213">
        <v>3</v>
      </c>
      <c r="D36" s="215">
        <v>1</v>
      </c>
    </row>
    <row r="37" spans="1:4" ht="12.75" customHeight="1" x14ac:dyDescent="0.25">
      <c r="A37" s="213" t="s">
        <v>228</v>
      </c>
      <c r="B37" s="214" t="s">
        <v>223</v>
      </c>
      <c r="C37" s="213">
        <v>13</v>
      </c>
      <c r="D37" s="215">
        <v>1</v>
      </c>
    </row>
    <row r="38" spans="1:4" ht="12" customHeight="1" x14ac:dyDescent="0.25">
      <c r="A38" s="213" t="s">
        <v>230</v>
      </c>
      <c r="B38" s="214" t="s">
        <v>224</v>
      </c>
      <c r="C38" s="213">
        <v>2</v>
      </c>
      <c r="D38" s="215">
        <v>2</v>
      </c>
    </row>
    <row r="39" spans="1:4" ht="12" customHeight="1" x14ac:dyDescent="0.25">
      <c r="A39" s="213" t="s">
        <v>230</v>
      </c>
      <c r="B39" s="214" t="s">
        <v>225</v>
      </c>
      <c r="C39" s="213">
        <v>2</v>
      </c>
      <c r="D39" s="215">
        <v>3</v>
      </c>
    </row>
    <row r="40" spans="1:4" ht="12" customHeight="1" x14ac:dyDescent="0.25">
      <c r="A40" s="213" t="s">
        <v>230</v>
      </c>
      <c r="B40" s="214" t="s">
        <v>201</v>
      </c>
      <c r="C40" s="213">
        <v>1</v>
      </c>
      <c r="D40" s="215">
        <v>1</v>
      </c>
    </row>
    <row r="41" spans="1:4" ht="12" customHeight="1" x14ac:dyDescent="0.25">
      <c r="A41" s="213" t="s">
        <v>230</v>
      </c>
      <c r="B41" s="214" t="s">
        <v>201</v>
      </c>
      <c r="C41" s="213">
        <v>3</v>
      </c>
      <c r="D41" s="215">
        <v>1</v>
      </c>
    </row>
    <row r="42" spans="1:4" ht="12" customHeight="1" x14ac:dyDescent="0.25">
      <c r="A42" s="213" t="s">
        <v>230</v>
      </c>
      <c r="B42" s="214" t="s">
        <v>201</v>
      </c>
      <c r="C42" s="213">
        <v>4</v>
      </c>
      <c r="D42" s="215">
        <v>1</v>
      </c>
    </row>
    <row r="43" spans="1:4" ht="12" customHeight="1" x14ac:dyDescent="0.25">
      <c r="A43" s="213" t="s">
        <v>230</v>
      </c>
      <c r="B43" s="214" t="s">
        <v>203</v>
      </c>
      <c r="C43" s="213">
        <v>1</v>
      </c>
      <c r="D43" s="215">
        <v>4</v>
      </c>
    </row>
    <row r="44" spans="1:4" ht="12" customHeight="1" x14ac:dyDescent="0.25">
      <c r="A44" s="213" t="s">
        <v>230</v>
      </c>
      <c r="B44" s="214" t="s">
        <v>203</v>
      </c>
      <c r="C44" s="213">
        <v>2</v>
      </c>
      <c r="D44" s="215">
        <v>10</v>
      </c>
    </row>
    <row r="45" spans="1:4" ht="12" customHeight="1" x14ac:dyDescent="0.25">
      <c r="A45" s="213" t="s">
        <v>230</v>
      </c>
      <c r="B45" s="214" t="s">
        <v>203</v>
      </c>
      <c r="C45" s="213">
        <v>3</v>
      </c>
      <c r="D45" s="215">
        <v>1</v>
      </c>
    </row>
    <row r="46" spans="1:4" ht="12" customHeight="1" x14ac:dyDescent="0.25">
      <c r="A46" s="213" t="s">
        <v>230</v>
      </c>
      <c r="B46" s="214" t="s">
        <v>203</v>
      </c>
      <c r="C46" s="213">
        <v>4</v>
      </c>
      <c r="D46" s="215">
        <v>1</v>
      </c>
    </row>
    <row r="47" spans="1:4" ht="12" customHeight="1" x14ac:dyDescent="0.25">
      <c r="A47" s="213" t="s">
        <v>232</v>
      </c>
      <c r="B47" s="214" t="s">
        <v>203</v>
      </c>
      <c r="C47" s="213">
        <v>2</v>
      </c>
      <c r="D47" s="215">
        <v>1</v>
      </c>
    </row>
    <row r="48" spans="1:4" ht="12" customHeight="1" x14ac:dyDescent="0.25">
      <c r="A48" s="213" t="s">
        <v>232</v>
      </c>
      <c r="B48" s="214" t="s">
        <v>203</v>
      </c>
      <c r="C48" s="213">
        <v>3</v>
      </c>
      <c r="D48" s="215">
        <v>1</v>
      </c>
    </row>
    <row r="49" spans="1:4" ht="12" customHeight="1" x14ac:dyDescent="0.25">
      <c r="A49" s="213" t="s">
        <v>232</v>
      </c>
      <c r="B49" s="214" t="s">
        <v>203</v>
      </c>
      <c r="C49" s="213">
        <v>7</v>
      </c>
      <c r="D49" s="215">
        <v>1</v>
      </c>
    </row>
    <row r="50" spans="1:4" ht="12" customHeight="1" x14ac:dyDescent="0.25">
      <c r="A50" s="213" t="s">
        <v>232</v>
      </c>
      <c r="B50" s="214" t="s">
        <v>203</v>
      </c>
      <c r="C50" s="213">
        <v>11</v>
      </c>
      <c r="D50" s="215">
        <v>1</v>
      </c>
    </row>
    <row r="51" spans="1:4" ht="12" customHeight="1" x14ac:dyDescent="0.25">
      <c r="A51" s="213" t="s">
        <v>232</v>
      </c>
      <c r="B51" s="214" t="s">
        <v>203</v>
      </c>
      <c r="C51" s="213">
        <v>12</v>
      </c>
      <c r="D51" s="215">
        <v>1</v>
      </c>
    </row>
    <row r="52" spans="1:4" ht="12" customHeight="1" x14ac:dyDescent="0.25">
      <c r="A52" s="213" t="s">
        <v>232</v>
      </c>
      <c r="B52" s="214" t="s">
        <v>203</v>
      </c>
      <c r="C52" s="213">
        <v>30</v>
      </c>
      <c r="D52" s="215">
        <v>1</v>
      </c>
    </row>
    <row r="53" spans="1:4" ht="12" customHeight="1" x14ac:dyDescent="0.25">
      <c r="A53" s="213" t="s">
        <v>232</v>
      </c>
      <c r="B53" s="214" t="s">
        <v>204</v>
      </c>
      <c r="C53" s="213">
        <v>11</v>
      </c>
      <c r="D53" s="215">
        <v>1</v>
      </c>
    </row>
    <row r="54" spans="1:4" ht="12" customHeight="1" x14ac:dyDescent="0.25">
      <c r="A54" s="213" t="s">
        <v>231</v>
      </c>
      <c r="B54" s="214" t="s">
        <v>122</v>
      </c>
      <c r="C54" s="213">
        <v>19</v>
      </c>
      <c r="D54" s="215">
        <v>1</v>
      </c>
    </row>
    <row r="55" spans="1:4" ht="12" customHeight="1" x14ac:dyDescent="0.25">
      <c r="A55" s="213" t="s">
        <v>231</v>
      </c>
      <c r="B55" s="214" t="s">
        <v>224</v>
      </c>
      <c r="C55" s="213">
        <v>1</v>
      </c>
      <c r="D55" s="215">
        <v>1</v>
      </c>
    </row>
    <row r="56" spans="1:4" ht="12" customHeight="1" x14ac:dyDescent="0.25">
      <c r="A56" s="213" t="s">
        <v>231</v>
      </c>
      <c r="B56" s="214" t="s">
        <v>224</v>
      </c>
      <c r="C56" s="213">
        <v>2</v>
      </c>
      <c r="D56" s="215">
        <v>1</v>
      </c>
    </row>
    <row r="57" spans="1:4" ht="12" customHeight="1" x14ac:dyDescent="0.25">
      <c r="A57" s="213" t="s">
        <v>231</v>
      </c>
      <c r="B57" s="214" t="s">
        <v>226</v>
      </c>
      <c r="C57" s="213">
        <v>3</v>
      </c>
      <c r="D57" s="215">
        <v>1</v>
      </c>
    </row>
    <row r="58" spans="1:4" ht="12" customHeight="1" x14ac:dyDescent="0.25">
      <c r="A58" s="213" t="s">
        <v>231</v>
      </c>
      <c r="B58" s="214" t="s">
        <v>226</v>
      </c>
      <c r="C58" s="213">
        <v>4</v>
      </c>
      <c r="D58" s="215">
        <v>2</v>
      </c>
    </row>
    <row r="59" spans="1:4" ht="12" customHeight="1" x14ac:dyDescent="0.25">
      <c r="A59" s="213" t="s">
        <v>231</v>
      </c>
      <c r="B59" s="214" t="s">
        <v>202</v>
      </c>
      <c r="C59" s="213">
        <v>2</v>
      </c>
      <c r="D59" s="215">
        <v>1</v>
      </c>
    </row>
    <row r="60" spans="1:4" ht="12" customHeight="1" x14ac:dyDescent="0.25">
      <c r="A60" s="213" t="s">
        <v>231</v>
      </c>
      <c r="B60" s="214" t="s">
        <v>204</v>
      </c>
      <c r="C60" s="213">
        <v>7</v>
      </c>
      <c r="D60" s="215">
        <v>1</v>
      </c>
    </row>
    <row r="61" spans="1:4" ht="12" customHeight="1" x14ac:dyDescent="0.25">
      <c r="A61" s="213" t="s">
        <v>231</v>
      </c>
      <c r="B61" s="214" t="s">
        <v>204</v>
      </c>
      <c r="C61" s="213">
        <v>10</v>
      </c>
      <c r="D61" s="215">
        <v>1</v>
      </c>
    </row>
    <row r="62" spans="1:4" x14ac:dyDescent="0.25">
      <c r="A62" s="213"/>
      <c r="B62" s="214"/>
      <c r="C62" s="213"/>
      <c r="D62" s="215"/>
    </row>
    <row r="63" spans="1:4" x14ac:dyDescent="0.25">
      <c r="A63" s="213"/>
      <c r="B63" s="214"/>
      <c r="C63" s="213"/>
      <c r="D63" s="215"/>
    </row>
    <row r="64" spans="1:4" x14ac:dyDescent="0.25">
      <c r="A64" s="213"/>
      <c r="B64" s="214"/>
      <c r="C64" s="213"/>
      <c r="D64" s="215"/>
    </row>
    <row r="65" spans="1:4" x14ac:dyDescent="0.25">
      <c r="A65" s="213"/>
      <c r="B65" s="214"/>
      <c r="C65" s="213"/>
      <c r="D65" s="215"/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1"/>
  <sheetViews>
    <sheetView topLeftCell="A54" workbookViewId="0">
      <selection activeCell="J76" sqref="J76"/>
    </sheetView>
  </sheetViews>
  <sheetFormatPr defaultRowHeight="15.75" x14ac:dyDescent="0.25"/>
  <cols>
    <col min="1" max="1" width="12" customWidth="1"/>
    <col min="2" max="2" width="24.140625" style="225" bestFit="1" customWidth="1"/>
  </cols>
  <sheetData>
    <row r="1" spans="1:3" ht="18.75" x14ac:dyDescent="0.3">
      <c r="A1" s="1" t="s">
        <v>242</v>
      </c>
    </row>
    <row r="2" spans="1:3" x14ac:dyDescent="0.25">
      <c r="A2" s="12" t="s">
        <v>86</v>
      </c>
    </row>
    <row r="3" spans="1:3" x14ac:dyDescent="0.25">
      <c r="A3" s="12" t="s">
        <v>91</v>
      </c>
    </row>
    <row r="4" spans="1:3" x14ac:dyDescent="0.25">
      <c r="A4" s="5" t="s">
        <v>288</v>
      </c>
    </row>
    <row r="5" spans="1:3" s="84" customFormat="1" x14ac:dyDescent="0.25">
      <c r="A5" s="5"/>
      <c r="B5" s="225"/>
    </row>
    <row r="6" spans="1:3" ht="15" x14ac:dyDescent="0.25">
      <c r="A6" s="244" t="s">
        <v>287</v>
      </c>
      <c r="B6" s="245" t="s">
        <v>66</v>
      </c>
    </row>
    <row r="7" spans="1:3" ht="15" x14ac:dyDescent="0.25">
      <c r="A7" s="247" t="s">
        <v>40</v>
      </c>
      <c r="B7" s="246" t="s">
        <v>122</v>
      </c>
    </row>
    <row r="8" spans="1:3" ht="15" x14ac:dyDescent="0.25">
      <c r="A8" s="213"/>
      <c r="B8" s="246" t="s">
        <v>40</v>
      </c>
      <c r="C8" s="84"/>
    </row>
    <row r="9" spans="1:3" ht="15" x14ac:dyDescent="0.25">
      <c r="A9" s="213"/>
      <c r="B9" s="246" t="s">
        <v>224</v>
      </c>
      <c r="C9" s="84"/>
    </row>
    <row r="10" spans="1:3" ht="15" x14ac:dyDescent="0.25">
      <c r="A10" s="213"/>
      <c r="B10" s="246" t="s">
        <v>225</v>
      </c>
      <c r="C10" s="84"/>
    </row>
    <row r="11" spans="1:3" ht="15" x14ac:dyDescent="0.25">
      <c r="A11" s="213"/>
      <c r="B11" s="246" t="s">
        <v>223</v>
      </c>
      <c r="C11" s="84"/>
    </row>
    <row r="12" spans="1:3" ht="15" x14ac:dyDescent="0.25">
      <c r="A12" s="213"/>
      <c r="B12" s="246" t="s">
        <v>277</v>
      </c>
      <c r="C12" s="84"/>
    </row>
    <row r="13" spans="1:3" ht="15" x14ac:dyDescent="0.25">
      <c r="A13" s="213"/>
      <c r="B13" s="246" t="s">
        <v>200</v>
      </c>
      <c r="C13" s="84"/>
    </row>
    <row r="14" spans="1:3" ht="15" x14ac:dyDescent="0.25">
      <c r="A14" s="213"/>
      <c r="B14" s="246" t="s">
        <v>226</v>
      </c>
      <c r="C14" s="84"/>
    </row>
    <row r="15" spans="1:3" ht="15" x14ac:dyDescent="0.25">
      <c r="A15" s="213"/>
      <c r="B15" s="246" t="s">
        <v>201</v>
      </c>
      <c r="C15" s="84"/>
    </row>
    <row r="16" spans="1:3" ht="15" x14ac:dyDescent="0.25">
      <c r="A16" s="213"/>
      <c r="B16" s="246" t="s">
        <v>202</v>
      </c>
      <c r="C16" s="84"/>
    </row>
    <row r="17" spans="1:3" ht="15" x14ac:dyDescent="0.25">
      <c r="A17" s="213"/>
      <c r="B17" s="246" t="s">
        <v>203</v>
      </c>
      <c r="C17" s="84"/>
    </row>
    <row r="18" spans="1:3" ht="15" x14ac:dyDescent="0.25">
      <c r="A18" s="213"/>
      <c r="B18" s="246" t="s">
        <v>222</v>
      </c>
      <c r="C18" s="84"/>
    </row>
    <row r="19" spans="1:3" ht="15" x14ac:dyDescent="0.25">
      <c r="A19" s="247"/>
      <c r="B19" s="246" t="s">
        <v>204</v>
      </c>
      <c r="C19" s="84"/>
    </row>
    <row r="20" spans="1:3" ht="15" x14ac:dyDescent="0.25">
      <c r="A20" s="247" t="s">
        <v>8</v>
      </c>
      <c r="B20" s="246" t="s">
        <v>279</v>
      </c>
      <c r="C20" s="84"/>
    </row>
    <row r="21" spans="1:3" ht="15" x14ac:dyDescent="0.25">
      <c r="A21" s="213"/>
      <c r="B21" s="246" t="s">
        <v>274</v>
      </c>
      <c r="C21" s="84"/>
    </row>
    <row r="22" spans="1:3" ht="15" x14ac:dyDescent="0.25">
      <c r="A22" s="213"/>
      <c r="B22" s="246" t="s">
        <v>275</v>
      </c>
      <c r="C22" s="84"/>
    </row>
    <row r="23" spans="1:3" ht="15" x14ac:dyDescent="0.25">
      <c r="A23" s="213"/>
      <c r="B23" s="246" t="s">
        <v>205</v>
      </c>
      <c r="C23" s="84"/>
    </row>
    <row r="24" spans="1:3" ht="15" x14ac:dyDescent="0.25">
      <c r="A24" s="213"/>
      <c r="B24" s="246" t="s">
        <v>251</v>
      </c>
      <c r="C24" s="84"/>
    </row>
    <row r="25" spans="1:3" ht="15" x14ac:dyDescent="0.25">
      <c r="A25" s="213"/>
      <c r="B25" s="246" t="s">
        <v>267</v>
      </c>
      <c r="C25" s="84"/>
    </row>
    <row r="26" spans="1:3" ht="15" x14ac:dyDescent="0.25">
      <c r="A26" s="213"/>
      <c r="B26" s="246" t="s">
        <v>244</v>
      </c>
      <c r="C26" s="84"/>
    </row>
    <row r="27" spans="1:3" ht="15" x14ac:dyDescent="0.25">
      <c r="A27" s="213"/>
      <c r="B27" s="246" t="s">
        <v>206</v>
      </c>
      <c r="C27" s="84"/>
    </row>
    <row r="28" spans="1:3" ht="15" x14ac:dyDescent="0.25">
      <c r="A28" s="213"/>
      <c r="B28" s="246" t="s">
        <v>138</v>
      </c>
      <c r="C28" s="84"/>
    </row>
    <row r="29" spans="1:3" ht="15" x14ac:dyDescent="0.25">
      <c r="A29" s="213"/>
      <c r="B29" s="246" t="s">
        <v>245</v>
      </c>
      <c r="C29" s="84"/>
    </row>
    <row r="30" spans="1:3" ht="15" x14ac:dyDescent="0.25">
      <c r="A30" s="213"/>
      <c r="B30" s="246" t="s">
        <v>246</v>
      </c>
      <c r="C30" s="84"/>
    </row>
    <row r="31" spans="1:3" ht="15" x14ac:dyDescent="0.25">
      <c r="A31" s="213"/>
      <c r="B31" s="246" t="s">
        <v>272</v>
      </c>
      <c r="C31" s="84"/>
    </row>
    <row r="32" spans="1:3" ht="15" x14ac:dyDescent="0.25">
      <c r="A32" s="213"/>
      <c r="B32" s="246" t="s">
        <v>273</v>
      </c>
      <c r="C32" s="84"/>
    </row>
    <row r="33" spans="1:3" ht="15" x14ac:dyDescent="0.25">
      <c r="A33" s="213"/>
      <c r="B33" s="246" t="s">
        <v>247</v>
      </c>
      <c r="C33" s="84"/>
    </row>
    <row r="34" spans="1:3" ht="15" x14ac:dyDescent="0.25">
      <c r="A34" s="213"/>
      <c r="B34" s="246" t="s">
        <v>278</v>
      </c>
      <c r="C34" s="84"/>
    </row>
    <row r="35" spans="1:3" ht="15" x14ac:dyDescent="0.25">
      <c r="A35" s="213"/>
      <c r="B35" s="246" t="s">
        <v>276</v>
      </c>
      <c r="C35" s="84"/>
    </row>
    <row r="36" spans="1:3" ht="15" x14ac:dyDescent="0.25">
      <c r="A36" s="247" t="s">
        <v>103</v>
      </c>
      <c r="B36" s="246" t="s">
        <v>123</v>
      </c>
      <c r="C36" s="84"/>
    </row>
    <row r="37" spans="1:3" ht="15" x14ac:dyDescent="0.25">
      <c r="A37" s="247" t="s">
        <v>9</v>
      </c>
      <c r="B37" s="246" t="s">
        <v>124</v>
      </c>
      <c r="C37" s="84"/>
    </row>
    <row r="38" spans="1:3" ht="15" x14ac:dyDescent="0.25">
      <c r="A38" s="213"/>
      <c r="B38" s="246" t="s">
        <v>286</v>
      </c>
      <c r="C38" s="84"/>
    </row>
    <row r="39" spans="1:3" ht="15" x14ac:dyDescent="0.25">
      <c r="A39" s="247" t="s">
        <v>240</v>
      </c>
      <c r="B39" s="246" t="s">
        <v>240</v>
      </c>
      <c r="C39" s="84"/>
    </row>
    <row r="40" spans="1:3" ht="15" x14ac:dyDescent="0.25">
      <c r="A40" s="213"/>
      <c r="B40" s="246" t="s">
        <v>266</v>
      </c>
      <c r="C40" s="84"/>
    </row>
    <row r="41" spans="1:3" ht="15" x14ac:dyDescent="0.25">
      <c r="A41" s="213"/>
      <c r="B41" s="246" t="s">
        <v>259</v>
      </c>
      <c r="C41" s="84"/>
    </row>
    <row r="42" spans="1:3" ht="15" x14ac:dyDescent="0.25">
      <c r="A42" s="213"/>
      <c r="B42" s="246" t="s">
        <v>135</v>
      </c>
      <c r="C42" s="84"/>
    </row>
    <row r="43" spans="1:3" ht="15" x14ac:dyDescent="0.25">
      <c r="A43" s="213"/>
      <c r="B43" s="246" t="s">
        <v>268</v>
      </c>
      <c r="C43" s="84"/>
    </row>
    <row r="44" spans="1:3" ht="15" x14ac:dyDescent="0.25">
      <c r="A44" s="213"/>
      <c r="B44" s="246" t="s">
        <v>281</v>
      </c>
      <c r="C44" s="84"/>
    </row>
    <row r="45" spans="1:3" ht="15" x14ac:dyDescent="0.25">
      <c r="A45" s="247" t="s">
        <v>39</v>
      </c>
      <c r="B45" s="246" t="s">
        <v>269</v>
      </c>
      <c r="C45" s="84"/>
    </row>
    <row r="46" spans="1:3" ht="15" x14ac:dyDescent="0.25">
      <c r="A46" s="213"/>
      <c r="B46" s="246" t="s">
        <v>264</v>
      </c>
      <c r="C46" s="84"/>
    </row>
    <row r="47" spans="1:3" ht="15" x14ac:dyDescent="0.25">
      <c r="A47" s="213"/>
      <c r="B47" s="246" t="s">
        <v>125</v>
      </c>
      <c r="C47" s="84"/>
    </row>
    <row r="48" spans="1:3" ht="15" x14ac:dyDescent="0.25">
      <c r="A48" s="213"/>
      <c r="B48" s="246" t="s">
        <v>271</v>
      </c>
      <c r="C48" s="84"/>
    </row>
    <row r="49" spans="1:3" ht="15" x14ac:dyDescent="0.25">
      <c r="A49" s="213"/>
      <c r="B49" s="246" t="s">
        <v>127</v>
      </c>
      <c r="C49" s="84"/>
    </row>
    <row r="50" spans="1:3" ht="15" x14ac:dyDescent="0.25">
      <c r="A50" s="213"/>
      <c r="B50" s="246" t="s">
        <v>128</v>
      </c>
      <c r="C50" s="84"/>
    </row>
    <row r="51" spans="1:3" ht="15" x14ac:dyDescent="0.25">
      <c r="A51" s="213"/>
      <c r="B51" s="246" t="s">
        <v>129</v>
      </c>
      <c r="C51" s="84"/>
    </row>
    <row r="52" spans="1:3" ht="15" x14ac:dyDescent="0.25">
      <c r="A52" s="213"/>
      <c r="B52" s="246" t="s">
        <v>130</v>
      </c>
      <c r="C52" s="84"/>
    </row>
    <row r="53" spans="1:3" ht="15" x14ac:dyDescent="0.25">
      <c r="A53" s="213"/>
      <c r="B53" s="246" t="s">
        <v>131</v>
      </c>
      <c r="C53" s="84"/>
    </row>
    <row r="54" spans="1:3" ht="15" x14ac:dyDescent="0.25">
      <c r="A54" s="213"/>
      <c r="B54" s="246" t="s">
        <v>257</v>
      </c>
      <c r="C54" s="84"/>
    </row>
    <row r="55" spans="1:3" ht="15" x14ac:dyDescent="0.25">
      <c r="A55" s="213"/>
      <c r="B55" s="246" t="s">
        <v>132</v>
      </c>
      <c r="C55" s="84"/>
    </row>
    <row r="56" spans="1:3" ht="15" x14ac:dyDescent="0.25">
      <c r="A56" s="213"/>
      <c r="B56" s="246" t="s">
        <v>291</v>
      </c>
      <c r="C56" s="84"/>
    </row>
    <row r="57" spans="1:3" ht="15" x14ac:dyDescent="0.25">
      <c r="A57" s="247"/>
      <c r="B57" s="246" t="s">
        <v>134</v>
      </c>
      <c r="C57" s="84"/>
    </row>
    <row r="58" spans="1:3" ht="15" x14ac:dyDescent="0.25">
      <c r="A58" s="247" t="s">
        <v>10</v>
      </c>
      <c r="B58" s="246" t="s">
        <v>283</v>
      </c>
      <c r="C58" s="84"/>
    </row>
    <row r="59" spans="1:3" ht="15" x14ac:dyDescent="0.25">
      <c r="A59" s="213"/>
      <c r="B59" s="246" t="s">
        <v>207</v>
      </c>
      <c r="C59" s="84"/>
    </row>
    <row r="60" spans="1:3" ht="15" x14ac:dyDescent="0.25">
      <c r="A60" s="213"/>
      <c r="B60" s="246" t="s">
        <v>250</v>
      </c>
      <c r="C60" s="84"/>
    </row>
    <row r="61" spans="1:3" ht="15" x14ac:dyDescent="0.25">
      <c r="A61" s="213"/>
      <c r="B61" s="246" t="s">
        <v>256</v>
      </c>
      <c r="C61" s="84"/>
    </row>
    <row r="62" spans="1:3" ht="15" x14ac:dyDescent="0.25">
      <c r="A62" s="213"/>
      <c r="B62" s="246" t="s">
        <v>208</v>
      </c>
      <c r="C62" s="84"/>
    </row>
    <row r="63" spans="1:3" ht="15" x14ac:dyDescent="0.25">
      <c r="A63" s="213"/>
      <c r="B63" s="246" t="s">
        <v>243</v>
      </c>
      <c r="C63" s="84"/>
    </row>
    <row r="64" spans="1:3" ht="15" x14ac:dyDescent="0.25">
      <c r="A64" s="213"/>
      <c r="B64" s="246" t="s">
        <v>280</v>
      </c>
      <c r="C64" s="84"/>
    </row>
    <row r="65" spans="1:3" ht="15" x14ac:dyDescent="0.25">
      <c r="A65" s="213"/>
      <c r="B65" s="246" t="s">
        <v>265</v>
      </c>
      <c r="C65" s="84"/>
    </row>
    <row r="66" spans="1:3" ht="15" x14ac:dyDescent="0.25">
      <c r="A66" s="213"/>
      <c r="B66" s="246" t="s">
        <v>136</v>
      </c>
      <c r="C66" s="84"/>
    </row>
    <row r="67" spans="1:3" ht="15" x14ac:dyDescent="0.25">
      <c r="A67" s="213"/>
      <c r="B67" s="246" t="s">
        <v>209</v>
      </c>
      <c r="C67" s="84"/>
    </row>
    <row r="68" spans="1:3" ht="15" x14ac:dyDescent="0.25">
      <c r="A68" s="213"/>
      <c r="B68" s="246" t="s">
        <v>252</v>
      </c>
      <c r="C68" s="84"/>
    </row>
    <row r="69" spans="1:3" ht="15" x14ac:dyDescent="0.25">
      <c r="A69" s="213"/>
      <c r="B69" s="246" t="s">
        <v>289</v>
      </c>
      <c r="C69" s="84"/>
    </row>
    <row r="70" spans="1:3" ht="15" x14ac:dyDescent="0.25">
      <c r="A70" s="213"/>
      <c r="B70" s="246" t="s">
        <v>253</v>
      </c>
      <c r="C70" s="84"/>
    </row>
    <row r="71" spans="1:3" ht="15" x14ac:dyDescent="0.25">
      <c r="A71" s="213"/>
      <c r="B71" s="246" t="s">
        <v>282</v>
      </c>
      <c r="C71" s="84"/>
    </row>
    <row r="72" spans="1:3" ht="15" x14ac:dyDescent="0.25">
      <c r="A72" s="213"/>
      <c r="B72" s="246" t="s">
        <v>137</v>
      </c>
      <c r="C72" s="84"/>
    </row>
    <row r="73" spans="1:3" ht="15" x14ac:dyDescent="0.25">
      <c r="A73" s="213"/>
      <c r="B73" s="246" t="s">
        <v>210</v>
      </c>
      <c r="C73" s="84"/>
    </row>
    <row r="74" spans="1:3" ht="15" x14ac:dyDescent="0.25">
      <c r="A74" s="213"/>
      <c r="B74" s="246" t="s">
        <v>284</v>
      </c>
      <c r="C74" s="84"/>
    </row>
    <row r="75" spans="1:3" ht="15" x14ac:dyDescent="0.25">
      <c r="A75" s="213"/>
      <c r="B75" s="246" t="s">
        <v>248</v>
      </c>
      <c r="C75" s="84"/>
    </row>
    <row r="76" spans="1:3" ht="15" x14ac:dyDescent="0.25">
      <c r="A76" s="213"/>
      <c r="B76" s="246" t="s">
        <v>260</v>
      </c>
      <c r="C76" s="84"/>
    </row>
    <row r="77" spans="1:3" ht="15" x14ac:dyDescent="0.25">
      <c r="A77" s="213"/>
      <c r="B77" s="246" t="s">
        <v>258</v>
      </c>
      <c r="C77" s="84"/>
    </row>
    <row r="78" spans="1:3" ht="15" x14ac:dyDescent="0.25">
      <c r="A78" s="213"/>
      <c r="B78" s="246" t="s">
        <v>285</v>
      </c>
      <c r="C78" s="84"/>
    </row>
    <row r="79" spans="1:3" ht="15" x14ac:dyDescent="0.25">
      <c r="A79" s="213"/>
      <c r="B79" s="246" t="s">
        <v>263</v>
      </c>
      <c r="C79" s="84"/>
    </row>
    <row r="80" spans="1:3" ht="15" x14ac:dyDescent="0.25">
      <c r="A80" s="213"/>
      <c r="B80" s="246" t="s">
        <v>261</v>
      </c>
      <c r="C80" s="84"/>
    </row>
    <row r="81" spans="1:3" ht="15" x14ac:dyDescent="0.25">
      <c r="A81" s="213"/>
      <c r="B81" s="246" t="s">
        <v>290</v>
      </c>
      <c r="C81" s="84"/>
    </row>
    <row r="82" spans="1:3" ht="15" x14ac:dyDescent="0.25">
      <c r="A82" s="213"/>
      <c r="B82" s="246" t="s">
        <v>249</v>
      </c>
      <c r="C82" s="84"/>
    </row>
    <row r="83" spans="1:3" ht="15" x14ac:dyDescent="0.25">
      <c r="A83" s="213"/>
      <c r="B83" s="246" t="s">
        <v>254</v>
      </c>
      <c r="C83" s="84"/>
    </row>
    <row r="84" spans="1:3" ht="15" x14ac:dyDescent="0.25">
      <c r="A84" s="213"/>
      <c r="B84" s="246" t="s">
        <v>211</v>
      </c>
      <c r="C84" s="84"/>
    </row>
    <row r="85" spans="1:3" ht="15" x14ac:dyDescent="0.25">
      <c r="A85" s="213"/>
      <c r="B85" s="246" t="s">
        <v>139</v>
      </c>
      <c r="C85" s="84"/>
    </row>
    <row r="86" spans="1:3" ht="15" x14ac:dyDescent="0.25">
      <c r="A86" s="213"/>
      <c r="B86" s="246" t="s">
        <v>270</v>
      </c>
      <c r="C86" s="84"/>
    </row>
    <row r="87" spans="1:3" ht="15" x14ac:dyDescent="0.25">
      <c r="A87" s="213"/>
      <c r="B87" s="246" t="s">
        <v>262</v>
      </c>
      <c r="C87" s="84"/>
    </row>
    <row r="88" spans="1:3" ht="15" x14ac:dyDescent="0.25">
      <c r="A88" s="213"/>
      <c r="B88" s="246" t="s">
        <v>212</v>
      </c>
      <c r="C88" s="84"/>
    </row>
    <row r="89" spans="1:3" ht="15" x14ac:dyDescent="0.25">
      <c r="A89" s="213"/>
      <c r="B89" s="246" t="s">
        <v>213</v>
      </c>
      <c r="C89" s="84"/>
    </row>
    <row r="90" spans="1:3" ht="15" x14ac:dyDescent="0.25">
      <c r="A90" s="213"/>
      <c r="B90" s="246" t="s">
        <v>214</v>
      </c>
      <c r="C90" s="84"/>
    </row>
    <row r="91" spans="1:3" ht="15" x14ac:dyDescent="0.25">
      <c r="A91" s="213"/>
      <c r="B91" s="246" t="s">
        <v>255</v>
      </c>
      <c r="C91" s="84"/>
    </row>
  </sheetData>
  <sortState ref="A8:A341">
    <sortCondition ref="A8"/>
  </sortState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"/>
  <sheetViews>
    <sheetView zoomScaleNormal="100" workbookViewId="0">
      <selection activeCell="A11" sqref="A11:XFD1048576"/>
    </sheetView>
  </sheetViews>
  <sheetFormatPr defaultRowHeight="15" x14ac:dyDescent="0.25"/>
  <cols>
    <col min="1" max="1" width="25.5703125" customWidth="1"/>
    <col min="2" max="2" width="15.85546875" bestFit="1" customWidth="1"/>
    <col min="3" max="3" width="27.28515625" bestFit="1" customWidth="1"/>
    <col min="4" max="4" width="15.140625" bestFit="1" customWidth="1"/>
    <col min="5" max="5" width="12" bestFit="1" customWidth="1"/>
    <col min="6" max="6" width="25.28515625" bestFit="1" customWidth="1"/>
    <col min="7" max="7" width="17.140625" bestFit="1" customWidth="1"/>
    <col min="8" max="8" width="29.42578125" customWidth="1"/>
    <col min="10" max="10" width="9.140625" customWidth="1"/>
  </cols>
  <sheetData>
    <row r="1" spans="1:16" s="6" customFormat="1" ht="18.75" x14ac:dyDescent="0.3">
      <c r="A1" s="13" t="s">
        <v>85</v>
      </c>
      <c r="P1" s="48"/>
    </row>
    <row r="2" spans="1:16" s="6" customFormat="1" x14ac:dyDescent="0.25">
      <c r="A2" s="12" t="s">
        <v>86</v>
      </c>
      <c r="P2" s="48"/>
    </row>
    <row r="3" spans="1:16" s="6" customFormat="1" x14ac:dyDescent="0.25">
      <c r="A3" s="12" t="s">
        <v>236</v>
      </c>
      <c r="P3" s="48"/>
    </row>
    <row r="4" spans="1:16" s="6" customFormat="1" x14ac:dyDescent="0.25">
      <c r="A4" s="12" t="s">
        <v>88</v>
      </c>
      <c r="H4" s="48"/>
      <c r="I4" s="48"/>
      <c r="J4" s="48"/>
      <c r="K4" s="48"/>
      <c r="L4" s="48"/>
      <c r="M4" s="48"/>
      <c r="N4" s="48"/>
      <c r="O4" s="48"/>
      <c r="P4" s="48"/>
    </row>
    <row r="5" spans="1:16" x14ac:dyDescent="0.25">
      <c r="A5" s="5"/>
      <c r="H5" s="10"/>
      <c r="I5" s="10"/>
      <c r="J5" s="10"/>
      <c r="K5" s="10"/>
      <c r="L5" s="10"/>
      <c r="M5" s="10"/>
      <c r="N5" s="10"/>
      <c r="O5" s="10"/>
      <c r="P5" s="10"/>
    </row>
    <row r="6" spans="1:16" x14ac:dyDescent="0.25">
      <c r="A6" s="7" t="s">
        <v>292</v>
      </c>
      <c r="B6" s="78"/>
      <c r="C6" s="78"/>
      <c r="D6" s="78"/>
      <c r="E6" s="77"/>
      <c r="F6" s="77"/>
      <c r="G6" s="6"/>
    </row>
    <row r="7" spans="1:16" x14ac:dyDescent="0.25">
      <c r="A7" s="8" t="s">
        <v>65</v>
      </c>
      <c r="B7" s="8" t="s">
        <v>0</v>
      </c>
      <c r="C7" s="8" t="s">
        <v>64</v>
      </c>
      <c r="D7" s="8" t="s">
        <v>1</v>
      </c>
      <c r="E7" s="9" t="s">
        <v>34</v>
      </c>
      <c r="F7" s="9" t="s">
        <v>241</v>
      </c>
      <c r="G7" s="6"/>
    </row>
    <row r="8" spans="1:16" x14ac:dyDescent="0.25">
      <c r="A8" s="84" t="s">
        <v>87</v>
      </c>
      <c r="B8" t="s">
        <v>87</v>
      </c>
      <c r="C8" s="80">
        <v>1</v>
      </c>
      <c r="D8" s="84" t="s">
        <v>97</v>
      </c>
      <c r="E8" s="102">
        <v>2020</v>
      </c>
      <c r="F8" s="77">
        <v>0.61699999999999999</v>
      </c>
      <c r="G8" s="6"/>
    </row>
    <row r="9" spans="1:16" x14ac:dyDescent="0.25">
      <c r="A9" s="223"/>
      <c r="B9" s="6"/>
      <c r="C9" s="6"/>
      <c r="D9" s="6"/>
      <c r="E9" s="224"/>
      <c r="F9" s="80"/>
      <c r="G9" s="6"/>
    </row>
    <row r="10" spans="1:16" x14ac:dyDescent="0.25">
      <c r="A10" s="223"/>
      <c r="B10" s="6"/>
      <c r="C10" s="6"/>
      <c r="D10" s="6"/>
      <c r="E10" s="224"/>
      <c r="F10" s="80"/>
      <c r="G10" s="6"/>
    </row>
  </sheetData>
  <sortState ref="A16:E25">
    <sortCondition ref="B16:B25"/>
  </sortState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8"/>
  <sheetViews>
    <sheetView zoomScale="80" zoomScaleNormal="80" workbookViewId="0">
      <pane xSplit="2" ySplit="5" topLeftCell="C21" activePane="bottomRight" state="frozen"/>
      <selection pane="topRight" activeCell="C1" sqref="C1"/>
      <selection pane="bottomLeft" activeCell="A6" sqref="A6"/>
      <selection pane="bottomRight" activeCell="D54" sqref="D54"/>
    </sheetView>
  </sheetViews>
  <sheetFormatPr defaultColWidth="9.140625" defaultRowHeight="15" x14ac:dyDescent="0.25"/>
  <cols>
    <col min="1" max="1" width="23.140625" style="49" customWidth="1"/>
    <col min="2" max="2" width="33" style="49" bestFit="1" customWidth="1"/>
    <col min="3" max="5" width="20.42578125" style="49" customWidth="1"/>
    <col min="6" max="6" width="13.85546875" style="49" bestFit="1" customWidth="1"/>
    <col min="7" max="7" width="20.42578125" style="49" customWidth="1"/>
    <col min="8" max="8" width="12.28515625" style="49" bestFit="1" customWidth="1"/>
    <col min="9" max="9" width="11.28515625" style="49" bestFit="1" customWidth="1"/>
    <col min="10" max="10" width="17.5703125" style="49" bestFit="1" customWidth="1"/>
    <col min="11" max="11" width="16.42578125" style="49" bestFit="1" customWidth="1"/>
    <col min="12" max="12" width="17" style="49" bestFit="1" customWidth="1"/>
    <col min="13" max="13" width="12.28515625" style="49" bestFit="1" customWidth="1"/>
    <col min="14" max="16384" width="9.140625" style="49"/>
  </cols>
  <sheetData>
    <row r="1" spans="1:12" ht="18.75" x14ac:dyDescent="0.3">
      <c r="A1" s="13" t="s">
        <v>113</v>
      </c>
      <c r="B1" s="66"/>
    </row>
    <row r="2" spans="1:12" x14ac:dyDescent="0.25">
      <c r="A2" s="12" t="s">
        <v>90</v>
      </c>
    </row>
    <row r="3" spans="1:12" x14ac:dyDescent="0.25">
      <c r="A3" s="12" t="s">
        <v>89</v>
      </c>
    </row>
    <row r="4" spans="1:12" x14ac:dyDescent="0.25">
      <c r="A4" s="50"/>
    </row>
    <row r="6" spans="1:12" x14ac:dyDescent="0.25">
      <c r="A6" s="259" t="s">
        <v>47</v>
      </c>
      <c r="B6" s="74" t="s">
        <v>0</v>
      </c>
      <c r="C6" s="260" t="s">
        <v>87</v>
      </c>
      <c r="D6" s="260"/>
      <c r="E6" s="260"/>
      <c r="F6" s="260"/>
      <c r="G6" s="260"/>
      <c r="H6" s="260"/>
      <c r="I6" s="260"/>
      <c r="J6" s="260"/>
      <c r="K6" s="260"/>
      <c r="L6" s="53"/>
    </row>
    <row r="7" spans="1:12" x14ac:dyDescent="0.25">
      <c r="A7" s="259"/>
      <c r="B7" s="73" t="s">
        <v>60</v>
      </c>
      <c r="C7" s="258" t="s">
        <v>121</v>
      </c>
      <c r="D7" s="258"/>
      <c r="E7" s="258"/>
      <c r="F7" s="104"/>
      <c r="G7" s="261" t="s">
        <v>98</v>
      </c>
      <c r="H7" s="261"/>
      <c r="I7" s="261"/>
      <c r="J7" s="105"/>
      <c r="K7" s="106"/>
      <c r="L7" s="54"/>
    </row>
    <row r="8" spans="1:12" x14ac:dyDescent="0.25">
      <c r="A8" s="259"/>
      <c r="B8" s="73" t="s">
        <v>99</v>
      </c>
      <c r="C8" s="72" t="s">
        <v>100</v>
      </c>
      <c r="D8" s="72" t="s">
        <v>101</v>
      </c>
      <c r="E8" s="72" t="s">
        <v>102</v>
      </c>
      <c r="F8" s="104"/>
      <c r="G8" s="72" t="s">
        <v>100</v>
      </c>
      <c r="H8" s="72" t="s">
        <v>101</v>
      </c>
      <c r="I8" s="72" t="s">
        <v>102</v>
      </c>
      <c r="J8" s="105"/>
      <c r="K8" s="106"/>
      <c r="L8" s="54"/>
    </row>
    <row r="9" spans="1:12" x14ac:dyDescent="0.25">
      <c r="A9" s="259"/>
      <c r="B9" s="73" t="s">
        <v>55</v>
      </c>
      <c r="C9" s="107">
        <v>10</v>
      </c>
      <c r="D9" s="107">
        <v>10</v>
      </c>
      <c r="E9" s="107">
        <v>10</v>
      </c>
      <c r="F9" s="108">
        <v>30</v>
      </c>
      <c r="G9" s="107">
        <v>10</v>
      </c>
      <c r="H9" s="107">
        <v>10</v>
      </c>
      <c r="I9" s="107">
        <v>10</v>
      </c>
      <c r="J9" s="109">
        <v>30</v>
      </c>
      <c r="K9" s="106">
        <v>60</v>
      </c>
      <c r="L9" s="55"/>
    </row>
    <row r="10" spans="1:12" x14ac:dyDescent="0.25">
      <c r="A10" s="259"/>
      <c r="B10" s="73" t="s">
        <v>56</v>
      </c>
      <c r="C10" s="107">
        <v>10</v>
      </c>
      <c r="D10" s="107">
        <v>10</v>
      </c>
      <c r="E10" s="107">
        <v>10</v>
      </c>
      <c r="F10" s="108">
        <v>30</v>
      </c>
      <c r="G10" s="107">
        <v>10</v>
      </c>
      <c r="H10" s="107">
        <v>10</v>
      </c>
      <c r="I10" s="107">
        <v>10</v>
      </c>
      <c r="J10" s="109">
        <v>30</v>
      </c>
      <c r="K10" s="106">
        <v>60</v>
      </c>
      <c r="L10" s="79"/>
    </row>
    <row r="11" spans="1:12" x14ac:dyDescent="0.25">
      <c r="A11" s="259"/>
      <c r="B11" s="75" t="s">
        <v>57</v>
      </c>
      <c r="C11" s="107">
        <v>10</v>
      </c>
      <c r="D11" s="107">
        <v>10</v>
      </c>
      <c r="E11" s="107">
        <v>10</v>
      </c>
      <c r="F11" s="108">
        <v>30</v>
      </c>
      <c r="G11" s="107">
        <v>10</v>
      </c>
      <c r="H11" s="107">
        <v>10</v>
      </c>
      <c r="I11" s="107">
        <v>10</v>
      </c>
      <c r="J11" s="109">
        <v>30</v>
      </c>
      <c r="K11" s="110">
        <v>60</v>
      </c>
      <c r="L11" s="79"/>
    </row>
    <row r="12" spans="1:12" x14ac:dyDescent="0.25">
      <c r="A12" s="111"/>
      <c r="B12" s="73"/>
      <c r="C12" s="73"/>
      <c r="D12" s="73"/>
      <c r="E12" s="73"/>
      <c r="F12" s="73"/>
      <c r="G12" s="73"/>
      <c r="H12" s="73"/>
      <c r="I12" s="73"/>
      <c r="J12" s="73"/>
      <c r="K12" s="73"/>
      <c r="L12" s="79"/>
    </row>
    <row r="13" spans="1:12" x14ac:dyDescent="0.25">
      <c r="A13" s="262" t="s">
        <v>46</v>
      </c>
      <c r="B13" s="16" t="s">
        <v>2</v>
      </c>
      <c r="C13" s="98">
        <v>206.68959999999998</v>
      </c>
      <c r="D13" s="98">
        <v>176.40029999999996</v>
      </c>
      <c r="E13" s="98">
        <v>57.436500000000002</v>
      </c>
      <c r="F13" s="112">
        <v>146.84213333333335</v>
      </c>
      <c r="G13" s="98">
        <v>137.36129999999997</v>
      </c>
      <c r="H13" s="98">
        <v>81.980900000000005</v>
      </c>
      <c r="I13" s="98">
        <v>39.652900000000002</v>
      </c>
      <c r="J13" s="113">
        <v>86.331699999999998</v>
      </c>
      <c r="K13" s="114">
        <v>116.58691666666665</v>
      </c>
      <c r="L13" s="79"/>
    </row>
    <row r="14" spans="1:12" x14ac:dyDescent="0.25">
      <c r="A14" s="262"/>
      <c r="B14" s="73" t="s">
        <v>293</v>
      </c>
      <c r="C14" s="98">
        <v>4.8243999999999998</v>
      </c>
      <c r="D14" s="98">
        <v>24.100699999999996</v>
      </c>
      <c r="E14" s="98">
        <v>63.040399999999998</v>
      </c>
      <c r="F14" s="112">
        <v>30.655166666666666</v>
      </c>
      <c r="G14" s="98">
        <v>13.355500000000001</v>
      </c>
      <c r="H14" s="98">
        <v>46.701100000000011</v>
      </c>
      <c r="I14" s="98">
        <v>77.163899999999998</v>
      </c>
      <c r="J14" s="113">
        <v>45.740166666666674</v>
      </c>
      <c r="K14" s="114">
        <v>38.197666666666677</v>
      </c>
      <c r="L14" s="74"/>
    </row>
    <row r="15" spans="1:12" x14ac:dyDescent="0.25">
      <c r="A15" s="111"/>
      <c r="B15" s="73"/>
      <c r="C15" s="73"/>
      <c r="D15" s="73"/>
      <c r="E15" s="73"/>
      <c r="F15" s="73"/>
      <c r="G15" s="73"/>
      <c r="H15" s="73"/>
      <c r="I15" s="73"/>
      <c r="J15" s="73"/>
      <c r="K15" s="73"/>
      <c r="L15" s="55"/>
    </row>
    <row r="16" spans="1:12" x14ac:dyDescent="0.25">
      <c r="A16" s="256" t="s">
        <v>3</v>
      </c>
      <c r="B16" s="16" t="s">
        <v>4</v>
      </c>
      <c r="C16" s="116">
        <v>9.8000000000000007</v>
      </c>
      <c r="D16" s="98">
        <v>2.4</v>
      </c>
      <c r="E16" s="98">
        <v>0.4</v>
      </c>
      <c r="F16" s="112">
        <v>4.2</v>
      </c>
      <c r="G16" s="98">
        <v>11.3</v>
      </c>
      <c r="H16" s="98">
        <v>3.8</v>
      </c>
      <c r="I16" s="98">
        <v>3.4</v>
      </c>
      <c r="J16" s="112">
        <v>6.166666666666667</v>
      </c>
      <c r="K16" s="117">
        <v>5.1833333333333336</v>
      </c>
      <c r="L16" s="55"/>
    </row>
    <row r="17" spans="1:14" x14ac:dyDescent="0.25">
      <c r="A17" s="256"/>
      <c r="B17" s="73" t="s">
        <v>5</v>
      </c>
      <c r="C17" s="227">
        <v>36</v>
      </c>
      <c r="D17" s="228">
        <v>15</v>
      </c>
      <c r="E17" s="228">
        <v>4</v>
      </c>
      <c r="F17" s="108">
        <v>43</v>
      </c>
      <c r="G17" s="228">
        <v>45</v>
      </c>
      <c r="H17" s="228">
        <v>23</v>
      </c>
      <c r="I17" s="228">
        <v>23</v>
      </c>
      <c r="J17" s="108">
        <v>63</v>
      </c>
      <c r="K17" s="229">
        <v>78</v>
      </c>
      <c r="L17" s="56"/>
    </row>
    <row r="18" spans="1:14" x14ac:dyDescent="0.25">
      <c r="A18" s="256"/>
      <c r="B18" s="115" t="s">
        <v>6</v>
      </c>
      <c r="C18" s="116">
        <v>1.4500373022444066</v>
      </c>
      <c r="D18" s="98">
        <v>0.71866357681667803</v>
      </c>
      <c r="E18" s="98">
        <v>0</v>
      </c>
      <c r="F18" s="112">
        <v>0.72290029302036152</v>
      </c>
      <c r="G18" s="98">
        <v>1.5514824437212886</v>
      </c>
      <c r="H18" s="98">
        <v>0.70270852104134307</v>
      </c>
      <c r="I18" s="98">
        <v>0.57659848661168678</v>
      </c>
      <c r="J18" s="112">
        <v>0.94359648379143957</v>
      </c>
      <c r="K18" s="117">
        <v>0.83324838840590054</v>
      </c>
      <c r="L18" s="56"/>
      <c r="N18" s="161"/>
    </row>
    <row r="19" spans="1:14" x14ac:dyDescent="0.25">
      <c r="A19" s="256"/>
      <c r="B19" s="115" t="s">
        <v>59</v>
      </c>
      <c r="C19" s="116">
        <v>1.0219455886973123</v>
      </c>
      <c r="D19" s="98">
        <v>0.30503714740994936</v>
      </c>
      <c r="E19" s="98">
        <v>0</v>
      </c>
      <c r="F19" s="112">
        <v>0.44232757870242062</v>
      </c>
      <c r="G19" s="98">
        <v>1.1824875298931306</v>
      </c>
      <c r="H19" s="98">
        <v>0.41410406369257524</v>
      </c>
      <c r="I19" s="98">
        <v>0.33727811072900388</v>
      </c>
      <c r="J19" s="112">
        <v>0.64462323477156991</v>
      </c>
      <c r="K19" s="117">
        <v>0.54347540673699524</v>
      </c>
      <c r="L19" s="84"/>
    </row>
    <row r="20" spans="1:14" x14ac:dyDescent="0.25">
      <c r="A20" s="111"/>
      <c r="B20" s="73"/>
      <c r="C20" s="73"/>
      <c r="D20" s="73"/>
      <c r="E20" s="73"/>
      <c r="F20" s="73"/>
      <c r="G20" s="73"/>
      <c r="H20" s="73"/>
      <c r="I20" s="73"/>
      <c r="J20" s="73"/>
      <c r="K20" s="2"/>
      <c r="L20" s="84"/>
      <c r="M20" s="84"/>
    </row>
    <row r="21" spans="1:14" ht="15" customHeight="1" x14ac:dyDescent="0.25">
      <c r="A21" s="257" t="s">
        <v>7</v>
      </c>
      <c r="B21" s="118" t="s">
        <v>40</v>
      </c>
      <c r="C21" s="201">
        <v>515.66737544404691</v>
      </c>
      <c r="D21" s="201">
        <v>6.3662638943709489</v>
      </c>
      <c r="E21" s="201">
        <v>6.3662638943709489</v>
      </c>
      <c r="F21" s="112">
        <v>176.13330107759629</v>
      </c>
      <c r="G21" s="201">
        <v>159.15659735927369</v>
      </c>
      <c r="H21" s="201">
        <v>44.563847260596646</v>
      </c>
      <c r="I21" s="201">
        <v>63.662638943709489</v>
      </c>
      <c r="J21" s="112">
        <v>89.127694521193277</v>
      </c>
      <c r="K21" s="114">
        <v>132.63049779939479</v>
      </c>
      <c r="L21" s="148"/>
      <c r="M21" s="86"/>
    </row>
    <row r="22" spans="1:14" x14ac:dyDescent="0.25">
      <c r="A22" s="257"/>
      <c r="B22" s="118" t="s">
        <v>8</v>
      </c>
      <c r="C22" s="201">
        <v>770.31793121888506</v>
      </c>
      <c r="D22" s="201">
        <v>6.3662638943709489</v>
      </c>
      <c r="E22" s="201">
        <v>12.732527788741898</v>
      </c>
      <c r="F22" s="112">
        <v>263.13890763399922</v>
      </c>
      <c r="G22" s="201">
        <v>1349.6479456066413</v>
      </c>
      <c r="H22" s="201">
        <v>82.761430626822332</v>
      </c>
      <c r="I22" s="201">
        <v>0</v>
      </c>
      <c r="J22" s="112">
        <v>477.46979207782118</v>
      </c>
      <c r="K22" s="114">
        <v>370.30434985591017</v>
      </c>
      <c r="L22" s="148"/>
      <c r="M22" s="86"/>
    </row>
    <row r="23" spans="1:14" x14ac:dyDescent="0.25">
      <c r="A23" s="257"/>
      <c r="B23" s="118" t="s">
        <v>103</v>
      </c>
      <c r="C23" s="201">
        <v>0</v>
      </c>
      <c r="D23" s="201">
        <v>0</v>
      </c>
      <c r="E23" s="201">
        <v>0</v>
      </c>
      <c r="F23" s="112">
        <v>0</v>
      </c>
      <c r="G23" s="201">
        <v>0</v>
      </c>
      <c r="H23" s="201">
        <v>25.465055577483795</v>
      </c>
      <c r="I23" s="201">
        <v>0</v>
      </c>
      <c r="J23" s="112">
        <v>8.4883518591612646</v>
      </c>
      <c r="K23" s="114">
        <v>4.2441759295806323</v>
      </c>
      <c r="L23" s="148"/>
      <c r="M23" s="86"/>
    </row>
    <row r="24" spans="1:14" x14ac:dyDescent="0.25">
      <c r="A24" s="257"/>
      <c r="B24" s="118" t="s">
        <v>9</v>
      </c>
      <c r="C24" s="201">
        <v>0</v>
      </c>
      <c r="D24" s="201">
        <v>0</v>
      </c>
      <c r="E24" s="201">
        <v>0</v>
      </c>
      <c r="F24" s="112">
        <v>0</v>
      </c>
      <c r="G24" s="201">
        <v>6.3662638943709489</v>
      </c>
      <c r="H24" s="201">
        <v>0</v>
      </c>
      <c r="I24" s="201">
        <v>6.3662638943709489</v>
      </c>
      <c r="J24" s="112">
        <v>4.2441759295806323</v>
      </c>
      <c r="K24" s="114">
        <v>2.1220879647903161</v>
      </c>
      <c r="L24" s="148"/>
      <c r="M24" s="86"/>
    </row>
    <row r="25" spans="1:14" x14ac:dyDescent="0.25">
      <c r="A25" s="257"/>
      <c r="B25" s="118" t="s">
        <v>39</v>
      </c>
      <c r="C25" s="201">
        <v>713.02155616954599</v>
      </c>
      <c r="D25" s="201">
        <v>394.70836145099878</v>
      </c>
      <c r="E25" s="201">
        <v>0</v>
      </c>
      <c r="F25" s="112">
        <v>369.243305873515</v>
      </c>
      <c r="G25" s="201">
        <v>2629.2669883752019</v>
      </c>
      <c r="H25" s="201">
        <v>31.831319471854744</v>
      </c>
      <c r="I25" s="201">
        <v>19.098791683112847</v>
      </c>
      <c r="J25" s="112">
        <v>893.39903317672315</v>
      </c>
      <c r="K25" s="114">
        <v>631.3211695251191</v>
      </c>
      <c r="L25" s="148"/>
      <c r="M25" s="86"/>
    </row>
    <row r="26" spans="1:14" x14ac:dyDescent="0.25">
      <c r="A26" s="257"/>
      <c r="B26" s="118" t="s">
        <v>10</v>
      </c>
      <c r="C26" s="201">
        <v>5977.9217968143157</v>
      </c>
      <c r="D26" s="201">
        <v>305.5806669298056</v>
      </c>
      <c r="E26" s="201">
        <v>6.3662638943709489</v>
      </c>
      <c r="F26" s="112">
        <v>2096.622909212831</v>
      </c>
      <c r="G26" s="201">
        <v>5042.0810043417896</v>
      </c>
      <c r="H26" s="201">
        <v>598.4288060708692</v>
      </c>
      <c r="I26" s="201">
        <v>719.38782006391739</v>
      </c>
      <c r="J26" s="112">
        <v>2119.9658768255254</v>
      </c>
      <c r="K26" s="114">
        <v>2108.2943930191777</v>
      </c>
      <c r="L26" s="148"/>
      <c r="M26" s="86"/>
    </row>
    <row r="27" spans="1:14" x14ac:dyDescent="0.25">
      <c r="A27" s="257"/>
      <c r="B27" s="120" t="s">
        <v>11</v>
      </c>
      <c r="C27" s="121">
        <v>7976.9286596467937</v>
      </c>
      <c r="D27" s="121">
        <v>713.02155616954622</v>
      </c>
      <c r="E27" s="121">
        <v>25.465055577483795</v>
      </c>
      <c r="F27" s="121">
        <v>2905.1384237979414</v>
      </c>
      <c r="G27" s="121">
        <v>9186.5187995772776</v>
      </c>
      <c r="H27" s="121">
        <v>783.05045900762673</v>
      </c>
      <c r="I27" s="121">
        <v>808.51551458511062</v>
      </c>
      <c r="J27" s="121">
        <v>3592.6949243900044</v>
      </c>
      <c r="K27" s="121">
        <v>3248.9166740939731</v>
      </c>
      <c r="L27" s="148"/>
      <c r="M27" s="86"/>
    </row>
    <row r="28" spans="1:14" x14ac:dyDescent="0.25">
      <c r="A28" s="111"/>
      <c r="B28" s="122"/>
      <c r="C28" s="122"/>
      <c r="D28" s="122"/>
      <c r="E28" s="122"/>
      <c r="F28" s="122"/>
      <c r="G28" s="122"/>
      <c r="H28" s="122"/>
      <c r="J28" s="122"/>
      <c r="K28" s="122"/>
      <c r="L28" s="76"/>
    </row>
    <row r="29" spans="1:14" ht="15" customHeight="1" x14ac:dyDescent="0.25">
      <c r="A29" s="257" t="s">
        <v>71</v>
      </c>
      <c r="B29" s="118" t="s">
        <v>40</v>
      </c>
      <c r="C29" s="119">
        <v>42150.396618240615</v>
      </c>
      <c r="D29" s="119">
        <v>1.9098791683112846</v>
      </c>
      <c r="E29" s="119" t="s">
        <v>220</v>
      </c>
      <c r="F29" s="112">
        <v>14050.768832469641</v>
      </c>
      <c r="G29" s="119">
        <v>290.30163358331527</v>
      </c>
      <c r="H29" s="119">
        <v>1788.2835279287997</v>
      </c>
      <c r="I29" s="119">
        <v>18.462165293675746</v>
      </c>
      <c r="J29" s="112">
        <v>699.01577560193027</v>
      </c>
      <c r="K29" s="117">
        <v>7374.8923040357859</v>
      </c>
      <c r="L29" s="81"/>
      <c r="M29" s="84"/>
    </row>
    <row r="30" spans="1:14" x14ac:dyDescent="0.25">
      <c r="A30" s="257"/>
      <c r="B30" s="118" t="s">
        <v>8</v>
      </c>
      <c r="C30" s="119">
        <v>3122.0158137995136</v>
      </c>
      <c r="D30" s="119">
        <v>0</v>
      </c>
      <c r="E30" s="119" t="s">
        <v>220</v>
      </c>
      <c r="F30" s="112">
        <v>1040.6719379331712</v>
      </c>
      <c r="G30" s="119">
        <v>443.09196704821807</v>
      </c>
      <c r="H30" s="119">
        <v>7.0028902838080427</v>
      </c>
      <c r="I30" s="119">
        <v>0</v>
      </c>
      <c r="J30" s="112">
        <v>150.03161911067536</v>
      </c>
      <c r="K30" s="117">
        <v>595.35177852192328</v>
      </c>
      <c r="L30" s="81"/>
      <c r="M30" s="86"/>
    </row>
    <row r="31" spans="1:14" x14ac:dyDescent="0.25">
      <c r="A31" s="257"/>
      <c r="B31" s="118" t="s">
        <v>103</v>
      </c>
      <c r="C31" s="119">
        <v>0</v>
      </c>
      <c r="D31" s="119">
        <v>0</v>
      </c>
      <c r="E31" s="119">
        <v>0</v>
      </c>
      <c r="F31" s="112">
        <v>0</v>
      </c>
      <c r="G31" s="119">
        <v>0</v>
      </c>
      <c r="H31" s="119">
        <v>11.459275009867708</v>
      </c>
      <c r="I31" s="119">
        <v>0</v>
      </c>
      <c r="J31" s="112">
        <v>3.8197583366225696</v>
      </c>
      <c r="K31" s="117">
        <v>1.9098791683112848</v>
      </c>
      <c r="L31" s="81"/>
      <c r="M31" s="86"/>
    </row>
    <row r="32" spans="1:14" x14ac:dyDescent="0.25">
      <c r="A32" s="257"/>
      <c r="B32" s="118" t="s">
        <v>9</v>
      </c>
      <c r="C32" s="119">
        <v>0</v>
      </c>
      <c r="D32" s="119">
        <v>0</v>
      </c>
      <c r="E32" s="119">
        <v>0</v>
      </c>
      <c r="F32" s="112">
        <v>0</v>
      </c>
      <c r="G32" s="119">
        <v>0</v>
      </c>
      <c r="H32" s="119">
        <v>0</v>
      </c>
      <c r="I32" s="119">
        <v>0</v>
      </c>
      <c r="J32" s="112">
        <v>0</v>
      </c>
      <c r="K32" s="117">
        <v>0</v>
      </c>
      <c r="L32" s="81"/>
      <c r="M32" s="86"/>
    </row>
    <row r="33" spans="1:13" x14ac:dyDescent="0.25">
      <c r="A33" s="257"/>
      <c r="B33" s="118" t="s">
        <v>39</v>
      </c>
      <c r="C33" s="119">
        <v>118.41250843529966</v>
      </c>
      <c r="D33" s="119">
        <v>754.40227148295742</v>
      </c>
      <c r="E33" s="119" t="s">
        <v>220</v>
      </c>
      <c r="F33" s="112">
        <v>290.93825997275235</v>
      </c>
      <c r="G33" s="119">
        <v>401.07462534536978</v>
      </c>
      <c r="H33" s="119">
        <v>168.70599320083016</v>
      </c>
      <c r="I33" s="119">
        <v>2.5465055577483797</v>
      </c>
      <c r="J33" s="112">
        <v>190.77570803464945</v>
      </c>
      <c r="K33" s="117">
        <v>240.85698400370086</v>
      </c>
      <c r="L33" s="81"/>
      <c r="M33" s="86"/>
    </row>
    <row r="34" spans="1:13" x14ac:dyDescent="0.25">
      <c r="A34" s="257"/>
      <c r="B34" s="118" t="s">
        <v>10</v>
      </c>
      <c r="C34" s="119">
        <v>6204.5607914539269</v>
      </c>
      <c r="D34" s="119">
        <v>697.74252282305611</v>
      </c>
      <c r="E34" s="119" t="s">
        <v>220</v>
      </c>
      <c r="F34" s="112">
        <v>2300.7677714256611</v>
      </c>
      <c r="G34" s="119">
        <v>7041.087867174273</v>
      </c>
      <c r="H34" s="119">
        <v>1099.4537745578632</v>
      </c>
      <c r="I34" s="119">
        <v>313.85680999248774</v>
      </c>
      <c r="J34" s="112">
        <v>2818.132817241541</v>
      </c>
      <c r="K34" s="117">
        <v>2559.4502943336015</v>
      </c>
      <c r="L34" s="81"/>
      <c r="M34" s="86"/>
    </row>
    <row r="35" spans="1:13" x14ac:dyDescent="0.25">
      <c r="A35" s="257"/>
      <c r="B35" s="120" t="s">
        <v>12</v>
      </c>
      <c r="C35" s="121">
        <v>51595.385731929346</v>
      </c>
      <c r="D35" s="121">
        <v>1454.0546734743248</v>
      </c>
      <c r="E35" s="99">
        <v>0</v>
      </c>
      <c r="F35" s="121">
        <v>17683.146801801224</v>
      </c>
      <c r="G35" s="121">
        <v>8175.5560931511764</v>
      </c>
      <c r="H35" s="121">
        <v>3074.9054609811683</v>
      </c>
      <c r="I35" s="121">
        <v>334.86548084391188</v>
      </c>
      <c r="J35" s="121">
        <v>3861.7756783254185</v>
      </c>
      <c r="K35" s="121">
        <v>10772.461240063323</v>
      </c>
      <c r="L35" s="86"/>
      <c r="M35" s="86"/>
    </row>
    <row r="36" spans="1:13" x14ac:dyDescent="0.25">
      <c r="A36" s="103"/>
      <c r="B36" s="74"/>
      <c r="C36" s="226"/>
      <c r="D36" s="226"/>
      <c r="E36" s="226"/>
      <c r="F36" s="226"/>
      <c r="G36" s="20"/>
      <c r="H36" s="85"/>
      <c r="I36" s="86"/>
      <c r="J36" s="86"/>
      <c r="K36" s="86"/>
      <c r="L36" s="86"/>
      <c r="M36" s="86"/>
    </row>
    <row r="37" spans="1:13" x14ac:dyDescent="0.25">
      <c r="I37" s="71"/>
      <c r="J37" s="71"/>
      <c r="K37" s="71"/>
      <c r="L37" s="71"/>
    </row>
    <row r="38" spans="1:13" x14ac:dyDescent="0.25">
      <c r="E38" s="49" t="s">
        <v>221</v>
      </c>
    </row>
  </sheetData>
  <mergeCells count="8">
    <mergeCell ref="A16:A19"/>
    <mergeCell ref="A21:A27"/>
    <mergeCell ref="A29:A35"/>
    <mergeCell ref="C7:E7"/>
    <mergeCell ref="A6:A11"/>
    <mergeCell ref="C6:K6"/>
    <mergeCell ref="G7:I7"/>
    <mergeCell ref="A13:A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13"/>
  <sheetViews>
    <sheetView topLeftCell="X92" zoomScale="80" zoomScaleNormal="80" workbookViewId="0">
      <selection activeCell="X114" sqref="A114:XFD1048576"/>
    </sheetView>
  </sheetViews>
  <sheetFormatPr defaultColWidth="9.140625" defaultRowHeight="15" x14ac:dyDescent="0.25"/>
  <cols>
    <col min="1" max="1" width="9.140625" style="2"/>
    <col min="2" max="2" width="9.28515625" style="2" bestFit="1" customWidth="1"/>
    <col min="3" max="5" width="9.140625" style="2"/>
    <col min="6" max="6" width="9.140625" style="2" customWidth="1"/>
    <col min="7" max="7" width="9.140625" style="2"/>
    <col min="8" max="8" width="9.28515625" style="2" customWidth="1"/>
    <col min="9" max="11" width="9" style="2" customWidth="1"/>
    <col min="12" max="12" width="17.28515625" style="2" customWidth="1"/>
    <col min="13" max="13" width="9" style="2" customWidth="1"/>
    <col min="14" max="14" width="9.140625" style="2" customWidth="1"/>
    <col min="15" max="15" width="9" style="2" customWidth="1"/>
    <col min="16" max="38" width="9.140625" style="2"/>
    <col min="39" max="39" width="17.140625" style="2" bestFit="1" customWidth="1"/>
    <col min="40" max="40" width="17.28515625" style="2" bestFit="1" customWidth="1"/>
    <col min="41" max="41" width="9.140625" style="2"/>
    <col min="42" max="42" width="14.28515625" style="2" bestFit="1" customWidth="1"/>
    <col min="43" max="43" width="14.42578125" style="2" bestFit="1" customWidth="1"/>
    <col min="44" max="16384" width="9.140625" style="2"/>
  </cols>
  <sheetData>
    <row r="1" spans="1:47" ht="18.75" x14ac:dyDescent="0.25">
      <c r="A1" s="23" t="s">
        <v>32</v>
      </c>
    </row>
    <row r="2" spans="1:47" x14ac:dyDescent="0.25">
      <c r="A2" s="12" t="s">
        <v>86</v>
      </c>
    </row>
    <row r="3" spans="1:47" x14ac:dyDescent="0.25">
      <c r="A3" s="12" t="s">
        <v>238</v>
      </c>
    </row>
    <row r="4" spans="1:47" x14ac:dyDescent="0.25">
      <c r="A4" s="5" t="s">
        <v>288</v>
      </c>
    </row>
    <row r="5" spans="1:47" x14ac:dyDescent="0.25">
      <c r="A5" s="14"/>
      <c r="B5" s="14"/>
      <c r="C5" s="14"/>
      <c r="D5" s="14"/>
      <c r="E5" s="14"/>
      <c r="F5" s="14"/>
    </row>
    <row r="6" spans="1:47" x14ac:dyDescent="0.25">
      <c r="D6" s="57"/>
      <c r="E6" s="57"/>
      <c r="F6" s="57"/>
    </row>
    <row r="8" spans="1:47" x14ac:dyDescent="0.25">
      <c r="A8" s="263" t="s">
        <v>104</v>
      </c>
      <c r="B8" s="263"/>
      <c r="C8" s="263"/>
      <c r="D8" s="263"/>
      <c r="E8" s="263"/>
      <c r="F8" s="263"/>
      <c r="G8" s="263"/>
      <c r="H8" s="263"/>
      <c r="I8" s="263"/>
      <c r="J8" s="263"/>
      <c r="K8" s="263"/>
      <c r="M8" s="263" t="s">
        <v>105</v>
      </c>
      <c r="N8" s="263"/>
      <c r="O8" s="263"/>
      <c r="P8" s="263"/>
      <c r="Q8" s="263"/>
      <c r="R8" s="263"/>
      <c r="S8" s="263"/>
      <c r="T8" s="263"/>
      <c r="U8" s="263"/>
      <c r="V8" s="263"/>
      <c r="W8" s="263"/>
      <c r="Y8" s="263" t="s">
        <v>87</v>
      </c>
      <c r="Z8" s="263"/>
      <c r="AA8" s="263"/>
      <c r="AB8" s="263"/>
      <c r="AC8" s="263"/>
      <c r="AD8" s="263"/>
      <c r="AE8" s="263"/>
      <c r="AF8" s="263"/>
      <c r="AG8" s="263"/>
      <c r="AH8" s="263"/>
      <c r="AI8" s="263"/>
      <c r="AL8" s="2" t="s">
        <v>33</v>
      </c>
    </row>
    <row r="9" spans="1:47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L9" s="17" t="s">
        <v>34</v>
      </c>
      <c r="AM9" s="17" t="s">
        <v>106</v>
      </c>
      <c r="AN9" s="17" t="s">
        <v>107</v>
      </c>
      <c r="AO9" s="17"/>
      <c r="AP9" s="17" t="s">
        <v>108</v>
      </c>
      <c r="AQ9" s="17" t="s">
        <v>109</v>
      </c>
      <c r="AR9" s="17"/>
      <c r="AS9" s="123" t="s">
        <v>110</v>
      </c>
      <c r="AT9" s="123" t="s">
        <v>111</v>
      </c>
    </row>
    <row r="10" spans="1:47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L10" s="18">
        <v>1992</v>
      </c>
      <c r="AM10" s="124">
        <v>11448.965249999999</v>
      </c>
      <c r="AN10" s="124">
        <v>9571.0497500000001</v>
      </c>
      <c r="AO10" s="124"/>
      <c r="AP10" s="124">
        <v>25075</v>
      </c>
      <c r="AQ10" s="124">
        <v>19617.5</v>
      </c>
      <c r="AR10" s="124"/>
      <c r="AS10" s="125">
        <v>15990.976833333332</v>
      </c>
      <c r="AT10" s="125">
        <v>12919.8665</v>
      </c>
    </row>
    <row r="11" spans="1:47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L11" s="18">
        <v>1993</v>
      </c>
      <c r="AM11" s="124">
        <v>11757.444249999999</v>
      </c>
      <c r="AN11" s="124">
        <v>19432.430500000006</v>
      </c>
      <c r="AO11" s="124"/>
      <c r="AP11" s="124">
        <v>28640.278500000004</v>
      </c>
      <c r="AQ11" s="124">
        <v>21082.5</v>
      </c>
      <c r="AR11" s="124"/>
      <c r="AS11" s="125">
        <v>17385.055666666671</v>
      </c>
      <c r="AT11" s="125">
        <v>19982.453666666672</v>
      </c>
      <c r="AU11" s="15"/>
    </row>
    <row r="12" spans="1:47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L12" s="18">
        <v>1994</v>
      </c>
      <c r="AM12" s="124">
        <v>12070.359</v>
      </c>
      <c r="AN12" s="124">
        <v>7441.9749999999985</v>
      </c>
      <c r="AO12" s="124"/>
      <c r="AP12" s="124">
        <v>31292.5</v>
      </c>
      <c r="AQ12" s="124">
        <v>22037.5</v>
      </c>
      <c r="AR12" s="124"/>
      <c r="AS12" s="125">
        <v>18477.739333333335</v>
      </c>
      <c r="AT12" s="125">
        <v>12307.15</v>
      </c>
      <c r="AU12" s="15"/>
    </row>
    <row r="13" spans="1:47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L13" s="18">
        <v>1995</v>
      </c>
      <c r="AM13" s="124">
        <v>6086.84825</v>
      </c>
      <c r="AN13" s="124">
        <v>6666.4917499999992</v>
      </c>
      <c r="AO13" s="124"/>
      <c r="AP13" s="124">
        <v>26255</v>
      </c>
      <c r="AQ13" s="124">
        <v>18930</v>
      </c>
      <c r="AR13" s="124"/>
      <c r="AS13" s="125">
        <v>12809.565500000001</v>
      </c>
      <c r="AT13" s="125">
        <v>10754.327833333333</v>
      </c>
      <c r="AU13" s="15"/>
    </row>
    <row r="14" spans="1:47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L14" s="18">
        <v>1996</v>
      </c>
      <c r="AM14" s="124">
        <v>5585.7934999999998</v>
      </c>
      <c r="AN14" s="124">
        <v>4582.6242499999998</v>
      </c>
      <c r="AO14" s="124"/>
      <c r="AP14" s="124">
        <v>18805</v>
      </c>
      <c r="AQ14" s="124">
        <v>10297.5</v>
      </c>
      <c r="AR14" s="124"/>
      <c r="AS14" s="125">
        <v>9992.1956666666665</v>
      </c>
      <c r="AT14" s="125">
        <v>6487.5828333333329</v>
      </c>
      <c r="AU14" s="15"/>
    </row>
    <row r="15" spans="1:47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L15" s="18">
        <v>1997</v>
      </c>
      <c r="AM15" s="124">
        <v>11349.060750000001</v>
      </c>
      <c r="AN15" s="124">
        <v>3759.1712500000003</v>
      </c>
      <c r="AO15" s="124"/>
      <c r="AP15" s="124">
        <v>22307.5</v>
      </c>
      <c r="AQ15" s="124">
        <v>16405</v>
      </c>
      <c r="AR15" s="124"/>
      <c r="AS15" s="125">
        <v>15001.873833333333</v>
      </c>
      <c r="AT15" s="125">
        <v>7974.4474999999993</v>
      </c>
      <c r="AU15" s="15"/>
    </row>
    <row r="16" spans="1:47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L16" s="18">
        <v>1998</v>
      </c>
      <c r="AM16" s="124">
        <v>5508.1764999999996</v>
      </c>
      <c r="AN16" s="124">
        <v>6482.5967499999997</v>
      </c>
      <c r="AO16" s="124"/>
      <c r="AP16" s="124">
        <v>23177.5</v>
      </c>
      <c r="AQ16" s="124">
        <v>14495</v>
      </c>
      <c r="AR16" s="124"/>
      <c r="AS16" s="125">
        <v>11397.950999999999</v>
      </c>
      <c r="AT16" s="125">
        <v>9153.3978333333325</v>
      </c>
      <c r="AU16" s="15"/>
    </row>
    <row r="17" spans="1:47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L17" s="18">
        <v>1999</v>
      </c>
      <c r="AM17" s="124">
        <v>6648.6462499999998</v>
      </c>
      <c r="AN17" s="124">
        <v>5359.25425</v>
      </c>
      <c r="AO17" s="124"/>
      <c r="AP17" s="124">
        <v>14597.5</v>
      </c>
      <c r="AQ17" s="124">
        <v>12900</v>
      </c>
      <c r="AR17" s="124"/>
      <c r="AS17" s="125">
        <v>9298.2641666666659</v>
      </c>
      <c r="AT17" s="125">
        <v>7872.8361666666669</v>
      </c>
      <c r="AU17" s="15"/>
    </row>
    <row r="18" spans="1:47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L18" s="18">
        <v>2000</v>
      </c>
      <c r="AM18" s="124">
        <v>6483.6462499999998</v>
      </c>
      <c r="AN18" s="124">
        <v>2367.4447500000001</v>
      </c>
      <c r="AO18" s="124"/>
      <c r="AP18" s="124">
        <v>11877.5</v>
      </c>
      <c r="AQ18" s="124">
        <v>12705</v>
      </c>
      <c r="AR18" s="124"/>
      <c r="AS18" s="125">
        <v>8281.5974999999999</v>
      </c>
      <c r="AT18" s="125">
        <v>5813.2964999999995</v>
      </c>
      <c r="AU18" s="15"/>
    </row>
    <row r="19" spans="1:47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L19" s="18">
        <v>2001</v>
      </c>
      <c r="AM19" s="124">
        <v>5960.5524999999998</v>
      </c>
      <c r="AN19" s="124">
        <v>3271.0775000000003</v>
      </c>
      <c r="AO19" s="124"/>
      <c r="AP19" s="124">
        <v>16932.5</v>
      </c>
      <c r="AQ19" s="124">
        <v>9925</v>
      </c>
      <c r="AR19" s="124"/>
      <c r="AS19" s="125">
        <v>9617.8683333333338</v>
      </c>
      <c r="AT19" s="125">
        <v>5489.0516666666663</v>
      </c>
      <c r="AU19" s="15"/>
    </row>
    <row r="20" spans="1:47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L20" s="18">
        <v>2002</v>
      </c>
      <c r="AM20" s="124">
        <v>3871.1602499999999</v>
      </c>
      <c r="AN20" s="124">
        <v>4734.5854999999992</v>
      </c>
      <c r="AO20" s="124"/>
      <c r="AP20" s="124">
        <v>10760</v>
      </c>
      <c r="AQ20" s="124">
        <v>12082.5</v>
      </c>
      <c r="AR20" s="124"/>
      <c r="AS20" s="125">
        <v>6167.4401666666663</v>
      </c>
      <c r="AT20" s="125">
        <v>7183.8903333333328</v>
      </c>
      <c r="AU20" s="15"/>
    </row>
    <row r="21" spans="1:47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L21" s="18">
        <v>2003</v>
      </c>
      <c r="AM21" s="124">
        <v>9434.6959999999999</v>
      </c>
      <c r="AN21" s="124">
        <v>4067.4584999999997</v>
      </c>
      <c r="AO21" s="124"/>
      <c r="AP21" s="124">
        <v>11627.5</v>
      </c>
      <c r="AQ21" s="124">
        <v>8785</v>
      </c>
      <c r="AR21" s="124"/>
      <c r="AS21" s="125">
        <v>10165.630666666666</v>
      </c>
      <c r="AT21" s="125">
        <v>5639.9723333333332</v>
      </c>
      <c r="AU21" s="15"/>
    </row>
    <row r="22" spans="1:47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L22" s="18">
        <v>2004</v>
      </c>
      <c r="AM22" s="124">
        <v>6851.5884999999998</v>
      </c>
      <c r="AN22" s="124">
        <v>8448.4254999999994</v>
      </c>
      <c r="AO22" s="124"/>
      <c r="AP22" s="124">
        <v>6750</v>
      </c>
      <c r="AQ22" s="124">
        <v>4475</v>
      </c>
      <c r="AR22" s="124"/>
      <c r="AS22" s="125">
        <v>6817.7256666666663</v>
      </c>
      <c r="AT22" s="125">
        <v>7123.9503333333323</v>
      </c>
      <c r="AU22" s="15"/>
    </row>
    <row r="23" spans="1:47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L23" s="18">
        <v>2005</v>
      </c>
      <c r="AM23" s="124">
        <v>8794.3369999999995</v>
      </c>
      <c r="AN23" s="124">
        <v>4027.1270000000004</v>
      </c>
      <c r="AO23" s="124"/>
      <c r="AP23" s="124">
        <v>14105</v>
      </c>
      <c r="AQ23" s="124">
        <v>6377.5</v>
      </c>
      <c r="AR23" s="124"/>
      <c r="AS23" s="125">
        <v>10564.557999999999</v>
      </c>
      <c r="AT23" s="125">
        <v>4810.5846666666666</v>
      </c>
      <c r="AU23" s="15"/>
    </row>
    <row r="24" spans="1:47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L24" s="18">
        <v>2006</v>
      </c>
      <c r="AM24" s="124">
        <v>2343.8674999999998</v>
      </c>
      <c r="AN24" s="124">
        <v>1971.6989999999998</v>
      </c>
      <c r="AO24" s="124"/>
      <c r="AP24" s="124">
        <v>2522.5</v>
      </c>
      <c r="AQ24" s="124">
        <v>2140</v>
      </c>
      <c r="AR24" s="124"/>
      <c r="AS24" s="125">
        <v>2403.4116666666669</v>
      </c>
      <c r="AT24" s="125">
        <v>2027.7993333333329</v>
      </c>
      <c r="AU24" s="15"/>
    </row>
    <row r="25" spans="1:47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L25" s="18">
        <v>2007</v>
      </c>
      <c r="AM25" s="124">
        <v>2170.884</v>
      </c>
      <c r="AN25" s="124">
        <v>3235.5387500000002</v>
      </c>
      <c r="AO25" s="124"/>
      <c r="AP25" s="124">
        <v>2587.5</v>
      </c>
      <c r="AQ25" s="124">
        <v>1850</v>
      </c>
      <c r="AR25" s="124"/>
      <c r="AS25" s="125">
        <v>2309.7559999999999</v>
      </c>
      <c r="AT25" s="125">
        <v>2773.6924999999997</v>
      </c>
      <c r="AU25" s="15"/>
    </row>
    <row r="26" spans="1:47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L26" s="18">
        <v>2008</v>
      </c>
      <c r="AM26" s="124">
        <v>1523.4945</v>
      </c>
      <c r="AN26" s="124">
        <v>1511.4090000000001</v>
      </c>
      <c r="AO26" s="124"/>
      <c r="AP26" s="124">
        <v>2050</v>
      </c>
      <c r="AQ26" s="124">
        <v>1735</v>
      </c>
      <c r="AR26" s="124"/>
      <c r="AS26" s="125">
        <v>1698.9963333333333</v>
      </c>
      <c r="AT26" s="125">
        <v>1585.9393333333333</v>
      </c>
      <c r="AU26" s="15"/>
    </row>
    <row r="27" spans="1:47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L27" s="18">
        <v>2009</v>
      </c>
      <c r="AM27" s="124">
        <v>3257.79</v>
      </c>
      <c r="AN27" s="124">
        <v>4036.7404999999999</v>
      </c>
      <c r="AO27" s="124"/>
      <c r="AP27" s="124">
        <v>2735</v>
      </c>
      <c r="AQ27" s="124">
        <v>1995</v>
      </c>
      <c r="AR27" s="124"/>
      <c r="AS27" s="125">
        <v>3083.5266666666662</v>
      </c>
      <c r="AT27" s="125">
        <v>3356.1603333333333</v>
      </c>
      <c r="AU27" s="15"/>
    </row>
    <row r="28" spans="1:47" x14ac:dyDescent="0.25">
      <c r="A28" s="21"/>
      <c r="B28" s="21"/>
      <c r="C28" s="21"/>
      <c r="D28" s="21"/>
      <c r="E28" s="21"/>
      <c r="F28" s="21"/>
      <c r="G28" s="21"/>
      <c r="H28" s="21"/>
      <c r="I28" s="21"/>
      <c r="J28" s="21"/>
      <c r="K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L28" s="18">
        <v>2010</v>
      </c>
      <c r="AM28" s="124">
        <v>2765.923671975002</v>
      </c>
      <c r="AN28" s="124">
        <v>2908.7872790750016</v>
      </c>
      <c r="AO28" s="124"/>
      <c r="AP28" s="124">
        <v>3115.0000682500004</v>
      </c>
      <c r="AQ28" s="124">
        <v>2692.5000595500001</v>
      </c>
      <c r="AR28" s="124"/>
      <c r="AS28" s="125">
        <v>2882.2824707333348</v>
      </c>
      <c r="AT28" s="125">
        <v>2836.691539233334</v>
      </c>
      <c r="AU28" s="15"/>
    </row>
    <row r="29" spans="1:47" x14ac:dyDescent="0.25">
      <c r="A29" s="21"/>
      <c r="B29" s="21"/>
      <c r="C29" s="21"/>
      <c r="D29" s="21"/>
      <c r="E29" s="21"/>
      <c r="F29" s="21"/>
      <c r="G29" s="21"/>
      <c r="H29" s="21"/>
      <c r="I29" s="21"/>
      <c r="J29" s="21"/>
      <c r="K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L29" s="18">
        <v>2011</v>
      </c>
      <c r="AM29" s="126"/>
      <c r="AN29" s="126"/>
      <c r="AO29" s="124"/>
      <c r="AP29" s="126"/>
      <c r="AQ29" s="126"/>
      <c r="AR29" s="124"/>
      <c r="AS29" s="126"/>
      <c r="AT29" s="126"/>
      <c r="AU29" s="15"/>
    </row>
    <row r="30" spans="1:47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L30" s="18">
        <v>2012</v>
      </c>
      <c r="AM30" s="126"/>
      <c r="AN30" s="126"/>
      <c r="AO30" s="124"/>
      <c r="AP30" s="126"/>
      <c r="AQ30" s="126"/>
      <c r="AR30" s="124"/>
      <c r="AS30" s="126"/>
      <c r="AT30" s="126"/>
      <c r="AU30" s="15"/>
    </row>
    <row r="31" spans="1:47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L31" s="18">
        <v>2013</v>
      </c>
      <c r="AM31" s="127">
        <v>2038.1410256410261</v>
      </c>
      <c r="AN31" s="127">
        <v>1431.8181818181815</v>
      </c>
      <c r="AO31" s="125"/>
      <c r="AP31" s="127">
        <v>2420.3821656050959</v>
      </c>
      <c r="AQ31" s="127">
        <v>1687.8980891719743</v>
      </c>
      <c r="AR31" s="124"/>
      <c r="AS31" s="127">
        <v>2165.5547389623825</v>
      </c>
      <c r="AT31" s="127">
        <v>1517.1781509361131</v>
      </c>
      <c r="AU31" s="15"/>
    </row>
    <row r="32" spans="1:47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L32" s="18">
        <v>2014</v>
      </c>
      <c r="AM32" s="128"/>
      <c r="AN32" s="128"/>
      <c r="AO32" s="125"/>
      <c r="AP32" s="128"/>
      <c r="AQ32" s="128"/>
      <c r="AR32" s="124"/>
      <c r="AS32" s="128"/>
      <c r="AT32" s="128"/>
      <c r="AU32" s="15"/>
    </row>
    <row r="33" spans="1:47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L33" s="18">
        <v>2015</v>
      </c>
      <c r="AM33" s="128"/>
      <c r="AN33" s="128"/>
      <c r="AO33" s="125"/>
      <c r="AP33" s="128"/>
      <c r="AQ33" s="128"/>
      <c r="AR33" s="124"/>
      <c r="AS33" s="128"/>
      <c r="AT33" s="128"/>
      <c r="AU33" s="15"/>
    </row>
    <row r="34" spans="1:47" x14ac:dyDescent="0.25">
      <c r="A34" s="21"/>
      <c r="B34" s="21"/>
      <c r="C34" s="21"/>
      <c r="D34" s="21"/>
      <c r="E34" s="21"/>
      <c r="F34" s="21"/>
      <c r="G34" s="21"/>
      <c r="H34" s="21"/>
      <c r="I34" s="21"/>
      <c r="J34" s="21"/>
      <c r="K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L34" s="18">
        <v>2016</v>
      </c>
      <c r="AM34" s="128"/>
      <c r="AN34" s="127">
        <v>4146.7300199800202</v>
      </c>
      <c r="AO34" s="125"/>
      <c r="AP34" s="128"/>
      <c r="AQ34" s="127">
        <v>4665.6050955414012</v>
      </c>
      <c r="AR34" s="124"/>
      <c r="AS34" s="128"/>
      <c r="AT34" s="127">
        <v>4319.6883785004802</v>
      </c>
      <c r="AU34" s="15"/>
    </row>
    <row r="35" spans="1:47" x14ac:dyDescent="0.25">
      <c r="A35" s="21"/>
      <c r="B35" s="21"/>
      <c r="C35" s="21"/>
      <c r="D35" s="21"/>
      <c r="E35" s="21"/>
      <c r="F35" s="21"/>
      <c r="G35" s="21"/>
      <c r="H35" s="21"/>
      <c r="I35" s="21"/>
      <c r="J35" s="21"/>
      <c r="K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L35" s="18">
        <v>2017</v>
      </c>
      <c r="AM35" s="139"/>
      <c r="AN35" s="139"/>
      <c r="AO35" s="64"/>
      <c r="AP35" s="139"/>
      <c r="AQ35" s="139"/>
      <c r="AR35" s="64"/>
      <c r="AS35" s="139"/>
      <c r="AT35" s="139"/>
      <c r="AU35" s="15"/>
    </row>
    <row r="36" spans="1:47" x14ac:dyDescent="0.25">
      <c r="A36" s="21"/>
      <c r="B36" s="21"/>
      <c r="C36" s="21"/>
      <c r="D36" s="21"/>
      <c r="E36" s="21"/>
      <c r="F36" s="21"/>
      <c r="G36" s="21"/>
      <c r="H36" s="21"/>
      <c r="I36" s="21"/>
      <c r="J36" s="21"/>
      <c r="K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L36" s="18">
        <v>2018</v>
      </c>
      <c r="AM36" s="139"/>
      <c r="AN36" s="139"/>
      <c r="AO36" s="64"/>
      <c r="AP36" s="139"/>
      <c r="AQ36" s="139"/>
      <c r="AR36" s="64"/>
      <c r="AS36" s="139"/>
      <c r="AT36" s="139"/>
      <c r="AU36" s="22"/>
    </row>
    <row r="37" spans="1:47" x14ac:dyDescent="0.25">
      <c r="A37" s="21"/>
      <c r="B37" s="21"/>
      <c r="C37" s="21"/>
      <c r="D37" s="21"/>
      <c r="E37" s="21"/>
      <c r="F37" s="21"/>
      <c r="G37" s="21"/>
      <c r="H37" s="21"/>
      <c r="I37" s="21"/>
      <c r="J37" s="21"/>
      <c r="K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L37" s="18">
        <v>2019</v>
      </c>
      <c r="AM37" s="139"/>
      <c r="AN37" s="197">
        <v>4006.3694267515953</v>
      </c>
      <c r="AO37" s="64"/>
      <c r="AP37" s="139"/>
      <c r="AQ37" s="197">
        <v>5038.216560509547</v>
      </c>
      <c r="AR37" s="64"/>
      <c r="AS37" s="139"/>
      <c r="AT37" s="197">
        <v>4350.3184713375795</v>
      </c>
    </row>
    <row r="38" spans="1:47" x14ac:dyDescent="0.25">
      <c r="A38" s="21"/>
      <c r="B38" s="21"/>
      <c r="C38" s="21"/>
      <c r="D38" s="21"/>
      <c r="E38" s="21"/>
      <c r="F38" s="21"/>
      <c r="G38" s="21"/>
      <c r="H38" s="21"/>
      <c r="I38" s="21"/>
      <c r="J38" s="21"/>
      <c r="K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L38" s="18">
        <v>2020</v>
      </c>
      <c r="AM38" s="130"/>
      <c r="AN38" s="127">
        <v>582.51314633494189</v>
      </c>
      <c r="AO38" s="64"/>
      <c r="AP38" s="130"/>
      <c r="AQ38" s="158">
        <v>8581.7237296120402</v>
      </c>
      <c r="AR38" s="64"/>
      <c r="AS38" s="130"/>
      <c r="AT38" s="127">
        <v>3248.9166740939745</v>
      </c>
    </row>
    <row r="39" spans="1:47" x14ac:dyDescent="0.25">
      <c r="A39" s="21"/>
      <c r="B39" s="21"/>
      <c r="C39" s="21"/>
      <c r="D39" s="21"/>
      <c r="E39" s="21"/>
      <c r="F39" s="21"/>
      <c r="G39" s="21"/>
      <c r="H39" s="21"/>
      <c r="I39" s="21"/>
      <c r="J39" s="21"/>
      <c r="K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U39" s="15"/>
    </row>
    <row r="40" spans="1:47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</row>
    <row r="41" spans="1:47" x14ac:dyDescent="0.25">
      <c r="A41" s="21"/>
      <c r="B41" s="21"/>
      <c r="C41" s="21"/>
      <c r="D41" s="21"/>
      <c r="E41" s="21"/>
      <c r="F41" s="21"/>
      <c r="G41" s="21"/>
      <c r="H41" s="21"/>
      <c r="I41" s="21"/>
      <c r="J41" s="21"/>
      <c r="K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</row>
    <row r="42" spans="1:47" x14ac:dyDescent="0.25">
      <c r="A42" s="21"/>
      <c r="B42" s="21"/>
      <c r="C42" s="21"/>
      <c r="D42" s="21"/>
      <c r="E42" s="21"/>
      <c r="F42" s="21"/>
      <c r="G42" s="21"/>
      <c r="H42" s="21"/>
      <c r="I42" s="21"/>
      <c r="J42" s="21"/>
      <c r="K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L42" s="2" t="s">
        <v>72</v>
      </c>
    </row>
    <row r="43" spans="1:47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L43" s="17" t="s">
        <v>34</v>
      </c>
      <c r="AM43" s="17" t="s">
        <v>106</v>
      </c>
      <c r="AN43" s="17" t="s">
        <v>107</v>
      </c>
      <c r="AO43" s="17"/>
      <c r="AP43" s="17" t="s">
        <v>108</v>
      </c>
      <c r="AQ43" s="17" t="s">
        <v>109</v>
      </c>
      <c r="AR43" s="17"/>
      <c r="AS43" s="123" t="s">
        <v>110</v>
      </c>
      <c r="AT43" s="123" t="s">
        <v>111</v>
      </c>
    </row>
    <row r="44" spans="1:47" x14ac:dyDescent="0.25">
      <c r="A44" s="21"/>
      <c r="B44" s="21"/>
      <c r="C44" s="21"/>
      <c r="D44" s="21"/>
      <c r="E44" s="21"/>
      <c r="F44" s="21"/>
      <c r="G44" s="21"/>
      <c r="H44" s="21"/>
      <c r="I44" s="21"/>
      <c r="J44" s="21"/>
      <c r="K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L44" s="18">
        <v>1992</v>
      </c>
      <c r="AM44" s="124">
        <v>37899.354250000004</v>
      </c>
      <c r="AN44" s="124">
        <v>69049.574999999997</v>
      </c>
      <c r="AO44" s="124"/>
      <c r="AP44" s="124">
        <v>84486.604499999987</v>
      </c>
      <c r="AQ44" s="124">
        <v>44965.417000000016</v>
      </c>
      <c r="AR44" s="124"/>
      <c r="AS44" s="125">
        <v>53428.43766666665</v>
      </c>
      <c r="AT44" s="125">
        <v>61021.522333333342</v>
      </c>
    </row>
    <row r="45" spans="1:47" x14ac:dyDescent="0.25">
      <c r="A45" s="21"/>
      <c r="B45" s="21"/>
      <c r="C45" s="21"/>
      <c r="D45" s="21"/>
      <c r="E45" s="21"/>
      <c r="F45" s="21"/>
      <c r="G45" s="21"/>
      <c r="H45" s="21"/>
      <c r="I45" s="21"/>
      <c r="J45" s="21"/>
      <c r="K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L45" s="18">
        <v>1993</v>
      </c>
      <c r="AM45" s="124">
        <v>81479.429999999993</v>
      </c>
      <c r="AN45" s="124">
        <v>53411.174500000001</v>
      </c>
      <c r="AO45" s="124"/>
      <c r="AP45" s="124">
        <v>78431.409500000009</v>
      </c>
      <c r="AQ45" s="124">
        <v>92845.692500000005</v>
      </c>
      <c r="AR45" s="124"/>
      <c r="AS45" s="125">
        <v>80463.42316666666</v>
      </c>
      <c r="AT45" s="125">
        <v>66556.013833333331</v>
      </c>
    </row>
    <row r="46" spans="1:47" x14ac:dyDescent="0.25">
      <c r="A46" s="21"/>
      <c r="B46" s="21"/>
      <c r="C46" s="21"/>
      <c r="D46" s="21"/>
      <c r="E46" s="21"/>
      <c r="F46" s="21"/>
      <c r="G46" s="21"/>
      <c r="H46" s="21"/>
      <c r="I46" s="21"/>
      <c r="J46" s="21"/>
      <c r="K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L46" s="18">
        <v>1994</v>
      </c>
      <c r="AM46" s="124">
        <v>124434.27174999999</v>
      </c>
      <c r="AN46" s="124">
        <v>26938.567499999997</v>
      </c>
      <c r="AO46" s="124"/>
      <c r="AP46" s="124">
        <v>76286.807000000001</v>
      </c>
      <c r="AQ46" s="124">
        <v>84281.207999999999</v>
      </c>
      <c r="AR46" s="124"/>
      <c r="AS46" s="125">
        <v>108385.11683333332</v>
      </c>
      <c r="AT46" s="125">
        <v>46052.780999999995</v>
      </c>
    </row>
    <row r="47" spans="1:47" x14ac:dyDescent="0.25">
      <c r="A47" s="21"/>
      <c r="B47" s="21"/>
      <c r="C47" s="21"/>
      <c r="D47" s="21"/>
      <c r="E47" s="21"/>
      <c r="F47" s="21"/>
      <c r="G47" s="21"/>
      <c r="H47" s="21"/>
      <c r="I47" s="21"/>
      <c r="J47" s="21"/>
      <c r="K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L47" s="18">
        <v>1995</v>
      </c>
      <c r="AM47" s="124">
        <v>35608.048750000002</v>
      </c>
      <c r="AN47" s="124">
        <v>45063.926500000009</v>
      </c>
      <c r="AO47" s="124"/>
      <c r="AP47" s="124">
        <v>97467.2935</v>
      </c>
      <c r="AQ47" s="124">
        <v>98465.64499999999</v>
      </c>
      <c r="AR47" s="124"/>
      <c r="AS47" s="125">
        <v>56227.797000000006</v>
      </c>
      <c r="AT47" s="125">
        <v>62864.499333333319</v>
      </c>
    </row>
    <row r="48" spans="1:47" x14ac:dyDescent="0.25">
      <c r="A48" s="21"/>
      <c r="B48" s="21"/>
      <c r="C48" s="21"/>
      <c r="D48" s="21"/>
      <c r="E48" s="21"/>
      <c r="F48" s="21"/>
      <c r="G48" s="21"/>
      <c r="H48" s="21"/>
      <c r="I48" s="21"/>
      <c r="J48" s="21"/>
      <c r="K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L48" s="18">
        <v>1996</v>
      </c>
      <c r="AM48" s="124">
        <v>62408.569749999988</v>
      </c>
      <c r="AN48" s="124">
        <v>18798.941999999995</v>
      </c>
      <c r="AO48" s="124"/>
      <c r="AP48" s="124">
        <v>60664.472499999996</v>
      </c>
      <c r="AQ48" s="124">
        <v>69043.898499999981</v>
      </c>
      <c r="AR48" s="124"/>
      <c r="AS48" s="125">
        <v>61827.204000000012</v>
      </c>
      <c r="AT48" s="125">
        <v>35547.260833333341</v>
      </c>
    </row>
    <row r="49" spans="1:46" x14ac:dyDescent="0.25">
      <c r="A49" s="21"/>
      <c r="B49" s="21"/>
      <c r="C49" s="21"/>
      <c r="D49" s="21"/>
      <c r="E49" s="21"/>
      <c r="F49" s="21"/>
      <c r="G49" s="21"/>
      <c r="H49" s="21"/>
      <c r="I49" s="21"/>
      <c r="J49" s="21"/>
      <c r="K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L49" s="18">
        <v>1997</v>
      </c>
      <c r="AM49" s="124">
        <v>35113.938499999989</v>
      </c>
      <c r="AN49" s="124">
        <v>59060.990749999997</v>
      </c>
      <c r="AO49" s="124"/>
      <c r="AP49" s="124">
        <v>80331.737499999988</v>
      </c>
      <c r="AQ49" s="124">
        <v>104423.7585</v>
      </c>
      <c r="AR49" s="124"/>
      <c r="AS49" s="125">
        <v>50186.538166666665</v>
      </c>
      <c r="AT49" s="125">
        <v>74181.913333333345</v>
      </c>
    </row>
    <row r="50" spans="1:46" x14ac:dyDescent="0.25">
      <c r="A50" s="21"/>
      <c r="B50" s="21"/>
      <c r="C50" s="21"/>
      <c r="D50" s="21"/>
      <c r="E50" s="21"/>
      <c r="F50" s="21"/>
      <c r="G50" s="21"/>
      <c r="H50" s="21"/>
      <c r="I50" s="21"/>
      <c r="J50" s="21"/>
      <c r="K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L50" s="18">
        <v>1998</v>
      </c>
      <c r="AM50" s="124">
        <v>34275.674250000011</v>
      </c>
      <c r="AN50" s="124">
        <v>90453.211749999988</v>
      </c>
      <c r="AO50" s="124"/>
      <c r="AP50" s="124">
        <v>73130.960499999986</v>
      </c>
      <c r="AQ50" s="124">
        <v>121371.87600000002</v>
      </c>
      <c r="AR50" s="124"/>
      <c r="AS50" s="125">
        <v>47227.436333333375</v>
      </c>
      <c r="AT50" s="125">
        <v>100759.43316666667</v>
      </c>
    </row>
    <row r="51" spans="1:46" x14ac:dyDescent="0.25">
      <c r="A51" s="21"/>
      <c r="B51" s="21"/>
      <c r="C51" s="21"/>
      <c r="D51" s="21"/>
      <c r="E51" s="21"/>
      <c r="F51" s="21"/>
      <c r="G51" s="21"/>
      <c r="H51" s="21"/>
      <c r="I51" s="21"/>
      <c r="J51" s="21"/>
      <c r="K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L51" s="18">
        <v>1999</v>
      </c>
      <c r="AM51" s="124">
        <v>24060.561000000002</v>
      </c>
      <c r="AN51" s="124">
        <v>23090.065499999993</v>
      </c>
      <c r="AO51" s="124"/>
      <c r="AP51" s="124">
        <v>118508.03149999997</v>
      </c>
      <c r="AQ51" s="124">
        <v>100882.8615</v>
      </c>
      <c r="AR51" s="124"/>
      <c r="AS51" s="125">
        <v>55543.051166666686</v>
      </c>
      <c r="AT51" s="125">
        <v>49020.997499999983</v>
      </c>
    </row>
    <row r="52" spans="1:46" x14ac:dyDescent="0.25">
      <c r="A52" s="21"/>
      <c r="B52" s="21"/>
      <c r="C52" s="21"/>
      <c r="D52" s="21"/>
      <c r="E52" s="21"/>
      <c r="F52" s="21"/>
      <c r="G52" s="21"/>
      <c r="H52" s="21"/>
      <c r="I52" s="21"/>
      <c r="J52" s="21"/>
      <c r="K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L52" s="18">
        <v>2000</v>
      </c>
      <c r="AM52" s="124">
        <v>29726.635249999992</v>
      </c>
      <c r="AN52" s="124">
        <v>37421.841500000002</v>
      </c>
      <c r="AO52" s="124"/>
      <c r="AP52" s="124">
        <v>99917.260500000004</v>
      </c>
      <c r="AQ52" s="124">
        <v>94246.560999999987</v>
      </c>
      <c r="AR52" s="124"/>
      <c r="AS52" s="125">
        <v>53123.510333333295</v>
      </c>
      <c r="AT52" s="125">
        <v>56363.414666666664</v>
      </c>
    </row>
    <row r="53" spans="1:46" x14ac:dyDescent="0.25">
      <c r="A53" s="21"/>
      <c r="B53" s="21"/>
      <c r="C53" s="21"/>
      <c r="D53" s="21"/>
      <c r="E53" s="21"/>
      <c r="F53" s="21"/>
      <c r="G53" s="21"/>
      <c r="H53" s="21"/>
      <c r="I53" s="21"/>
      <c r="J53" s="21"/>
      <c r="K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L53" s="18">
        <v>2001</v>
      </c>
      <c r="AM53" s="124">
        <v>23393.599250000007</v>
      </c>
      <c r="AN53" s="124">
        <v>44811.825999999994</v>
      </c>
      <c r="AO53" s="124"/>
      <c r="AP53" s="124">
        <v>101402.09999999998</v>
      </c>
      <c r="AQ53" s="124">
        <v>80060.618999999992</v>
      </c>
      <c r="AR53" s="124"/>
      <c r="AS53" s="125">
        <v>49396.432833333303</v>
      </c>
      <c r="AT53" s="125">
        <v>56561.423666666698</v>
      </c>
    </row>
    <row r="54" spans="1:46" x14ac:dyDescent="0.25">
      <c r="A54" s="21"/>
      <c r="B54" s="21"/>
      <c r="C54" s="21"/>
      <c r="D54" s="21"/>
      <c r="E54" s="21"/>
      <c r="F54" s="21"/>
      <c r="G54" s="21"/>
      <c r="H54" s="21"/>
      <c r="I54" s="21"/>
      <c r="J54" s="21"/>
      <c r="K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L54" s="18">
        <v>2002</v>
      </c>
      <c r="AM54" s="124">
        <v>42413.483500000017</v>
      </c>
      <c r="AN54" s="124">
        <v>23649.405500000001</v>
      </c>
      <c r="AO54" s="124"/>
      <c r="AP54" s="124">
        <v>124040.74150000003</v>
      </c>
      <c r="AQ54" s="124">
        <v>63425.588499999991</v>
      </c>
      <c r="AR54" s="124"/>
      <c r="AS54" s="125">
        <v>69622.569500000012</v>
      </c>
      <c r="AT54" s="125">
        <v>36908.133166666674</v>
      </c>
    </row>
    <row r="55" spans="1:46" x14ac:dyDescent="0.25">
      <c r="A55" s="21"/>
      <c r="B55" s="21"/>
      <c r="C55" s="21"/>
      <c r="D55" s="21"/>
      <c r="E55" s="21"/>
      <c r="F55" s="21"/>
      <c r="G55" s="21"/>
      <c r="H55" s="21"/>
      <c r="I55" s="21"/>
      <c r="J55" s="21"/>
      <c r="K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L55" s="18">
        <v>2003</v>
      </c>
      <c r="AM55" s="124">
        <v>17399.496999999999</v>
      </c>
      <c r="AN55" s="124">
        <v>6984.8867499999997</v>
      </c>
      <c r="AO55" s="124"/>
      <c r="AP55" s="124">
        <v>35065.607499999998</v>
      </c>
      <c r="AQ55" s="124">
        <v>27405.96</v>
      </c>
      <c r="AR55" s="124"/>
      <c r="AS55" s="125">
        <v>23288.200499999992</v>
      </c>
      <c r="AT55" s="125">
        <v>13791.911166666663</v>
      </c>
    </row>
    <row r="56" spans="1:46" x14ac:dyDescent="0.25">
      <c r="A56" s="21"/>
      <c r="B56" s="21"/>
      <c r="C56" s="21"/>
      <c r="D56" s="21"/>
      <c r="E56" s="21"/>
      <c r="F56" s="21"/>
      <c r="G56" s="21"/>
      <c r="H56" s="21"/>
      <c r="I56" s="21"/>
      <c r="J56" s="21"/>
      <c r="K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L56" s="18">
        <v>2004</v>
      </c>
      <c r="AM56" s="124">
        <v>8106.1807499999995</v>
      </c>
      <c r="AN56" s="124">
        <v>14950.251750000001</v>
      </c>
      <c r="AO56" s="124"/>
      <c r="AP56" s="124">
        <v>43436.343500000003</v>
      </c>
      <c r="AQ56" s="124">
        <v>25424.741499999996</v>
      </c>
      <c r="AR56" s="124"/>
      <c r="AS56" s="125">
        <v>19882.901666666672</v>
      </c>
      <c r="AT56" s="125">
        <v>18441.74833333334</v>
      </c>
    </row>
    <row r="57" spans="1:46" x14ac:dyDescent="0.25">
      <c r="A57" s="21"/>
      <c r="B57" s="21"/>
      <c r="C57" s="21"/>
      <c r="D57" s="21"/>
      <c r="E57" s="21"/>
      <c r="F57" s="21"/>
      <c r="G57" s="21"/>
      <c r="H57" s="21"/>
      <c r="I57" s="21"/>
      <c r="J57" s="21"/>
      <c r="K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L57" s="18">
        <v>2005</v>
      </c>
      <c r="AM57" s="124">
        <v>23328.693500000005</v>
      </c>
      <c r="AN57" s="124">
        <v>47766.256249999991</v>
      </c>
      <c r="AO57" s="124"/>
      <c r="AP57" s="124">
        <v>91003.661500000017</v>
      </c>
      <c r="AQ57" s="124">
        <v>137304.85400000008</v>
      </c>
      <c r="AR57" s="124"/>
      <c r="AS57" s="125">
        <v>45887.016166666646</v>
      </c>
      <c r="AT57" s="125">
        <v>77612.455500000055</v>
      </c>
    </row>
    <row r="58" spans="1:46" x14ac:dyDescent="0.25">
      <c r="A58" s="21"/>
      <c r="B58" s="21"/>
      <c r="C58" s="21"/>
      <c r="D58" s="21"/>
      <c r="E58" s="21"/>
      <c r="F58" s="21"/>
      <c r="G58" s="21"/>
      <c r="H58" s="21"/>
      <c r="I58" s="21"/>
      <c r="J58" s="21"/>
      <c r="K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L58" s="18">
        <v>2006</v>
      </c>
      <c r="AM58" s="124">
        <v>32116.240750000008</v>
      </c>
      <c r="AN58" s="124">
        <v>61346.890749999999</v>
      </c>
      <c r="AO58" s="124"/>
      <c r="AP58" s="124">
        <v>118058.0105</v>
      </c>
      <c r="AQ58" s="124">
        <v>114526.77149999999</v>
      </c>
      <c r="AR58" s="124"/>
      <c r="AS58" s="125">
        <v>60763.497333333318</v>
      </c>
      <c r="AT58" s="125">
        <v>79073.517666666681</v>
      </c>
    </row>
    <row r="59" spans="1:46" x14ac:dyDescent="0.25">
      <c r="A59" s="21"/>
      <c r="B59" s="21"/>
      <c r="C59" s="21"/>
      <c r="D59" s="21"/>
      <c r="E59" s="21"/>
      <c r="F59" s="21"/>
      <c r="G59" s="21"/>
      <c r="H59" s="21"/>
      <c r="I59" s="21"/>
      <c r="J59" s="21"/>
      <c r="K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L59" s="18">
        <v>2007</v>
      </c>
      <c r="AM59" s="124">
        <v>16798.016249999993</v>
      </c>
      <c r="AN59" s="124">
        <v>38815.097499999989</v>
      </c>
      <c r="AO59" s="124"/>
      <c r="AP59" s="124">
        <v>90942.198999999993</v>
      </c>
      <c r="AQ59" s="124">
        <v>50719.059000000001</v>
      </c>
      <c r="AR59" s="124"/>
      <c r="AS59" s="125">
        <v>41512.743833333319</v>
      </c>
      <c r="AT59" s="125">
        <v>42783.084666666662</v>
      </c>
    </row>
    <row r="60" spans="1:46" x14ac:dyDescent="0.25">
      <c r="A60" s="21"/>
      <c r="B60" s="21"/>
      <c r="C60" s="21"/>
      <c r="D60" s="21"/>
      <c r="E60" s="21"/>
      <c r="F60" s="21"/>
      <c r="G60" s="21"/>
      <c r="H60" s="21"/>
      <c r="I60" s="21"/>
      <c r="J60" s="21"/>
      <c r="K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L60" s="18">
        <v>2008</v>
      </c>
      <c r="AM60" s="124">
        <v>33412.639500000005</v>
      </c>
      <c r="AN60" s="124">
        <v>50510.86500000002</v>
      </c>
      <c r="AO60" s="124"/>
      <c r="AP60" s="124">
        <v>82677.282000000007</v>
      </c>
      <c r="AQ60" s="124">
        <v>114676.54299999999</v>
      </c>
      <c r="AR60" s="124"/>
      <c r="AS60" s="125">
        <v>49834.18700000002</v>
      </c>
      <c r="AT60" s="125">
        <v>71899.424333333329</v>
      </c>
    </row>
    <row r="61" spans="1:46" x14ac:dyDescent="0.25">
      <c r="A61" s="21"/>
      <c r="B61" s="21"/>
      <c r="C61" s="21"/>
      <c r="D61" s="21"/>
      <c r="E61" s="21"/>
      <c r="F61" s="21"/>
      <c r="G61" s="21"/>
      <c r="H61" s="21"/>
      <c r="I61" s="21"/>
      <c r="J61" s="21"/>
      <c r="K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L61" s="18">
        <v>2009</v>
      </c>
      <c r="AM61" s="124">
        <v>33922.139500000005</v>
      </c>
      <c r="AN61" s="124">
        <v>94576.727999999988</v>
      </c>
      <c r="AO61" s="124"/>
      <c r="AP61" s="124">
        <v>76984.775500000003</v>
      </c>
      <c r="AQ61" s="124">
        <v>57997.845999999998</v>
      </c>
      <c r="AR61" s="124"/>
      <c r="AS61" s="125">
        <v>48276.351500000004</v>
      </c>
      <c r="AT61" s="125">
        <v>82383.767333333351</v>
      </c>
    </row>
    <row r="62" spans="1:46" x14ac:dyDescent="0.25">
      <c r="A62" s="21"/>
      <c r="B62" s="21"/>
      <c r="C62" s="21"/>
      <c r="D62" s="21"/>
      <c r="E62" s="21"/>
      <c r="F62" s="21"/>
      <c r="G62" s="21"/>
      <c r="H62" s="21"/>
      <c r="I62" s="21"/>
      <c r="J62" s="21"/>
      <c r="K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L62" s="18">
        <v>2010</v>
      </c>
      <c r="AM62" s="124">
        <v>36646.556187625007</v>
      </c>
      <c r="AN62" s="124">
        <v>82865.235763774996</v>
      </c>
      <c r="AO62" s="124"/>
      <c r="AP62" s="124">
        <v>48348.717676399996</v>
      </c>
      <c r="AQ62" s="124">
        <v>60408.623644450003</v>
      </c>
      <c r="AR62" s="124"/>
      <c r="AS62" s="125">
        <v>40547.276683883356</v>
      </c>
      <c r="AT62" s="125">
        <v>75379.698390666672</v>
      </c>
    </row>
    <row r="63" spans="1:46" x14ac:dyDescent="0.25">
      <c r="A63" s="21"/>
      <c r="B63" s="21"/>
      <c r="C63" s="21"/>
      <c r="D63" s="21"/>
      <c r="E63" s="21"/>
      <c r="F63" s="21"/>
      <c r="G63" s="21"/>
      <c r="H63" s="21"/>
      <c r="I63" s="21"/>
      <c r="J63" s="21"/>
      <c r="K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L63" s="18">
        <v>2011</v>
      </c>
      <c r="AM63" s="126"/>
      <c r="AN63" s="126"/>
      <c r="AO63" s="124"/>
      <c r="AP63" s="126"/>
      <c r="AQ63" s="126"/>
      <c r="AR63" s="124"/>
      <c r="AS63" s="126"/>
      <c r="AT63" s="126"/>
    </row>
    <row r="64" spans="1:46" x14ac:dyDescent="0.25">
      <c r="A64" s="21"/>
      <c r="B64" s="21"/>
      <c r="C64" s="21"/>
      <c r="D64" s="21"/>
      <c r="E64" s="21"/>
      <c r="F64" s="21"/>
      <c r="G64" s="21"/>
      <c r="H64" s="21"/>
      <c r="I64" s="21"/>
      <c r="J64" s="21"/>
      <c r="K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L64" s="18">
        <v>2012</v>
      </c>
      <c r="AM64" s="126"/>
      <c r="AN64" s="126"/>
      <c r="AO64" s="124"/>
      <c r="AP64" s="126"/>
      <c r="AQ64" s="126"/>
      <c r="AR64" s="124"/>
      <c r="AS64" s="126"/>
      <c r="AT64" s="126"/>
    </row>
    <row r="65" spans="1:46" x14ac:dyDescent="0.25">
      <c r="A65" s="21"/>
      <c r="B65" s="21"/>
      <c r="C65" s="21"/>
      <c r="D65" s="21"/>
      <c r="E65" s="21"/>
      <c r="F65" s="21"/>
      <c r="G65" s="21"/>
      <c r="H65" s="21"/>
      <c r="I65" s="21"/>
      <c r="J65" s="21"/>
      <c r="K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L65" s="18">
        <v>2013</v>
      </c>
      <c r="AM65" s="127">
        <v>32396.798974358979</v>
      </c>
      <c r="AN65" s="127">
        <v>28924.57926948052</v>
      </c>
      <c r="AO65" s="125"/>
      <c r="AP65" s="127">
        <v>127982.59171974522</v>
      </c>
      <c r="AQ65" s="127">
        <v>25012.373566878981</v>
      </c>
      <c r="AR65" s="124"/>
      <c r="AS65" s="131">
        <v>64258.729889487739</v>
      </c>
      <c r="AT65" s="131">
        <v>27620.510701946674</v>
      </c>
    </row>
    <row r="66" spans="1:46" x14ac:dyDescent="0.25">
      <c r="A66" s="21"/>
      <c r="B66" s="21"/>
      <c r="C66" s="21"/>
      <c r="D66" s="21"/>
      <c r="E66" s="21"/>
      <c r="F66" s="21"/>
      <c r="G66" s="21"/>
      <c r="H66" s="21"/>
      <c r="I66" s="21"/>
      <c r="J66" s="21"/>
      <c r="K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L66" s="18">
        <v>2014</v>
      </c>
      <c r="AM66" s="132"/>
      <c r="AN66" s="130"/>
      <c r="AO66" s="200"/>
      <c r="AP66" s="132"/>
      <c r="AQ66" s="132"/>
      <c r="AR66" s="135"/>
      <c r="AS66" s="129"/>
      <c r="AT66" s="129"/>
    </row>
    <row r="67" spans="1:46" x14ac:dyDescent="0.25">
      <c r="A67" s="21"/>
      <c r="B67" s="21"/>
      <c r="C67" s="21"/>
      <c r="D67" s="21"/>
      <c r="E67" s="21"/>
      <c r="F67" s="21"/>
      <c r="G67" s="21"/>
      <c r="H67" s="21"/>
      <c r="I67" s="21"/>
      <c r="J67" s="21"/>
      <c r="K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L67" s="18">
        <v>2015</v>
      </c>
      <c r="AM67" s="132"/>
      <c r="AN67" s="130"/>
      <c r="AO67" s="200"/>
      <c r="AP67" s="132"/>
      <c r="AQ67" s="132"/>
      <c r="AR67" s="135"/>
      <c r="AS67" s="129"/>
      <c r="AT67" s="129"/>
    </row>
    <row r="68" spans="1:46" x14ac:dyDescent="0.25">
      <c r="A68" s="21"/>
      <c r="B68" s="21"/>
      <c r="C68" s="21"/>
      <c r="D68" s="21"/>
      <c r="E68" s="21"/>
      <c r="F68" s="21"/>
      <c r="G68" s="21"/>
      <c r="H68" s="21"/>
      <c r="I68" s="21"/>
      <c r="J68" s="21"/>
      <c r="K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L68" s="18">
        <v>2016</v>
      </c>
      <c r="AM68" s="130"/>
      <c r="AN68" s="133">
        <v>52260.737059541862</v>
      </c>
      <c r="AO68" s="133"/>
      <c r="AP68" s="130"/>
      <c r="AQ68" s="134">
        <v>55639.232740587664</v>
      </c>
      <c r="AR68" s="135"/>
      <c r="AS68" s="129"/>
      <c r="AT68" s="125">
        <v>53386.902286557124</v>
      </c>
    </row>
    <row r="69" spans="1:46" x14ac:dyDescent="0.25">
      <c r="A69" s="21"/>
      <c r="B69" s="21"/>
      <c r="C69" s="21"/>
      <c r="D69" s="21"/>
      <c r="E69" s="21"/>
      <c r="F69" s="21"/>
      <c r="G69" s="21"/>
      <c r="H69" s="21"/>
      <c r="I69" s="21"/>
      <c r="J69" s="21"/>
      <c r="K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L69" s="64">
        <v>2017</v>
      </c>
      <c r="AM69" s="130"/>
      <c r="AN69" s="130"/>
      <c r="AO69" s="133"/>
      <c r="AP69" s="130"/>
      <c r="AQ69" s="130"/>
      <c r="AR69" s="133"/>
      <c r="AS69" s="130"/>
      <c r="AT69" s="130"/>
    </row>
    <row r="70" spans="1:46" x14ac:dyDescent="0.25">
      <c r="A70" s="21"/>
      <c r="B70" s="21"/>
      <c r="C70" s="21"/>
      <c r="D70" s="21"/>
      <c r="E70" s="21"/>
      <c r="F70" s="21"/>
      <c r="G70" s="21"/>
      <c r="H70" s="21"/>
      <c r="I70" s="21"/>
      <c r="J70" s="21"/>
      <c r="K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L70" s="65">
        <v>2018</v>
      </c>
      <c r="AM70" s="130"/>
      <c r="AN70" s="130"/>
      <c r="AO70" s="133"/>
      <c r="AP70" s="130"/>
      <c r="AQ70" s="130"/>
      <c r="AR70" s="133"/>
      <c r="AS70" s="130"/>
      <c r="AT70" s="130"/>
    </row>
    <row r="71" spans="1:46" x14ac:dyDescent="0.25">
      <c r="A71" s="21"/>
      <c r="B71" s="21"/>
      <c r="C71" s="21"/>
      <c r="D71" s="21"/>
      <c r="E71" s="21"/>
      <c r="F71" s="21"/>
      <c r="G71" s="21"/>
      <c r="H71" s="21"/>
      <c r="I71" s="21"/>
      <c r="J71" s="21"/>
      <c r="K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L71" s="65">
        <v>2019</v>
      </c>
      <c r="AM71" s="130"/>
      <c r="AN71" s="133">
        <v>7360.0318471337696</v>
      </c>
      <c r="AO71" s="133"/>
      <c r="AP71" s="130"/>
      <c r="AQ71" s="133">
        <v>50341.71974522293</v>
      </c>
      <c r="AR71" s="133"/>
      <c r="AS71" s="130"/>
      <c r="AT71" s="136">
        <v>21687.261146496821</v>
      </c>
    </row>
    <row r="72" spans="1:46" x14ac:dyDescent="0.25">
      <c r="A72" s="21"/>
      <c r="B72" s="21"/>
      <c r="C72" s="21"/>
      <c r="D72" s="21"/>
      <c r="E72" s="21"/>
      <c r="F72" s="21"/>
      <c r="G72" s="21"/>
      <c r="H72" s="21"/>
      <c r="I72" s="21"/>
      <c r="J72" s="21"/>
      <c r="K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L72" s="18">
        <v>2020</v>
      </c>
      <c r="AM72" s="130"/>
      <c r="AN72" s="136">
        <v>1215.9564038248511</v>
      </c>
      <c r="AO72" s="64"/>
      <c r="AP72" s="130"/>
      <c r="AQ72" s="158">
        <v>29885.470912540255</v>
      </c>
      <c r="AR72" s="64"/>
      <c r="AS72" s="130"/>
      <c r="AT72" s="159">
        <v>10772.461240063321</v>
      </c>
    </row>
    <row r="73" spans="1:46" x14ac:dyDescent="0.25">
      <c r="A73" s="21"/>
      <c r="B73" s="21"/>
      <c r="C73" s="21"/>
      <c r="D73" s="21"/>
      <c r="E73" s="21"/>
      <c r="F73" s="21"/>
      <c r="G73" s="21"/>
      <c r="H73" s="21"/>
      <c r="I73" s="21"/>
      <c r="J73" s="21"/>
      <c r="K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R73" s="14"/>
    </row>
    <row r="74" spans="1:46" x14ac:dyDescent="0.25">
      <c r="A74" s="21"/>
      <c r="B74" s="21"/>
      <c r="C74" s="21"/>
      <c r="D74" s="21"/>
      <c r="E74" s="21"/>
      <c r="F74" s="21"/>
      <c r="G74" s="21"/>
      <c r="H74" s="21"/>
      <c r="I74" s="21"/>
      <c r="J74" s="21"/>
      <c r="K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</row>
    <row r="75" spans="1:46" x14ac:dyDescent="0.25">
      <c r="A75" s="21"/>
      <c r="B75" s="21"/>
      <c r="C75" s="21"/>
      <c r="D75" s="21"/>
      <c r="E75" s="21"/>
      <c r="F75" s="21"/>
      <c r="G75" s="21"/>
      <c r="H75" s="21"/>
      <c r="I75" s="21"/>
      <c r="J75" s="21"/>
      <c r="K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</row>
    <row r="76" spans="1:46" x14ac:dyDescent="0.25">
      <c r="A76" s="21"/>
      <c r="B76" s="21"/>
      <c r="C76" s="21"/>
      <c r="D76" s="21"/>
      <c r="E76" s="21"/>
      <c r="F76" s="21"/>
      <c r="G76" s="21"/>
      <c r="H76" s="21"/>
      <c r="I76" s="21"/>
      <c r="J76" s="21"/>
      <c r="K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</row>
    <row r="77" spans="1:46" x14ac:dyDescent="0.25">
      <c r="A77" s="21"/>
      <c r="B77" s="21"/>
      <c r="C77" s="21"/>
      <c r="D77" s="21"/>
      <c r="E77" s="21"/>
      <c r="F77" s="21"/>
      <c r="G77" s="21"/>
      <c r="H77" s="21"/>
      <c r="I77" s="21"/>
      <c r="J77" s="21"/>
      <c r="K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L77" s="2" t="s">
        <v>112</v>
      </c>
    </row>
    <row r="78" spans="1:46" x14ac:dyDescent="0.25">
      <c r="A78" s="21"/>
      <c r="B78" s="21"/>
      <c r="C78" s="21"/>
      <c r="D78" s="21"/>
      <c r="E78" s="21"/>
      <c r="F78" s="21"/>
      <c r="G78" s="21"/>
      <c r="H78" s="21"/>
      <c r="I78" s="21"/>
      <c r="J78" s="21"/>
      <c r="K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L78" s="17" t="s">
        <v>34</v>
      </c>
      <c r="AM78" s="17" t="s">
        <v>106</v>
      </c>
      <c r="AN78" s="17" t="s">
        <v>107</v>
      </c>
      <c r="AO78" s="17"/>
      <c r="AP78" s="17" t="s">
        <v>108</v>
      </c>
      <c r="AQ78" s="17" t="s">
        <v>109</v>
      </c>
      <c r="AR78" s="17"/>
      <c r="AS78" s="123" t="s">
        <v>110</v>
      </c>
      <c r="AT78" s="123" t="s">
        <v>111</v>
      </c>
    </row>
    <row r="79" spans="1:46" x14ac:dyDescent="0.25">
      <c r="A79" s="21"/>
      <c r="B79" s="21"/>
      <c r="C79" s="21"/>
      <c r="D79" s="21"/>
      <c r="E79" s="21"/>
      <c r="F79" s="21"/>
      <c r="G79" s="21"/>
      <c r="H79" s="21"/>
      <c r="I79" s="21"/>
      <c r="J79" s="21"/>
      <c r="K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L79" s="18">
        <v>1992</v>
      </c>
      <c r="AM79" s="19">
        <v>1.1020003050775811</v>
      </c>
      <c r="AN79" s="19">
        <v>0.77933604422315916</v>
      </c>
      <c r="AO79" s="19"/>
      <c r="AP79" s="19">
        <v>1.425102683706251</v>
      </c>
      <c r="AQ79" s="19">
        <v>1.434476230612487</v>
      </c>
      <c r="AR79" s="19"/>
      <c r="AS79" s="137">
        <v>1.2097010979538045</v>
      </c>
      <c r="AT79" s="137">
        <v>0.99771610635293539</v>
      </c>
    </row>
    <row r="80" spans="1:46" x14ac:dyDescent="0.25">
      <c r="A80" s="21"/>
      <c r="B80" s="21"/>
      <c r="C80" s="21"/>
      <c r="D80" s="21"/>
      <c r="E80" s="21"/>
      <c r="F80" s="21"/>
      <c r="G80" s="21"/>
      <c r="H80" s="21"/>
      <c r="I80" s="21"/>
      <c r="J80" s="21"/>
      <c r="K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L80" s="18">
        <v>1993</v>
      </c>
      <c r="AM80" s="19">
        <v>1.0827446261659435</v>
      </c>
      <c r="AN80" s="19">
        <v>0.9642924719005499</v>
      </c>
      <c r="AO80" s="19"/>
      <c r="AP80" s="19">
        <v>1.7298773813323394</v>
      </c>
      <c r="AQ80" s="19">
        <v>1.8702758769249559</v>
      </c>
      <c r="AR80" s="19"/>
      <c r="AS80" s="137">
        <v>1.2984555445547421</v>
      </c>
      <c r="AT80" s="137">
        <v>1.2662869402420183</v>
      </c>
    </row>
    <row r="81" spans="1:46" x14ac:dyDescent="0.25">
      <c r="A81" s="21"/>
      <c r="B81" s="21"/>
      <c r="C81" s="21"/>
      <c r="D81" s="21"/>
      <c r="E81" s="21"/>
      <c r="F81" s="21"/>
      <c r="G81" s="21"/>
      <c r="H81" s="21"/>
      <c r="I81" s="21"/>
      <c r="J81" s="21"/>
      <c r="K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L81" s="18">
        <v>1994</v>
      </c>
      <c r="AM81" s="19">
        <v>1.0579265813541132</v>
      </c>
      <c r="AN81" s="19">
        <v>0.77885522245605088</v>
      </c>
      <c r="AO81" s="19"/>
      <c r="AP81" s="19">
        <v>1.5975113654126409</v>
      </c>
      <c r="AQ81" s="19">
        <v>1.8897712505131004</v>
      </c>
      <c r="AR81" s="19"/>
      <c r="AS81" s="137">
        <v>1.2377881760402893</v>
      </c>
      <c r="AT81" s="137">
        <v>1.1491605651417338</v>
      </c>
    </row>
    <row r="82" spans="1:46" x14ac:dyDescent="0.25">
      <c r="A82" s="21"/>
      <c r="B82" s="21"/>
      <c r="C82" s="21"/>
      <c r="D82" s="21"/>
      <c r="E82" s="21"/>
      <c r="F82" s="21"/>
      <c r="G82" s="21"/>
      <c r="H82" s="21"/>
      <c r="I82" s="21"/>
      <c r="J82" s="21"/>
      <c r="K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L82" s="18">
        <v>1995</v>
      </c>
      <c r="AM82" s="19">
        <v>0.90067536028211193</v>
      </c>
      <c r="AN82" s="19">
        <v>0.8254037545591919</v>
      </c>
      <c r="AO82" s="19"/>
      <c r="AP82" s="19">
        <v>1.5618537677928046</v>
      </c>
      <c r="AQ82" s="19">
        <v>1.6271288996520439</v>
      </c>
      <c r="AR82" s="19"/>
      <c r="AS82" s="137">
        <v>1.1210681627856762</v>
      </c>
      <c r="AT82" s="137">
        <v>1.0926454695901424</v>
      </c>
    </row>
    <row r="83" spans="1:46" x14ac:dyDescent="0.25">
      <c r="A83" s="21"/>
      <c r="B83" s="21"/>
      <c r="C83" s="21"/>
      <c r="D83" s="21"/>
      <c r="E83" s="21"/>
      <c r="F83" s="21"/>
      <c r="G83" s="21"/>
      <c r="H83" s="21"/>
      <c r="I83" s="21"/>
      <c r="J83" s="21"/>
      <c r="K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L83" s="18">
        <v>1996</v>
      </c>
      <c r="AM83" s="19">
        <v>0.85506505869941285</v>
      </c>
      <c r="AN83" s="19">
        <v>0.77101928111745188</v>
      </c>
      <c r="AO83" s="19"/>
      <c r="AP83" s="19">
        <v>1.6495845558375593</v>
      </c>
      <c r="AQ83" s="19">
        <v>1.5763443888584741</v>
      </c>
      <c r="AR83" s="19"/>
      <c r="AS83" s="137">
        <v>1.1199048910787954</v>
      </c>
      <c r="AT83" s="137">
        <v>1.0394609836977928</v>
      </c>
    </row>
    <row r="84" spans="1:46" x14ac:dyDescent="0.25">
      <c r="A84" s="21"/>
      <c r="B84" s="21"/>
      <c r="C84" s="21"/>
      <c r="D84" s="21"/>
      <c r="E84" s="21"/>
      <c r="F84" s="21"/>
      <c r="G84" s="21"/>
      <c r="H84" s="21"/>
      <c r="I84" s="21"/>
      <c r="J84" s="21"/>
      <c r="K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L84" s="18">
        <v>1997</v>
      </c>
      <c r="AM84" s="19">
        <v>1.0333876326304599</v>
      </c>
      <c r="AN84" s="19">
        <v>0.7347323919740919</v>
      </c>
      <c r="AO84" s="19"/>
      <c r="AP84" s="19">
        <v>1.5000784559849012</v>
      </c>
      <c r="AQ84" s="19">
        <v>1.7636627966671328</v>
      </c>
      <c r="AR84" s="19"/>
      <c r="AS84" s="137">
        <v>1.1889512404152738</v>
      </c>
      <c r="AT84" s="137">
        <v>1.0777091935384389</v>
      </c>
    </row>
    <row r="85" spans="1:46" x14ac:dyDescent="0.25">
      <c r="A85" s="21"/>
      <c r="B85" s="21"/>
      <c r="C85" s="21"/>
      <c r="D85" s="21"/>
      <c r="E85" s="21"/>
      <c r="F85" s="21"/>
      <c r="G85" s="21"/>
      <c r="H85" s="21"/>
      <c r="I85" s="21"/>
      <c r="J85" s="21"/>
      <c r="K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L85" s="18">
        <v>1998</v>
      </c>
      <c r="AM85" s="19">
        <v>0.96587091585904727</v>
      </c>
      <c r="AN85" s="19">
        <v>0.97265612716486061</v>
      </c>
      <c r="AO85" s="19"/>
      <c r="AP85" s="19">
        <v>1.4661448100502743</v>
      </c>
      <c r="AQ85" s="19">
        <v>1.715914527382759</v>
      </c>
      <c r="AR85" s="19"/>
      <c r="AS85" s="137">
        <v>1.1326288805894564</v>
      </c>
      <c r="AT85" s="137">
        <v>1.2204089272374938</v>
      </c>
    </row>
    <row r="86" spans="1:46" x14ac:dyDescent="0.25">
      <c r="A86" s="21"/>
      <c r="B86" s="21"/>
      <c r="C86" s="21"/>
      <c r="D86" s="21"/>
      <c r="E86" s="21"/>
      <c r="F86" s="21"/>
      <c r="G86" s="21"/>
      <c r="H86" s="21"/>
      <c r="I86" s="21"/>
      <c r="J86" s="21"/>
      <c r="K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L86" s="18">
        <v>1999</v>
      </c>
      <c r="AM86" s="19">
        <v>1.1921959224228564</v>
      </c>
      <c r="AN86" s="19">
        <v>0.70353340441488155</v>
      </c>
      <c r="AO86" s="19"/>
      <c r="AP86" s="19">
        <v>1.5021732916366548</v>
      </c>
      <c r="AQ86" s="19">
        <v>1.6633355881644358</v>
      </c>
      <c r="AR86" s="19"/>
      <c r="AS86" s="137">
        <v>1.2955217121607892</v>
      </c>
      <c r="AT86" s="137">
        <v>1.0234674656647331</v>
      </c>
    </row>
    <row r="87" spans="1:46" x14ac:dyDescent="0.25">
      <c r="A87" s="21"/>
      <c r="B87" s="21"/>
      <c r="C87" s="21"/>
      <c r="D87" s="21"/>
      <c r="E87" s="21"/>
      <c r="F87" s="21"/>
      <c r="G87" s="21"/>
      <c r="H87" s="21"/>
      <c r="I87" s="21"/>
      <c r="J87" s="21"/>
      <c r="K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L87" s="18">
        <v>2000</v>
      </c>
      <c r="AM87" s="19">
        <v>0.86117419832328967</v>
      </c>
      <c r="AN87" s="19">
        <v>0.78432228737290877</v>
      </c>
      <c r="AO87" s="19"/>
      <c r="AP87" s="19">
        <v>1.478434564192487</v>
      </c>
      <c r="AQ87" s="19">
        <v>1.824044876621064</v>
      </c>
      <c r="AR87" s="19"/>
      <c r="AS87" s="137">
        <v>1.0669276536130221</v>
      </c>
      <c r="AT87" s="137">
        <v>1.1308964837889603</v>
      </c>
    </row>
    <row r="88" spans="1:46" x14ac:dyDescent="0.25">
      <c r="A88" s="21"/>
      <c r="B88" s="21"/>
      <c r="C88" s="21"/>
      <c r="D88" s="21"/>
      <c r="E88" s="21"/>
      <c r="F88" s="21"/>
      <c r="G88" s="21"/>
      <c r="H88" s="21"/>
      <c r="I88" s="21"/>
      <c r="J88" s="21"/>
      <c r="K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L88" s="18">
        <v>2001</v>
      </c>
      <c r="AM88" s="19">
        <v>0.9897421261742837</v>
      </c>
      <c r="AN88" s="19">
        <v>0.7477411746522018</v>
      </c>
      <c r="AO88" s="19"/>
      <c r="AP88" s="19">
        <v>1.6301846648877902</v>
      </c>
      <c r="AQ88" s="19">
        <v>1.8520900810179728</v>
      </c>
      <c r="AR88" s="19"/>
      <c r="AS88" s="137">
        <v>1.2032229724121195</v>
      </c>
      <c r="AT88" s="137">
        <v>1.1158574767741301</v>
      </c>
    </row>
    <row r="89" spans="1:46" x14ac:dyDescent="0.25">
      <c r="A89" s="21"/>
      <c r="B89" s="21"/>
      <c r="C89" s="21"/>
      <c r="D89" s="21"/>
      <c r="E89" s="21"/>
      <c r="F89" s="21"/>
      <c r="G89" s="21"/>
      <c r="H89" s="21"/>
      <c r="I89" s="21"/>
      <c r="J89" s="21"/>
      <c r="K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L89" s="18">
        <v>2002</v>
      </c>
      <c r="AM89" s="19">
        <v>0.9708926009134482</v>
      </c>
      <c r="AN89" s="19">
        <v>0.72564804894305746</v>
      </c>
      <c r="AO89" s="19"/>
      <c r="AP89" s="19">
        <v>1.7762448257093966</v>
      </c>
      <c r="AQ89" s="19">
        <v>1.9852392546570503</v>
      </c>
      <c r="AR89" s="19"/>
      <c r="AS89" s="137">
        <v>1.2393433425120972</v>
      </c>
      <c r="AT89" s="137">
        <v>1.1455117841810549</v>
      </c>
    </row>
    <row r="90" spans="1:46" x14ac:dyDescent="0.25">
      <c r="A90" s="21"/>
      <c r="B90" s="21"/>
      <c r="C90" s="21"/>
      <c r="D90" s="21"/>
      <c r="E90" s="21"/>
      <c r="F90" s="21"/>
      <c r="G90" s="21"/>
      <c r="H90" s="21"/>
      <c r="I90" s="21"/>
      <c r="J90" s="21"/>
      <c r="K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L90" s="18">
        <v>2003</v>
      </c>
      <c r="AM90" s="19">
        <v>1.0813262766183898</v>
      </c>
      <c r="AN90" s="19">
        <v>0.47681315089279985</v>
      </c>
      <c r="AO90" s="19"/>
      <c r="AP90" s="19">
        <v>1.8088527452710566</v>
      </c>
      <c r="AQ90" s="19">
        <v>1.7599361077781588</v>
      </c>
      <c r="AR90" s="19"/>
      <c r="AS90" s="137">
        <v>1.3238350995026122</v>
      </c>
      <c r="AT90" s="137">
        <v>0.90452080318791961</v>
      </c>
    </row>
    <row r="91" spans="1:46" x14ac:dyDescent="0.25">
      <c r="AL91" s="18">
        <v>2004</v>
      </c>
      <c r="AM91" s="19">
        <v>0.76047934279537177</v>
      </c>
      <c r="AN91" s="19">
        <v>0.61183114585208753</v>
      </c>
      <c r="AO91" s="19"/>
      <c r="AP91" s="19">
        <v>1.9261616000929973</v>
      </c>
      <c r="AQ91" s="19">
        <v>1.4552143681965419</v>
      </c>
      <c r="AR91" s="19"/>
      <c r="AS91" s="137">
        <v>1.1490400952279136</v>
      </c>
      <c r="AT91" s="137">
        <v>0.89295888663357204</v>
      </c>
    </row>
    <row r="92" spans="1:46" x14ac:dyDescent="0.25">
      <c r="AL92" s="18">
        <v>2005</v>
      </c>
      <c r="AM92" s="19">
        <v>0.907721410059669</v>
      </c>
      <c r="AN92" s="19">
        <v>0.65744347180249041</v>
      </c>
      <c r="AO92" s="19"/>
      <c r="AP92" s="19">
        <v>1.714068053391435</v>
      </c>
      <c r="AQ92" s="19">
        <v>1.7699996967670084</v>
      </c>
      <c r="AR92" s="19"/>
      <c r="AS92" s="137">
        <v>1.1765036245035911</v>
      </c>
      <c r="AT92" s="137">
        <v>1.0282955467906629</v>
      </c>
    </row>
    <row r="93" spans="1:46" x14ac:dyDescent="0.25">
      <c r="AL93" s="18">
        <v>2006</v>
      </c>
      <c r="AM93" s="19">
        <v>0.6361645166829456</v>
      </c>
      <c r="AN93" s="19">
        <v>0.45481571174063945</v>
      </c>
      <c r="AO93" s="19"/>
      <c r="AP93" s="19">
        <v>1.6422632743907299</v>
      </c>
      <c r="AQ93" s="19">
        <v>1.6871599199469987</v>
      </c>
      <c r="AR93" s="19"/>
      <c r="AS93" s="137">
        <v>0.97153076925220705</v>
      </c>
      <c r="AT93" s="137">
        <v>0.86559711447609267</v>
      </c>
    </row>
    <row r="94" spans="1:46" x14ac:dyDescent="0.25">
      <c r="AL94" s="18">
        <v>2007</v>
      </c>
      <c r="AM94" s="19">
        <v>0.60930003064714544</v>
      </c>
      <c r="AN94" s="19">
        <v>0.76069131151061387</v>
      </c>
      <c r="AO94" s="19"/>
      <c r="AP94" s="19">
        <v>1.4469424785643241</v>
      </c>
      <c r="AQ94" s="19">
        <v>1.5821543854082496</v>
      </c>
      <c r="AR94" s="19"/>
      <c r="AS94" s="137">
        <v>0.88851417995287185</v>
      </c>
      <c r="AT94" s="137">
        <v>1.0345123361431594</v>
      </c>
    </row>
    <row r="95" spans="1:46" x14ac:dyDescent="0.25">
      <c r="AL95" s="18">
        <v>2008</v>
      </c>
      <c r="AM95" s="19">
        <v>0.63453502072368662</v>
      </c>
      <c r="AN95" s="19">
        <v>0.50131195371937609</v>
      </c>
      <c r="AO95" s="19"/>
      <c r="AP95" s="19">
        <v>1.3001032454425521</v>
      </c>
      <c r="AQ95" s="19">
        <v>1.248963046094961</v>
      </c>
      <c r="AR95" s="19"/>
      <c r="AS95" s="137">
        <v>0.85639109562997529</v>
      </c>
      <c r="AT95" s="137">
        <v>0.75052898451123817</v>
      </c>
    </row>
    <row r="96" spans="1:46" x14ac:dyDescent="0.25">
      <c r="A96" s="59"/>
      <c r="B96" s="61"/>
      <c r="C96" s="59"/>
      <c r="D96" s="14"/>
      <c r="E96" s="14"/>
      <c r="F96" s="14"/>
      <c r="AL96" s="18">
        <v>2009</v>
      </c>
      <c r="AM96" s="19">
        <v>0.77658505564479507</v>
      </c>
      <c r="AN96" s="19">
        <v>0.57143175322916895</v>
      </c>
      <c r="AO96" s="19"/>
      <c r="AP96" s="19">
        <v>1.5183673404540765</v>
      </c>
      <c r="AQ96" s="19">
        <v>1.4197243746134323</v>
      </c>
      <c r="AR96" s="19"/>
      <c r="AS96" s="137">
        <v>1.023845817247889</v>
      </c>
      <c r="AT96" s="137">
        <v>0.85419596035725676</v>
      </c>
    </row>
    <row r="97" spans="1:46" x14ac:dyDescent="0.25">
      <c r="A97" s="59"/>
      <c r="B97" s="61"/>
      <c r="C97" s="59"/>
      <c r="D97" s="14"/>
      <c r="E97" s="14"/>
      <c r="F97" s="14"/>
      <c r="AL97" s="18">
        <v>2010</v>
      </c>
      <c r="AM97" s="19">
        <v>0.88804774221236671</v>
      </c>
      <c r="AN97" s="19">
        <v>0.58627522043822344</v>
      </c>
      <c r="AO97" s="19"/>
      <c r="AP97" s="19">
        <v>1.4140994959920581</v>
      </c>
      <c r="AQ97" s="19">
        <v>1.3637288195803809</v>
      </c>
      <c r="AR97" s="19"/>
      <c r="AS97" s="137">
        <v>1.0633983268055969</v>
      </c>
      <c r="AT97" s="137">
        <v>0.84542642015227587</v>
      </c>
    </row>
    <row r="98" spans="1:46" x14ac:dyDescent="0.25">
      <c r="A98" s="59"/>
      <c r="B98" s="61"/>
      <c r="C98" s="59"/>
      <c r="D98" s="14"/>
      <c r="E98" s="14"/>
      <c r="F98" s="14"/>
      <c r="AL98" s="18">
        <v>2011</v>
      </c>
      <c r="AM98" s="138"/>
      <c r="AN98" s="138"/>
      <c r="AO98" s="19"/>
      <c r="AP98" s="138"/>
      <c r="AQ98" s="138"/>
      <c r="AR98" s="19"/>
      <c r="AS98" s="138"/>
      <c r="AT98" s="138"/>
    </row>
    <row r="99" spans="1:46" x14ac:dyDescent="0.25">
      <c r="A99" s="59"/>
      <c r="B99" s="61"/>
      <c r="C99" s="59"/>
      <c r="D99" s="14"/>
      <c r="E99" s="14"/>
      <c r="F99" s="14"/>
      <c r="AL99" s="18">
        <v>2012</v>
      </c>
      <c r="AM99" s="138"/>
      <c r="AN99" s="138"/>
      <c r="AO99" s="19"/>
      <c r="AP99" s="138"/>
      <c r="AQ99" s="138"/>
      <c r="AR99" s="19"/>
      <c r="AS99" s="138"/>
      <c r="AT99" s="138"/>
    </row>
    <row r="100" spans="1:46" x14ac:dyDescent="0.25">
      <c r="A100" s="59"/>
      <c r="B100" s="61"/>
      <c r="C100" s="59"/>
      <c r="D100" s="14"/>
      <c r="E100" s="14"/>
      <c r="F100" s="14"/>
      <c r="AL100" s="18">
        <v>2013</v>
      </c>
      <c r="AM100" s="19">
        <v>1.293031795964966</v>
      </c>
      <c r="AN100" s="19">
        <v>0.95312976296034402</v>
      </c>
      <c r="AO100" s="19"/>
      <c r="AP100" s="19">
        <v>1.2563722446227967</v>
      </c>
      <c r="AQ100" s="19">
        <v>1.3560284352190002</v>
      </c>
      <c r="AR100" s="19"/>
      <c r="AS100" s="137">
        <v>1.2808119455175759</v>
      </c>
      <c r="AT100" s="137">
        <v>1.0874293203798961</v>
      </c>
    </row>
    <row r="101" spans="1:46" x14ac:dyDescent="0.25">
      <c r="A101" s="60"/>
      <c r="B101" s="62"/>
      <c r="C101" s="22"/>
      <c r="D101" s="14"/>
      <c r="E101" s="14"/>
      <c r="F101" s="14"/>
      <c r="AL101" s="18">
        <v>2014</v>
      </c>
      <c r="AM101" s="139"/>
      <c r="AN101" s="139"/>
      <c r="AO101" s="200"/>
      <c r="AP101" s="139"/>
      <c r="AQ101" s="139"/>
      <c r="AR101" s="64"/>
      <c r="AS101" s="139"/>
      <c r="AT101" s="139"/>
    </row>
    <row r="102" spans="1:46" x14ac:dyDescent="0.25">
      <c r="A102" s="60"/>
      <c r="B102" s="62"/>
      <c r="C102" s="22"/>
      <c r="D102" s="14"/>
      <c r="E102" s="14"/>
      <c r="F102" s="14"/>
      <c r="AL102" s="18">
        <v>2015</v>
      </c>
      <c r="AM102" s="139"/>
      <c r="AN102" s="139"/>
      <c r="AO102" s="200"/>
      <c r="AP102" s="139"/>
      <c r="AQ102" s="139"/>
      <c r="AR102" s="64"/>
      <c r="AS102" s="139"/>
      <c r="AT102" s="139"/>
    </row>
    <row r="103" spans="1:46" x14ac:dyDescent="0.25">
      <c r="A103" s="22"/>
      <c r="B103" s="62"/>
      <c r="C103" s="22"/>
      <c r="D103" s="14"/>
      <c r="E103" s="14"/>
      <c r="F103" s="14"/>
      <c r="AL103" s="18">
        <v>2016</v>
      </c>
      <c r="AM103" s="139"/>
      <c r="AN103" s="140">
        <v>1.3837684080890134</v>
      </c>
      <c r="AO103" s="64"/>
      <c r="AP103" s="139"/>
      <c r="AQ103" s="140">
        <v>1.8635049426214794</v>
      </c>
      <c r="AR103" s="64"/>
      <c r="AS103" s="139"/>
      <c r="AT103" s="198">
        <v>1.5436805862665015</v>
      </c>
    </row>
    <row r="104" spans="1:46" x14ac:dyDescent="0.25">
      <c r="A104" s="22"/>
      <c r="B104" s="22"/>
      <c r="C104" s="22"/>
      <c r="D104" s="14"/>
      <c r="E104" s="14"/>
      <c r="F104" s="14"/>
      <c r="AL104" s="18">
        <v>2017</v>
      </c>
      <c r="AM104" s="139"/>
      <c r="AN104" s="139"/>
      <c r="AO104" s="64"/>
      <c r="AP104" s="139"/>
      <c r="AQ104" s="139"/>
      <c r="AR104" s="64"/>
      <c r="AS104" s="139"/>
      <c r="AT104" s="139"/>
    </row>
    <row r="105" spans="1:46" x14ac:dyDescent="0.25">
      <c r="A105" s="22"/>
      <c r="B105" s="22"/>
      <c r="C105" s="22"/>
      <c r="D105" s="14"/>
      <c r="E105" s="14"/>
      <c r="F105" s="14"/>
      <c r="AL105" s="18">
        <v>2018</v>
      </c>
      <c r="AM105" s="139"/>
      <c r="AN105" s="139"/>
      <c r="AO105" s="64"/>
      <c r="AP105" s="139"/>
      <c r="AQ105" s="139"/>
      <c r="AR105" s="64"/>
      <c r="AS105" s="139"/>
      <c r="AT105" s="139"/>
    </row>
    <row r="106" spans="1:46" x14ac:dyDescent="0.25">
      <c r="A106" s="22"/>
      <c r="B106" s="22"/>
      <c r="C106" s="22"/>
      <c r="D106" s="14"/>
      <c r="E106" s="14"/>
      <c r="F106" s="14"/>
      <c r="AL106" s="18">
        <v>2019</v>
      </c>
      <c r="AM106" s="139"/>
      <c r="AN106" s="140">
        <v>0.78682500000000011</v>
      </c>
      <c r="AO106" s="64"/>
      <c r="AP106" s="139"/>
      <c r="AQ106" s="140">
        <v>1.57325</v>
      </c>
      <c r="AR106" s="64"/>
      <c r="AS106" s="139"/>
      <c r="AT106" s="199">
        <v>1.0489666666666668</v>
      </c>
    </row>
    <row r="107" spans="1:46" x14ac:dyDescent="0.25">
      <c r="A107" s="22"/>
      <c r="B107" s="22"/>
      <c r="C107" s="22"/>
      <c r="D107" s="14"/>
      <c r="E107" s="14"/>
      <c r="F107" s="14"/>
      <c r="AL107" s="64">
        <v>2020</v>
      </c>
      <c r="AM107" s="130"/>
      <c r="AN107" s="140">
        <v>0.499492646117427</v>
      </c>
      <c r="AO107" s="141"/>
      <c r="AP107" s="130"/>
      <c r="AQ107" s="141">
        <v>1.500759872982848</v>
      </c>
      <c r="AR107" s="64"/>
      <c r="AS107" s="130"/>
      <c r="AT107" s="198">
        <v>0.83324838840590065</v>
      </c>
    </row>
    <row r="108" spans="1:46" x14ac:dyDescent="0.25">
      <c r="A108" s="22"/>
      <c r="B108" s="22"/>
      <c r="C108" s="22"/>
      <c r="D108" s="14"/>
      <c r="E108" s="14"/>
      <c r="F108" s="14"/>
    </row>
    <row r="109" spans="1:46" x14ac:dyDescent="0.25">
      <c r="A109" s="22"/>
      <c r="B109" s="22"/>
      <c r="C109" s="22"/>
      <c r="D109" s="14"/>
      <c r="E109" s="14"/>
      <c r="F109" s="14"/>
    </row>
    <row r="110" spans="1:46" x14ac:dyDescent="0.25">
      <c r="A110" s="63"/>
      <c r="B110" s="63"/>
      <c r="C110" s="63"/>
      <c r="D110" s="14"/>
      <c r="E110" s="14"/>
      <c r="F110" s="14"/>
    </row>
    <row r="111" spans="1:46" x14ac:dyDescent="0.25">
      <c r="A111" s="63"/>
      <c r="B111" s="63"/>
      <c r="C111" s="63"/>
      <c r="D111" s="14"/>
      <c r="E111" s="14"/>
      <c r="F111" s="14"/>
    </row>
    <row r="112" spans="1:46" ht="15.75" customHeight="1" x14ac:dyDescent="0.25">
      <c r="A112" s="58"/>
      <c r="B112" s="58"/>
      <c r="C112" s="58"/>
      <c r="D112" s="14"/>
      <c r="E112" s="14"/>
      <c r="F112" s="14"/>
    </row>
    <row r="113" spans="1:6" x14ac:dyDescent="0.25">
      <c r="A113" s="59"/>
      <c r="B113" s="59"/>
      <c r="C113" s="59"/>
      <c r="D113" s="14"/>
      <c r="E113" s="14"/>
      <c r="F113" s="14"/>
    </row>
  </sheetData>
  <mergeCells count="3">
    <mergeCell ref="A8:K8"/>
    <mergeCell ref="M8:W8"/>
    <mergeCell ref="Y8:AI8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"/>
  <sheetViews>
    <sheetView topLeftCell="A146" zoomScale="80" zoomScaleNormal="80" workbookViewId="0">
      <selection activeCell="D174" sqref="D174"/>
    </sheetView>
  </sheetViews>
  <sheetFormatPr defaultColWidth="9.140625" defaultRowHeight="15" x14ac:dyDescent="0.25"/>
  <cols>
    <col min="1" max="1" width="9.140625" style="142"/>
    <col min="2" max="2" width="12.85546875" style="142" bestFit="1" customWidth="1"/>
    <col min="3" max="7" width="9.140625" style="142"/>
    <col min="8" max="8" width="15.140625" style="142" bestFit="1" customWidth="1"/>
    <col min="9" max="9" width="9.140625" style="142"/>
    <col min="10" max="10" width="9.7109375" style="142" bestFit="1" customWidth="1"/>
    <col min="11" max="11" width="29.140625" style="142" bestFit="1" customWidth="1"/>
    <col min="12" max="13" width="8" style="142" bestFit="1" customWidth="1"/>
    <col min="14" max="14" width="9.28515625" style="142" bestFit="1" customWidth="1"/>
    <col min="15" max="16384" width="9.140625" style="142"/>
  </cols>
  <sheetData>
    <row r="1" spans="1:1" ht="18.75" x14ac:dyDescent="0.3">
      <c r="A1" s="1" t="s">
        <v>35</v>
      </c>
    </row>
    <row r="2" spans="1:1" x14ac:dyDescent="0.25">
      <c r="A2" s="12" t="s">
        <v>300</v>
      </c>
    </row>
    <row r="3" spans="1:1" x14ac:dyDescent="0.25">
      <c r="A3" s="5" t="s">
        <v>116</v>
      </c>
    </row>
    <row r="4" spans="1:1" x14ac:dyDescent="0.25">
      <c r="A4" s="5" t="s">
        <v>115</v>
      </c>
    </row>
    <row r="44" spans="1:9" x14ac:dyDescent="0.25">
      <c r="A44" s="153" t="s">
        <v>36</v>
      </c>
    </row>
    <row r="45" spans="1:9" x14ac:dyDescent="0.25">
      <c r="A45" s="152" t="s">
        <v>34</v>
      </c>
      <c r="B45" s="152" t="s">
        <v>38</v>
      </c>
      <c r="C45" s="152" t="s">
        <v>10</v>
      </c>
      <c r="D45" s="152" t="s">
        <v>39</v>
      </c>
      <c r="E45" s="152" t="s">
        <v>8</v>
      </c>
      <c r="F45" s="152" t="s">
        <v>40</v>
      </c>
      <c r="G45" s="152" t="s">
        <v>9</v>
      </c>
      <c r="H45" s="152" t="s">
        <v>103</v>
      </c>
    </row>
    <row r="46" spans="1:9" x14ac:dyDescent="0.25">
      <c r="A46" s="143">
        <v>1992.3</v>
      </c>
      <c r="B46" s="144" t="s">
        <v>114</v>
      </c>
      <c r="C46" s="145">
        <v>13985</v>
      </c>
      <c r="D46" s="145">
        <v>8502.5</v>
      </c>
      <c r="E46" s="145">
        <v>72.5</v>
      </c>
      <c r="F46" s="145">
        <v>332.5</v>
      </c>
      <c r="G46" s="145">
        <v>2182.5</v>
      </c>
      <c r="H46" s="145">
        <v>0</v>
      </c>
      <c r="I46" s="150"/>
    </row>
    <row r="47" spans="1:9" x14ac:dyDescent="0.25">
      <c r="A47" s="143">
        <v>1992.9</v>
      </c>
      <c r="B47" s="144" t="s">
        <v>114</v>
      </c>
      <c r="C47" s="145">
        <v>5257.5</v>
      </c>
      <c r="D47" s="145">
        <v>3667.5</v>
      </c>
      <c r="E47" s="145">
        <v>655</v>
      </c>
      <c r="F47" s="145">
        <v>2017.5</v>
      </c>
      <c r="G47" s="145">
        <v>8020</v>
      </c>
      <c r="H47" s="145">
        <v>0</v>
      </c>
      <c r="I47" s="150"/>
    </row>
    <row r="48" spans="1:9" x14ac:dyDescent="0.25">
      <c r="A48" s="143">
        <v>1993.3</v>
      </c>
      <c r="B48" s="144" t="s">
        <v>114</v>
      </c>
      <c r="C48" s="145">
        <v>9546.3889999999992</v>
      </c>
      <c r="D48" s="145">
        <v>10705.555499999999</v>
      </c>
      <c r="E48" s="145">
        <v>1510.556</v>
      </c>
      <c r="F48" s="145">
        <v>1382.778</v>
      </c>
      <c r="G48" s="145">
        <v>5495</v>
      </c>
      <c r="H48" s="145">
        <v>0</v>
      </c>
      <c r="I48" s="150"/>
    </row>
    <row r="49" spans="1:9" x14ac:dyDescent="0.25">
      <c r="A49" s="143">
        <v>1993.9</v>
      </c>
      <c r="B49" s="144" t="s">
        <v>114</v>
      </c>
      <c r="C49" s="145">
        <v>5742.5</v>
      </c>
      <c r="D49" s="145">
        <v>3825</v>
      </c>
      <c r="E49" s="145">
        <v>4255</v>
      </c>
      <c r="F49" s="145">
        <v>1932.5</v>
      </c>
      <c r="G49" s="145">
        <v>5327.5</v>
      </c>
      <c r="H49" s="145">
        <v>0</v>
      </c>
      <c r="I49" s="150"/>
    </row>
    <row r="50" spans="1:9" x14ac:dyDescent="0.25">
      <c r="A50" s="143">
        <v>1994.3</v>
      </c>
      <c r="B50" s="144" t="s">
        <v>114</v>
      </c>
      <c r="C50" s="145">
        <v>16370</v>
      </c>
      <c r="D50" s="145">
        <v>11602.5</v>
      </c>
      <c r="E50" s="145">
        <v>370</v>
      </c>
      <c r="F50" s="145">
        <v>1197.5</v>
      </c>
      <c r="G50" s="145">
        <v>1752.5</v>
      </c>
      <c r="H50" s="145">
        <v>0</v>
      </c>
      <c r="I50" s="150"/>
    </row>
    <row r="51" spans="1:9" x14ac:dyDescent="0.25">
      <c r="A51" s="143">
        <v>1994.9</v>
      </c>
      <c r="B51" s="144" t="s">
        <v>114</v>
      </c>
      <c r="C51" s="145">
        <v>14305</v>
      </c>
      <c r="D51" s="145">
        <v>2095</v>
      </c>
      <c r="E51" s="145">
        <v>3800</v>
      </c>
      <c r="F51" s="145">
        <v>1270</v>
      </c>
      <c r="G51" s="145">
        <v>567.5</v>
      </c>
      <c r="H51" s="145">
        <v>0</v>
      </c>
      <c r="I51" s="150"/>
    </row>
    <row r="52" spans="1:9" x14ac:dyDescent="0.25">
      <c r="A52" s="143">
        <v>1995.3</v>
      </c>
      <c r="B52" s="144" t="s">
        <v>114</v>
      </c>
      <c r="C52" s="145">
        <v>16617.5</v>
      </c>
      <c r="D52" s="145">
        <v>6667.5</v>
      </c>
      <c r="E52" s="145">
        <v>1092.5</v>
      </c>
      <c r="F52" s="145">
        <v>1490</v>
      </c>
      <c r="G52" s="145">
        <v>387.5</v>
      </c>
      <c r="H52" s="145">
        <v>0</v>
      </c>
      <c r="I52" s="150"/>
    </row>
    <row r="53" spans="1:9" x14ac:dyDescent="0.25">
      <c r="A53" s="143">
        <v>1995.9</v>
      </c>
      <c r="B53" s="144" t="s">
        <v>114</v>
      </c>
      <c r="C53" s="145">
        <v>9915</v>
      </c>
      <c r="D53" s="145">
        <v>6012.5</v>
      </c>
      <c r="E53" s="145">
        <v>1582.5</v>
      </c>
      <c r="F53" s="145">
        <v>925</v>
      </c>
      <c r="G53" s="145">
        <v>495</v>
      </c>
      <c r="H53" s="145">
        <v>0</v>
      </c>
      <c r="I53" s="150"/>
    </row>
    <row r="54" spans="1:9" x14ac:dyDescent="0.25">
      <c r="A54" s="143">
        <v>1996.3</v>
      </c>
      <c r="B54" s="144" t="s">
        <v>114</v>
      </c>
      <c r="C54" s="145">
        <v>10405</v>
      </c>
      <c r="D54" s="145">
        <v>6945</v>
      </c>
      <c r="E54" s="145">
        <v>465</v>
      </c>
      <c r="F54" s="145">
        <v>437.5</v>
      </c>
      <c r="G54" s="145">
        <v>552.5</v>
      </c>
      <c r="H54" s="145">
        <v>0</v>
      </c>
      <c r="I54" s="150"/>
    </row>
    <row r="55" spans="1:9" x14ac:dyDescent="0.25">
      <c r="A55" s="143">
        <v>1996.9</v>
      </c>
      <c r="B55" s="144" t="s">
        <v>114</v>
      </c>
      <c r="C55" s="145">
        <v>4470</v>
      </c>
      <c r="D55" s="145">
        <v>2992.5</v>
      </c>
      <c r="E55" s="145">
        <v>560</v>
      </c>
      <c r="F55" s="145">
        <v>510</v>
      </c>
      <c r="G55" s="145">
        <v>1762.5</v>
      </c>
      <c r="H55" s="145">
        <v>2.5</v>
      </c>
      <c r="I55" s="150"/>
    </row>
    <row r="56" spans="1:9" x14ac:dyDescent="0.25">
      <c r="A56" s="143">
        <v>1997.3</v>
      </c>
      <c r="B56" s="144" t="s">
        <v>114</v>
      </c>
      <c r="C56" s="145">
        <v>13015</v>
      </c>
      <c r="D56" s="145">
        <v>5310</v>
      </c>
      <c r="E56" s="145">
        <v>2020</v>
      </c>
      <c r="F56" s="145">
        <v>762.5</v>
      </c>
      <c r="G56" s="145">
        <v>1200</v>
      </c>
      <c r="H56" s="145">
        <v>0</v>
      </c>
      <c r="I56" s="150"/>
    </row>
    <row r="57" spans="1:9" x14ac:dyDescent="0.25">
      <c r="A57" s="143">
        <v>1997.9</v>
      </c>
      <c r="B57" s="144" t="s">
        <v>114</v>
      </c>
      <c r="C57" s="145">
        <v>9072.5</v>
      </c>
      <c r="D57" s="145">
        <v>3690</v>
      </c>
      <c r="E57" s="145">
        <v>1797.5</v>
      </c>
      <c r="F57" s="145">
        <v>562.5</v>
      </c>
      <c r="G57" s="145">
        <v>1282.5</v>
      </c>
      <c r="H57" s="145">
        <v>0</v>
      </c>
      <c r="I57" s="150"/>
    </row>
    <row r="58" spans="1:9" x14ac:dyDescent="0.25">
      <c r="A58" s="143">
        <v>1998.3</v>
      </c>
      <c r="B58" s="144" t="s">
        <v>114</v>
      </c>
      <c r="C58" s="145">
        <v>16287.5</v>
      </c>
      <c r="D58" s="145">
        <v>4847.5</v>
      </c>
      <c r="E58" s="145">
        <v>1012.5</v>
      </c>
      <c r="F58" s="145">
        <v>360</v>
      </c>
      <c r="G58" s="145">
        <v>670</v>
      </c>
      <c r="H58" s="145">
        <v>0</v>
      </c>
      <c r="I58" s="150"/>
    </row>
    <row r="59" spans="1:9" x14ac:dyDescent="0.25">
      <c r="A59" s="143">
        <v>1998.9</v>
      </c>
      <c r="B59" s="144" t="s">
        <v>114</v>
      </c>
      <c r="C59" s="145">
        <v>7580</v>
      </c>
      <c r="D59" s="145">
        <v>3122.5</v>
      </c>
      <c r="E59" s="145">
        <v>2137.5</v>
      </c>
      <c r="F59" s="145">
        <v>952.5</v>
      </c>
      <c r="G59" s="145">
        <v>702.5</v>
      </c>
      <c r="H59" s="145">
        <v>0</v>
      </c>
      <c r="I59" s="150"/>
    </row>
    <row r="60" spans="1:9" x14ac:dyDescent="0.25">
      <c r="A60" s="143">
        <v>1999.3</v>
      </c>
      <c r="B60" s="144" t="s">
        <v>114</v>
      </c>
      <c r="C60" s="145">
        <v>9127.5</v>
      </c>
      <c r="D60" s="145">
        <v>4115</v>
      </c>
      <c r="E60" s="145">
        <v>220</v>
      </c>
      <c r="F60" s="145">
        <v>527.5</v>
      </c>
      <c r="G60" s="145">
        <v>607.5</v>
      </c>
      <c r="H60" s="145">
        <v>0</v>
      </c>
      <c r="I60" s="150"/>
    </row>
    <row r="61" spans="1:9" x14ac:dyDescent="0.25">
      <c r="A61" s="143">
        <v>1999.9</v>
      </c>
      <c r="B61" s="144" t="s">
        <v>114</v>
      </c>
      <c r="C61" s="145">
        <v>7032.5</v>
      </c>
      <c r="D61" s="145">
        <v>3655</v>
      </c>
      <c r="E61" s="145">
        <v>1192.5</v>
      </c>
      <c r="F61" s="145">
        <v>350</v>
      </c>
      <c r="G61" s="145">
        <v>670</v>
      </c>
      <c r="H61" s="145">
        <v>0</v>
      </c>
      <c r="I61" s="150"/>
    </row>
    <row r="62" spans="1:9" x14ac:dyDescent="0.25">
      <c r="A62" s="143">
        <v>2000.3</v>
      </c>
      <c r="B62" s="144" t="s">
        <v>114</v>
      </c>
      <c r="C62" s="145">
        <v>5917.5</v>
      </c>
      <c r="D62" s="145">
        <v>4667.5</v>
      </c>
      <c r="E62" s="145">
        <v>485</v>
      </c>
      <c r="F62" s="145">
        <v>390</v>
      </c>
      <c r="G62" s="145">
        <v>417.5</v>
      </c>
      <c r="H62" s="145">
        <v>0</v>
      </c>
      <c r="I62" s="150"/>
    </row>
    <row r="63" spans="1:9" x14ac:dyDescent="0.25">
      <c r="A63" s="143">
        <v>2000.9</v>
      </c>
      <c r="B63" s="144" t="s">
        <v>114</v>
      </c>
      <c r="C63" s="145">
        <v>7135</v>
      </c>
      <c r="D63" s="145">
        <v>1692.5</v>
      </c>
      <c r="E63" s="145">
        <v>2495</v>
      </c>
      <c r="F63" s="145">
        <v>772.5</v>
      </c>
      <c r="G63" s="145">
        <v>610</v>
      </c>
      <c r="H63" s="145">
        <v>0</v>
      </c>
      <c r="I63" s="150"/>
    </row>
    <row r="64" spans="1:9" x14ac:dyDescent="0.25">
      <c r="A64" s="143">
        <v>2001.3</v>
      </c>
      <c r="B64" s="144" t="s">
        <v>114</v>
      </c>
      <c r="C64" s="145">
        <v>9125</v>
      </c>
      <c r="D64" s="145">
        <v>5332.5</v>
      </c>
      <c r="E64" s="145">
        <v>675</v>
      </c>
      <c r="F64" s="145">
        <v>1065</v>
      </c>
      <c r="G64" s="145">
        <v>735</v>
      </c>
      <c r="H64" s="145">
        <v>0</v>
      </c>
      <c r="I64" s="150"/>
    </row>
    <row r="65" spans="1:9" x14ac:dyDescent="0.25">
      <c r="A65" s="143">
        <v>2001.9</v>
      </c>
      <c r="B65" s="144" t="s">
        <v>114</v>
      </c>
      <c r="C65" s="145">
        <v>4985</v>
      </c>
      <c r="D65" s="145">
        <v>1347.5</v>
      </c>
      <c r="E65" s="145">
        <v>1922.5</v>
      </c>
      <c r="F65" s="145">
        <v>737.5</v>
      </c>
      <c r="G65" s="145">
        <v>932.5</v>
      </c>
      <c r="H65" s="145">
        <v>0</v>
      </c>
      <c r="I65" s="150"/>
    </row>
    <row r="66" spans="1:9" x14ac:dyDescent="0.25">
      <c r="A66" s="143">
        <v>2002.3</v>
      </c>
      <c r="B66" s="144" t="s">
        <v>114</v>
      </c>
      <c r="C66" s="145">
        <v>5517.5</v>
      </c>
      <c r="D66" s="145">
        <v>2482.5</v>
      </c>
      <c r="E66" s="145">
        <v>905</v>
      </c>
      <c r="F66" s="145">
        <v>935</v>
      </c>
      <c r="G66" s="145">
        <v>920</v>
      </c>
      <c r="H66" s="145">
        <v>0</v>
      </c>
      <c r="I66" s="150"/>
    </row>
    <row r="67" spans="1:9" x14ac:dyDescent="0.25">
      <c r="A67" s="143">
        <v>2002.9</v>
      </c>
      <c r="B67" s="144" t="s">
        <v>114</v>
      </c>
      <c r="C67" s="145">
        <v>4870</v>
      </c>
      <c r="D67" s="145">
        <v>1315</v>
      </c>
      <c r="E67" s="145">
        <v>2842.5</v>
      </c>
      <c r="F67" s="145">
        <v>1215</v>
      </c>
      <c r="G67" s="145">
        <v>1840</v>
      </c>
      <c r="H67" s="145">
        <v>0</v>
      </c>
      <c r="I67" s="150"/>
    </row>
    <row r="68" spans="1:9" x14ac:dyDescent="0.25">
      <c r="A68" s="143">
        <v>2003.3</v>
      </c>
      <c r="B68" s="144" t="s">
        <v>114</v>
      </c>
      <c r="C68" s="145">
        <v>6280</v>
      </c>
      <c r="D68" s="145">
        <v>2885</v>
      </c>
      <c r="E68" s="145">
        <v>1115</v>
      </c>
      <c r="F68" s="145">
        <v>712.5</v>
      </c>
      <c r="G68" s="145">
        <v>635</v>
      </c>
      <c r="H68" s="145">
        <v>0</v>
      </c>
      <c r="I68" s="150"/>
    </row>
    <row r="69" spans="1:9" x14ac:dyDescent="0.25">
      <c r="A69" s="143">
        <v>2003.9</v>
      </c>
      <c r="B69" s="144" t="s">
        <v>114</v>
      </c>
      <c r="C69" s="145">
        <v>5422.5</v>
      </c>
      <c r="D69" s="145">
        <v>1072.5</v>
      </c>
      <c r="E69" s="145">
        <v>705</v>
      </c>
      <c r="F69" s="145">
        <v>1242.5</v>
      </c>
      <c r="G69" s="145">
        <v>342.5</v>
      </c>
      <c r="H69" s="145">
        <v>0</v>
      </c>
      <c r="I69" s="150"/>
    </row>
    <row r="70" spans="1:9" x14ac:dyDescent="0.25">
      <c r="A70" s="143">
        <v>2004.3</v>
      </c>
      <c r="B70" s="144" t="s">
        <v>114</v>
      </c>
      <c r="C70" s="145">
        <v>4072.5</v>
      </c>
      <c r="D70" s="145">
        <v>1365</v>
      </c>
      <c r="E70" s="145">
        <v>427.5</v>
      </c>
      <c r="F70" s="145">
        <v>585</v>
      </c>
      <c r="G70" s="145">
        <v>300</v>
      </c>
      <c r="H70" s="145">
        <v>0</v>
      </c>
      <c r="I70" s="150"/>
    </row>
    <row r="71" spans="1:9" x14ac:dyDescent="0.25">
      <c r="A71" s="143">
        <v>2004.9</v>
      </c>
      <c r="B71" s="144" t="s">
        <v>114</v>
      </c>
      <c r="C71" s="145">
        <v>2645</v>
      </c>
      <c r="D71" s="145">
        <v>192.5</v>
      </c>
      <c r="E71" s="145">
        <v>517.5</v>
      </c>
      <c r="F71" s="145">
        <v>410</v>
      </c>
      <c r="G71" s="145">
        <v>710</v>
      </c>
      <c r="H71" s="145">
        <v>0</v>
      </c>
      <c r="I71" s="150"/>
    </row>
    <row r="72" spans="1:9" x14ac:dyDescent="0.25">
      <c r="A72" s="143">
        <v>2005.3</v>
      </c>
      <c r="B72" s="144" t="s">
        <v>114</v>
      </c>
      <c r="C72" s="145">
        <v>8477.5</v>
      </c>
      <c r="D72" s="145">
        <v>745</v>
      </c>
      <c r="E72" s="145">
        <v>980</v>
      </c>
      <c r="F72" s="145">
        <v>965</v>
      </c>
      <c r="G72" s="145">
        <v>2937.5</v>
      </c>
      <c r="H72" s="145">
        <v>0</v>
      </c>
      <c r="I72" s="150"/>
    </row>
    <row r="73" spans="1:9" x14ac:dyDescent="0.25">
      <c r="A73" s="143">
        <v>2005.9</v>
      </c>
      <c r="B73" s="144" t="s">
        <v>114</v>
      </c>
      <c r="C73" s="145">
        <v>3130</v>
      </c>
      <c r="D73" s="145">
        <v>652.5</v>
      </c>
      <c r="E73" s="145">
        <v>390</v>
      </c>
      <c r="F73" s="145">
        <v>837.5</v>
      </c>
      <c r="G73" s="145">
        <v>1367.5</v>
      </c>
      <c r="H73" s="145">
        <v>0</v>
      </c>
      <c r="I73" s="150"/>
    </row>
    <row r="74" spans="1:9" x14ac:dyDescent="0.25">
      <c r="A74" s="143">
        <v>2006.3</v>
      </c>
      <c r="B74" s="144" t="s">
        <v>114</v>
      </c>
      <c r="C74" s="145">
        <v>1065</v>
      </c>
      <c r="D74" s="145">
        <v>725</v>
      </c>
      <c r="E74" s="145">
        <v>170</v>
      </c>
      <c r="F74" s="145">
        <v>515</v>
      </c>
      <c r="G74" s="145">
        <v>47.5</v>
      </c>
      <c r="H74" s="145">
        <v>0</v>
      </c>
      <c r="I74" s="150"/>
    </row>
    <row r="75" spans="1:9" x14ac:dyDescent="0.25">
      <c r="A75" s="143">
        <v>2006.9</v>
      </c>
      <c r="B75" s="144" t="s">
        <v>114</v>
      </c>
      <c r="C75" s="145">
        <v>1055</v>
      </c>
      <c r="D75" s="145">
        <v>565</v>
      </c>
      <c r="E75" s="145">
        <v>122.5</v>
      </c>
      <c r="F75" s="145">
        <v>350</v>
      </c>
      <c r="G75" s="145">
        <v>47.5</v>
      </c>
      <c r="H75" s="145">
        <v>0</v>
      </c>
      <c r="I75" s="150"/>
    </row>
    <row r="76" spans="1:9" x14ac:dyDescent="0.25">
      <c r="A76" s="143">
        <v>2007.3</v>
      </c>
      <c r="B76" s="144" t="s">
        <v>114</v>
      </c>
      <c r="C76" s="145">
        <v>1057.5</v>
      </c>
      <c r="D76" s="145">
        <v>1105</v>
      </c>
      <c r="E76" s="145">
        <v>107.5</v>
      </c>
      <c r="F76" s="145">
        <v>307.5</v>
      </c>
      <c r="G76" s="145">
        <v>10</v>
      </c>
      <c r="H76" s="145">
        <v>0</v>
      </c>
      <c r="I76" s="150"/>
    </row>
    <row r="77" spans="1:9" x14ac:dyDescent="0.25">
      <c r="A77" s="143">
        <v>2007.9</v>
      </c>
      <c r="B77" s="144" t="s">
        <v>114</v>
      </c>
      <c r="C77" s="145">
        <v>922.5</v>
      </c>
      <c r="D77" s="145">
        <v>517.5</v>
      </c>
      <c r="E77" s="145">
        <v>277.5</v>
      </c>
      <c r="F77" s="145">
        <v>127.5</v>
      </c>
      <c r="G77" s="145">
        <v>5</v>
      </c>
      <c r="H77" s="145">
        <v>0</v>
      </c>
      <c r="I77" s="150"/>
    </row>
    <row r="78" spans="1:9" x14ac:dyDescent="0.25">
      <c r="A78" s="143">
        <v>2008.3</v>
      </c>
      <c r="B78" s="144" t="s">
        <v>114</v>
      </c>
      <c r="C78" s="145">
        <v>617.5</v>
      </c>
      <c r="D78" s="145">
        <v>735</v>
      </c>
      <c r="E78" s="145">
        <v>462.5</v>
      </c>
      <c r="F78" s="145">
        <v>205</v>
      </c>
      <c r="G78" s="145">
        <v>30</v>
      </c>
      <c r="H78" s="145">
        <v>0</v>
      </c>
      <c r="I78" s="150"/>
    </row>
    <row r="79" spans="1:9" x14ac:dyDescent="0.25">
      <c r="A79" s="143">
        <v>2008.9</v>
      </c>
      <c r="B79" s="144" t="s">
        <v>114</v>
      </c>
      <c r="C79" s="145">
        <v>512.5</v>
      </c>
      <c r="D79" s="145">
        <v>730</v>
      </c>
      <c r="E79" s="145">
        <v>342.5</v>
      </c>
      <c r="F79" s="145">
        <v>132.5</v>
      </c>
      <c r="G79" s="145">
        <v>17.5</v>
      </c>
      <c r="H79" s="145">
        <v>0</v>
      </c>
      <c r="I79" s="150"/>
    </row>
    <row r="80" spans="1:9" x14ac:dyDescent="0.25">
      <c r="A80" s="143">
        <v>2009.3</v>
      </c>
      <c r="B80" s="144" t="s">
        <v>114</v>
      </c>
      <c r="C80" s="145">
        <v>762.5</v>
      </c>
      <c r="D80" s="145">
        <v>880</v>
      </c>
      <c r="E80" s="145">
        <v>980</v>
      </c>
      <c r="F80" s="145">
        <v>87.5</v>
      </c>
      <c r="G80" s="145">
        <v>25</v>
      </c>
      <c r="H80" s="145">
        <v>0</v>
      </c>
      <c r="I80" s="150"/>
    </row>
    <row r="81" spans="1:15" x14ac:dyDescent="0.25">
      <c r="A81" s="143">
        <v>2009.9</v>
      </c>
      <c r="B81" s="144" t="s">
        <v>114</v>
      </c>
      <c r="C81" s="145">
        <v>667.5</v>
      </c>
      <c r="D81" s="145">
        <v>767.5</v>
      </c>
      <c r="E81" s="145">
        <v>442.5</v>
      </c>
      <c r="F81" s="145">
        <v>102.5</v>
      </c>
      <c r="G81" s="145">
        <v>12.5</v>
      </c>
      <c r="H81" s="145">
        <v>2.5</v>
      </c>
      <c r="I81" s="150"/>
    </row>
    <row r="82" spans="1:15" x14ac:dyDescent="0.25">
      <c r="A82" s="143">
        <v>2010.3</v>
      </c>
      <c r="B82" s="144" t="s">
        <v>114</v>
      </c>
      <c r="C82" s="145">
        <v>1037.5000223000013</v>
      </c>
      <c r="D82" s="145">
        <v>1825.0000407</v>
      </c>
      <c r="E82" s="145">
        <v>130.00000274999996</v>
      </c>
      <c r="F82" s="145">
        <v>115.00000234999997</v>
      </c>
      <c r="G82" s="145">
        <v>7.50000015</v>
      </c>
      <c r="H82" s="145">
        <v>0</v>
      </c>
      <c r="I82" s="150"/>
    </row>
    <row r="83" spans="1:15" x14ac:dyDescent="0.25">
      <c r="A83" s="143">
        <v>2010.9</v>
      </c>
      <c r="B83" s="144" t="s">
        <v>114</v>
      </c>
      <c r="C83" s="145">
        <v>1227.5000271500005</v>
      </c>
      <c r="D83" s="145">
        <v>545.00001220000013</v>
      </c>
      <c r="E83" s="145">
        <v>777.50001720000023</v>
      </c>
      <c r="F83" s="145">
        <v>135.00000285000002</v>
      </c>
      <c r="G83" s="145">
        <v>7.50000015</v>
      </c>
      <c r="H83" s="145">
        <v>0</v>
      </c>
      <c r="I83" s="150"/>
    </row>
    <row r="84" spans="1:15" x14ac:dyDescent="0.25">
      <c r="A84" s="143">
        <v>2011.3</v>
      </c>
      <c r="B84" s="144"/>
      <c r="C84" s="145"/>
      <c r="D84" s="145"/>
      <c r="E84" s="145"/>
      <c r="F84" s="145"/>
      <c r="G84" s="145"/>
      <c r="H84" s="145"/>
      <c r="I84" s="150"/>
    </row>
    <row r="85" spans="1:15" x14ac:dyDescent="0.25">
      <c r="A85" s="143">
        <v>2011.9</v>
      </c>
      <c r="B85" s="144"/>
      <c r="C85" s="145"/>
      <c r="D85" s="145"/>
      <c r="E85" s="145"/>
      <c r="F85" s="145"/>
      <c r="G85" s="145"/>
      <c r="H85" s="145"/>
      <c r="I85" s="150"/>
    </row>
    <row r="86" spans="1:15" x14ac:dyDescent="0.25">
      <c r="A86" s="143">
        <v>2012.3</v>
      </c>
      <c r="B86" s="144"/>
      <c r="C86" s="145"/>
      <c r="D86" s="145"/>
      <c r="E86" s="145"/>
      <c r="F86" s="145"/>
      <c r="G86" s="145"/>
      <c r="H86" s="145"/>
      <c r="I86" s="150"/>
    </row>
    <row r="87" spans="1:15" x14ac:dyDescent="0.25">
      <c r="A87" s="143">
        <v>2012.9</v>
      </c>
      <c r="B87" s="144"/>
      <c r="C87" s="145"/>
      <c r="D87" s="145"/>
      <c r="E87" s="145"/>
      <c r="F87" s="145"/>
      <c r="G87" s="145"/>
      <c r="H87" s="145"/>
      <c r="I87" s="150"/>
    </row>
    <row r="88" spans="1:15" x14ac:dyDescent="0.25">
      <c r="A88" s="143">
        <v>2013.3</v>
      </c>
      <c r="B88" s="144" t="s">
        <v>114</v>
      </c>
      <c r="C88" s="146">
        <v>859.87261146496826</v>
      </c>
      <c r="D88" s="146">
        <v>898.08917197452229</v>
      </c>
      <c r="E88" s="146">
        <v>535.03184713375799</v>
      </c>
      <c r="F88" s="146">
        <v>114.6496815286624</v>
      </c>
      <c r="G88" s="146">
        <v>12.738853503184714</v>
      </c>
      <c r="H88" s="147">
        <v>0</v>
      </c>
      <c r="I88" s="150"/>
      <c r="J88" s="148"/>
      <c r="K88" s="148"/>
      <c r="L88" s="148"/>
      <c r="M88" s="148"/>
      <c r="N88" s="148"/>
    </row>
    <row r="89" spans="1:15" x14ac:dyDescent="0.25">
      <c r="A89" s="143">
        <v>2013.9</v>
      </c>
      <c r="B89" s="144" t="s">
        <v>114</v>
      </c>
      <c r="C89" s="146">
        <v>1359.8726114649685</v>
      </c>
      <c r="D89" s="146">
        <v>124.20382165605096</v>
      </c>
      <c r="E89" s="146">
        <v>156.05095541401275</v>
      </c>
      <c r="F89" s="146">
        <v>47.770700636942678</v>
      </c>
      <c r="G89" s="146">
        <v>0</v>
      </c>
      <c r="H89" s="147">
        <v>0</v>
      </c>
      <c r="I89" s="150"/>
      <c r="J89" s="148"/>
      <c r="K89" s="148"/>
      <c r="L89" s="148"/>
      <c r="M89" s="148"/>
      <c r="N89" s="148"/>
    </row>
    <row r="90" spans="1:15" x14ac:dyDescent="0.25">
      <c r="A90" s="143">
        <v>2014.3</v>
      </c>
      <c r="B90" s="144"/>
      <c r="C90" s="146"/>
      <c r="D90" s="146"/>
      <c r="E90" s="146"/>
      <c r="F90" s="146"/>
      <c r="G90" s="146"/>
      <c r="H90" s="147"/>
      <c r="I90" s="150"/>
      <c r="J90" s="148"/>
      <c r="K90" s="148"/>
      <c r="L90" s="148"/>
      <c r="M90" s="148"/>
      <c r="N90" s="148"/>
    </row>
    <row r="91" spans="1:15" x14ac:dyDescent="0.25">
      <c r="A91" s="143">
        <v>2014.9</v>
      </c>
      <c r="B91" s="144"/>
      <c r="C91" s="146"/>
      <c r="D91" s="146"/>
      <c r="E91" s="146"/>
      <c r="F91" s="146"/>
      <c r="G91" s="146"/>
      <c r="H91" s="147"/>
      <c r="I91" s="150"/>
      <c r="J91" s="148"/>
      <c r="K91" s="148"/>
      <c r="L91" s="148"/>
      <c r="M91" s="148"/>
      <c r="N91" s="148"/>
    </row>
    <row r="92" spans="1:15" x14ac:dyDescent="0.25">
      <c r="A92" s="143">
        <v>2015.3</v>
      </c>
      <c r="B92" s="144"/>
      <c r="C92" s="146"/>
      <c r="D92" s="146"/>
      <c r="E92" s="146"/>
      <c r="F92" s="146"/>
      <c r="G92" s="146"/>
      <c r="H92" s="147"/>
      <c r="I92" s="150"/>
      <c r="J92" s="148"/>
      <c r="K92" s="148"/>
      <c r="L92" s="148"/>
      <c r="M92" s="148"/>
      <c r="N92" s="148"/>
    </row>
    <row r="93" spans="1:15" x14ac:dyDescent="0.25">
      <c r="A93" s="143">
        <v>2015.9</v>
      </c>
      <c r="B93" s="144"/>
      <c r="C93" s="146"/>
      <c r="D93" s="146"/>
      <c r="E93" s="146"/>
      <c r="F93" s="146"/>
      <c r="G93" s="146"/>
      <c r="H93" s="147"/>
      <c r="I93" s="150"/>
      <c r="J93" s="148"/>
      <c r="K93" s="148"/>
      <c r="L93" s="148"/>
      <c r="M93" s="148"/>
      <c r="N93" s="148"/>
    </row>
    <row r="94" spans="1:15" x14ac:dyDescent="0.25">
      <c r="A94" s="143">
        <v>2016.3</v>
      </c>
      <c r="B94" s="144"/>
      <c r="C94" s="146"/>
      <c r="D94" s="146"/>
      <c r="E94" s="146"/>
      <c r="F94" s="146"/>
      <c r="G94" s="146"/>
      <c r="H94" s="147"/>
      <c r="I94" s="150"/>
      <c r="J94" s="148"/>
      <c r="K94" s="148"/>
      <c r="L94" s="148"/>
      <c r="M94" s="148"/>
      <c r="N94" s="148"/>
    </row>
    <row r="95" spans="1:15" x14ac:dyDescent="0.25">
      <c r="A95" s="143">
        <v>2016.9</v>
      </c>
      <c r="B95" s="144" t="s">
        <v>114</v>
      </c>
      <c r="C95" s="146">
        <v>2066.8789808917199</v>
      </c>
      <c r="D95" s="146">
        <v>907.64331210191096</v>
      </c>
      <c r="E95" s="146">
        <v>1557.3248407643309</v>
      </c>
      <c r="F95" s="146">
        <v>108.28025477707007</v>
      </c>
      <c r="G95" s="146">
        <v>25.477707006369428</v>
      </c>
      <c r="H95" s="147">
        <v>0</v>
      </c>
      <c r="I95" s="150"/>
      <c r="J95" s="146"/>
      <c r="K95" s="145"/>
      <c r="L95" s="145"/>
      <c r="M95" s="145"/>
      <c r="N95" s="145"/>
      <c r="O95" s="145"/>
    </row>
    <row r="96" spans="1:15" x14ac:dyDescent="0.25">
      <c r="A96" s="143">
        <v>2017.3</v>
      </c>
      <c r="I96" s="150"/>
      <c r="K96" s="162"/>
      <c r="L96" s="163"/>
      <c r="M96" s="163"/>
      <c r="N96" s="164"/>
      <c r="O96" s="79"/>
    </row>
    <row r="97" spans="1:15" x14ac:dyDescent="0.25">
      <c r="A97" s="143">
        <v>2017.9</v>
      </c>
      <c r="I97" s="150"/>
      <c r="K97" s="162"/>
      <c r="L97" s="163"/>
      <c r="M97" s="163"/>
      <c r="N97" s="164"/>
      <c r="O97" s="79"/>
    </row>
    <row r="98" spans="1:15" x14ac:dyDescent="0.25">
      <c r="A98" s="143">
        <v>2018.3</v>
      </c>
      <c r="B98" s="144"/>
      <c r="C98" s="149"/>
      <c r="D98" s="149"/>
      <c r="E98" s="149"/>
      <c r="F98" s="149"/>
      <c r="G98" s="149"/>
      <c r="H98" s="149"/>
      <c r="I98" s="150"/>
      <c r="K98" s="162"/>
      <c r="L98" s="163"/>
      <c r="M98" s="163"/>
      <c r="N98" s="164"/>
      <c r="O98" s="79"/>
    </row>
    <row r="99" spans="1:15" x14ac:dyDescent="0.25">
      <c r="A99" s="143">
        <v>2018.9</v>
      </c>
      <c r="C99" s="149"/>
      <c r="D99" s="149"/>
      <c r="E99" s="149"/>
      <c r="F99" s="149"/>
      <c r="G99" s="149"/>
      <c r="H99" s="149"/>
      <c r="I99" s="150"/>
      <c r="K99" s="162"/>
      <c r="L99" s="163"/>
      <c r="M99" s="163"/>
      <c r="N99" s="164"/>
      <c r="O99" s="79"/>
    </row>
    <row r="100" spans="1:15" x14ac:dyDescent="0.25">
      <c r="A100" s="143">
        <v>2019.3</v>
      </c>
      <c r="I100" s="150"/>
      <c r="K100" s="162"/>
      <c r="L100" s="163"/>
      <c r="M100" s="163"/>
      <c r="N100" s="164"/>
      <c r="O100" s="79"/>
    </row>
    <row r="101" spans="1:15" x14ac:dyDescent="0.25">
      <c r="A101" s="143">
        <v>2019.9</v>
      </c>
      <c r="B101" s="144" t="s">
        <v>114</v>
      </c>
      <c r="C101" s="156">
        <v>3538.2165605095561</v>
      </c>
      <c r="D101" s="156">
        <v>181.5286624203822</v>
      </c>
      <c r="E101" s="156">
        <v>939.49044585987292</v>
      </c>
      <c r="F101" s="156">
        <v>369.42675159235694</v>
      </c>
      <c r="G101" s="156">
        <v>9.5541401273885302</v>
      </c>
      <c r="H101" s="145">
        <v>0</v>
      </c>
      <c r="I101" s="150"/>
      <c r="K101" s="162"/>
      <c r="L101" s="163"/>
      <c r="M101" s="163"/>
      <c r="N101" s="164"/>
      <c r="O101" s="79"/>
    </row>
    <row r="102" spans="1:15" x14ac:dyDescent="0.25">
      <c r="A102" s="143">
        <v>2020.3</v>
      </c>
      <c r="B102" s="144"/>
      <c r="C102" s="149"/>
      <c r="D102" s="149"/>
      <c r="E102" s="149"/>
      <c r="F102" s="149"/>
      <c r="G102" s="149"/>
      <c r="H102" s="149"/>
      <c r="I102" s="150"/>
      <c r="K102" s="165"/>
      <c r="L102" s="166"/>
      <c r="M102" s="166"/>
      <c r="N102" s="164"/>
      <c r="O102" s="79"/>
    </row>
    <row r="103" spans="1:15" x14ac:dyDescent="0.25">
      <c r="A103" s="143">
        <v>2020.9</v>
      </c>
      <c r="B103" s="144" t="s">
        <v>114</v>
      </c>
      <c r="C103" s="149">
        <v>5510.0014005780522</v>
      </c>
      <c r="D103" s="149">
        <v>1671.1442722723739</v>
      </c>
      <c r="E103" s="149">
        <v>1059.9829384127631</v>
      </c>
      <c r="F103" s="149">
        <v>337.41198640166033</v>
      </c>
      <c r="G103" s="149">
        <v>3.1831319471854744</v>
      </c>
      <c r="H103" s="149">
        <v>0</v>
      </c>
      <c r="I103" s="150"/>
      <c r="K103" s="79"/>
      <c r="L103" s="79"/>
      <c r="M103" s="79"/>
      <c r="N103" s="79"/>
      <c r="O103" s="79"/>
    </row>
    <row r="104" spans="1:15" x14ac:dyDescent="0.25">
      <c r="A104" s="143"/>
      <c r="B104" s="144"/>
      <c r="C104" s="149"/>
      <c r="D104" s="149"/>
      <c r="E104" s="149"/>
      <c r="F104" s="149"/>
      <c r="G104" s="149"/>
      <c r="H104" s="149"/>
      <c r="K104" s="79"/>
      <c r="L104" s="79"/>
      <c r="M104" s="79"/>
      <c r="N104" s="79"/>
      <c r="O104" s="79"/>
    </row>
    <row r="105" spans="1:15" x14ac:dyDescent="0.25">
      <c r="A105" s="153" t="s">
        <v>37</v>
      </c>
      <c r="B105" s="142" t="s">
        <v>73</v>
      </c>
      <c r="K105" s="79"/>
      <c r="L105" s="79"/>
      <c r="M105" s="79"/>
      <c r="N105" s="79"/>
      <c r="O105" s="79"/>
    </row>
    <row r="106" spans="1:15" x14ac:dyDescent="0.25">
      <c r="A106" s="152" t="s">
        <v>34</v>
      </c>
      <c r="B106" s="152" t="s">
        <v>38</v>
      </c>
      <c r="C106" s="152" t="s">
        <v>10</v>
      </c>
      <c r="D106" s="152" t="s">
        <v>39</v>
      </c>
      <c r="E106" s="152" t="s">
        <v>8</v>
      </c>
      <c r="F106" s="152" t="s">
        <v>40</v>
      </c>
      <c r="G106" s="152" t="s">
        <v>9</v>
      </c>
      <c r="H106" s="152" t="s">
        <v>103</v>
      </c>
    </row>
    <row r="107" spans="1:15" x14ac:dyDescent="0.25">
      <c r="A107" s="143">
        <v>1992.3</v>
      </c>
      <c r="B107" s="144" t="s">
        <v>114</v>
      </c>
      <c r="C107" s="150">
        <v>11174.703999999992</v>
      </c>
      <c r="D107" s="150">
        <v>1376.9405000000002</v>
      </c>
      <c r="E107" s="150">
        <v>32.858999999999995</v>
      </c>
      <c r="F107" s="150">
        <v>68504.714499999987</v>
      </c>
      <c r="G107" s="150">
        <v>3397.3864999999992</v>
      </c>
      <c r="H107" s="151">
        <v>0</v>
      </c>
      <c r="I107" s="146"/>
    </row>
    <row r="108" spans="1:15" x14ac:dyDescent="0.25">
      <c r="A108" s="143">
        <v>1992.9</v>
      </c>
      <c r="B108" s="144" t="s">
        <v>114</v>
      </c>
      <c r="C108" s="150">
        <v>5263.6400000000012</v>
      </c>
      <c r="D108" s="150">
        <v>685.83500000000004</v>
      </c>
      <c r="E108" s="150">
        <v>312.64100000000002</v>
      </c>
      <c r="F108" s="150">
        <v>35671.366499999996</v>
      </c>
      <c r="G108" s="150">
        <v>3031.9345000000003</v>
      </c>
      <c r="H108" s="151">
        <v>0</v>
      </c>
      <c r="I108" s="146"/>
    </row>
    <row r="109" spans="1:15" x14ac:dyDescent="0.25">
      <c r="A109" s="143">
        <v>1993.3</v>
      </c>
      <c r="B109" s="144" t="s">
        <v>114</v>
      </c>
      <c r="C109" s="150">
        <v>14460.731999999995</v>
      </c>
      <c r="D109" s="150">
        <v>2369.3985000000002</v>
      </c>
      <c r="E109" s="150">
        <v>370.77699999999987</v>
      </c>
      <c r="F109" s="150">
        <v>58134.311500000011</v>
      </c>
      <c r="G109" s="150">
        <v>3096.1904999999997</v>
      </c>
      <c r="H109" s="151">
        <v>0</v>
      </c>
      <c r="I109" s="146"/>
    </row>
    <row r="110" spans="1:15" x14ac:dyDescent="0.25">
      <c r="A110" s="143">
        <v>1993.9</v>
      </c>
      <c r="B110" s="144" t="s">
        <v>114</v>
      </c>
      <c r="C110" s="150">
        <v>10206.586499999998</v>
      </c>
      <c r="D110" s="150">
        <v>1352.1020000000001</v>
      </c>
      <c r="E110" s="150">
        <v>1218.8309999999997</v>
      </c>
      <c r="F110" s="150">
        <v>76846.589000000007</v>
      </c>
      <c r="G110" s="150">
        <v>3221.5839999999998</v>
      </c>
      <c r="H110" s="151">
        <v>0</v>
      </c>
      <c r="I110" s="146"/>
    </row>
    <row r="111" spans="1:15" x14ac:dyDescent="0.25">
      <c r="A111" s="143">
        <v>1994.3</v>
      </c>
      <c r="B111" s="144" t="s">
        <v>114</v>
      </c>
      <c r="C111" s="150">
        <v>12394.346999999996</v>
      </c>
      <c r="D111" s="150">
        <v>2040.6169999999995</v>
      </c>
      <c r="E111" s="150">
        <v>155.48849999999999</v>
      </c>
      <c r="F111" s="150">
        <v>60558.650999999998</v>
      </c>
      <c r="G111" s="150">
        <v>1137.7034999999998</v>
      </c>
      <c r="H111" s="151">
        <v>0</v>
      </c>
      <c r="I111" s="146"/>
    </row>
    <row r="112" spans="1:15" x14ac:dyDescent="0.25">
      <c r="A112" s="143">
        <v>1994.9</v>
      </c>
      <c r="B112" s="144" t="s">
        <v>114</v>
      </c>
      <c r="C112" s="150">
        <v>14267.455999999996</v>
      </c>
      <c r="D112" s="150">
        <v>412.34899999999999</v>
      </c>
      <c r="E112" s="150">
        <v>749.91250000000014</v>
      </c>
      <c r="F112" s="150">
        <v>68549.573000000004</v>
      </c>
      <c r="G112" s="150">
        <v>301.91749999999996</v>
      </c>
      <c r="H112" s="151">
        <v>0</v>
      </c>
      <c r="I112" s="146"/>
    </row>
    <row r="113" spans="1:9" x14ac:dyDescent="0.25">
      <c r="A113" s="143">
        <v>1995.3</v>
      </c>
      <c r="B113" s="144" t="s">
        <v>114</v>
      </c>
      <c r="C113" s="150">
        <v>13506.090999999991</v>
      </c>
      <c r="D113" s="150">
        <v>1158.9515000000004</v>
      </c>
      <c r="E113" s="150">
        <v>310.08849999999995</v>
      </c>
      <c r="F113" s="150">
        <v>81801.02949999999</v>
      </c>
      <c r="G113" s="150">
        <v>691.13300000000004</v>
      </c>
      <c r="H113" s="151">
        <v>0</v>
      </c>
      <c r="I113" s="146"/>
    </row>
    <row r="114" spans="1:9" x14ac:dyDescent="0.25">
      <c r="A114" s="143">
        <v>1995.9</v>
      </c>
      <c r="B114" s="144" t="s">
        <v>114</v>
      </c>
      <c r="C114" s="150">
        <v>14456.74</v>
      </c>
      <c r="D114" s="150">
        <v>855.33850000000018</v>
      </c>
      <c r="E114" s="150">
        <v>921.54</v>
      </c>
      <c r="F114" s="150">
        <v>80963.782999999996</v>
      </c>
      <c r="G114" s="150">
        <v>1268.2435</v>
      </c>
      <c r="H114" s="151">
        <v>0</v>
      </c>
      <c r="I114" s="146"/>
    </row>
    <row r="115" spans="1:9" x14ac:dyDescent="0.25">
      <c r="A115" s="143">
        <v>1996.3</v>
      </c>
      <c r="B115" s="144" t="s">
        <v>114</v>
      </c>
      <c r="C115" s="150">
        <v>22679.455499999996</v>
      </c>
      <c r="D115" s="150">
        <v>1076.3100000000002</v>
      </c>
      <c r="E115" s="150">
        <v>734.46550000000013</v>
      </c>
      <c r="F115" s="150">
        <v>35599.186000000002</v>
      </c>
      <c r="G115" s="150">
        <v>575.05549999999994</v>
      </c>
      <c r="H115" s="151">
        <v>0</v>
      </c>
      <c r="I115" s="146"/>
    </row>
    <row r="116" spans="1:9" x14ac:dyDescent="0.25">
      <c r="A116" s="143">
        <v>1996.9</v>
      </c>
      <c r="B116" s="144" t="s">
        <v>114</v>
      </c>
      <c r="C116" s="150">
        <v>10482.982999999998</v>
      </c>
      <c r="D116" s="150">
        <v>684.82800000000009</v>
      </c>
      <c r="E116" s="150">
        <v>51.538499999999985</v>
      </c>
      <c r="F116" s="150">
        <v>57118.129500000003</v>
      </c>
      <c r="G116" s="150">
        <v>702.1875</v>
      </c>
      <c r="H116" s="151">
        <v>4.2320000000000002</v>
      </c>
      <c r="I116" s="146"/>
    </row>
    <row r="117" spans="1:9" x14ac:dyDescent="0.25">
      <c r="A117" s="143">
        <v>1997.3</v>
      </c>
      <c r="B117" s="144" t="s">
        <v>114</v>
      </c>
      <c r="C117" s="150">
        <v>12993.530999999997</v>
      </c>
      <c r="D117" s="150">
        <v>1097.0489999999998</v>
      </c>
      <c r="E117" s="150">
        <v>968.2294999999998</v>
      </c>
      <c r="F117" s="150">
        <v>64381.951000000001</v>
      </c>
      <c r="G117" s="150">
        <v>890.97700000000043</v>
      </c>
      <c r="H117" s="151">
        <v>0</v>
      </c>
      <c r="I117" s="146"/>
    </row>
    <row r="118" spans="1:9" x14ac:dyDescent="0.25">
      <c r="A118" s="143">
        <v>1997.9</v>
      </c>
      <c r="B118" s="144" t="s">
        <v>114</v>
      </c>
      <c r="C118" s="150">
        <v>9512.5734999999968</v>
      </c>
      <c r="D118" s="150">
        <v>1369.2810000000002</v>
      </c>
      <c r="E118" s="150">
        <v>8896.6945000000014</v>
      </c>
      <c r="F118" s="150">
        <v>83550.800499999998</v>
      </c>
      <c r="G118" s="150">
        <v>1094.4090000000001</v>
      </c>
      <c r="H118" s="151">
        <v>0</v>
      </c>
      <c r="I118" s="146"/>
    </row>
    <row r="119" spans="1:9" x14ac:dyDescent="0.25">
      <c r="A119" s="143">
        <v>1998.3</v>
      </c>
      <c r="B119" s="144" t="s">
        <v>114</v>
      </c>
      <c r="C119" s="150">
        <v>13824.713000000003</v>
      </c>
      <c r="D119" s="150">
        <v>1340.578</v>
      </c>
      <c r="E119" s="150">
        <v>298.43349999999998</v>
      </c>
      <c r="F119" s="150">
        <v>56898.386500000001</v>
      </c>
      <c r="G119" s="150">
        <v>768.84950000000003</v>
      </c>
      <c r="H119" s="151">
        <v>0</v>
      </c>
      <c r="I119" s="146"/>
    </row>
    <row r="120" spans="1:9" x14ac:dyDescent="0.25">
      <c r="A120" s="143">
        <v>1998.9</v>
      </c>
      <c r="B120" s="144" t="s">
        <v>114</v>
      </c>
      <c r="C120" s="150">
        <v>13517.354499999998</v>
      </c>
      <c r="D120" s="150">
        <v>865.25550000000021</v>
      </c>
      <c r="E120" s="150">
        <v>254.36000000000004</v>
      </c>
      <c r="F120" s="150">
        <v>106460.98699999999</v>
      </c>
      <c r="G120" s="150">
        <v>273.91899999999998</v>
      </c>
      <c r="H120" s="151">
        <v>0</v>
      </c>
      <c r="I120" s="146"/>
    </row>
    <row r="121" spans="1:9" x14ac:dyDescent="0.25">
      <c r="A121" s="143">
        <v>1999.3</v>
      </c>
      <c r="B121" s="144" t="s">
        <v>114</v>
      </c>
      <c r="C121" s="150">
        <v>14095.3855</v>
      </c>
      <c r="D121" s="150">
        <v>876.9754999999999</v>
      </c>
      <c r="E121" s="150">
        <v>550.14250000000015</v>
      </c>
      <c r="F121" s="150">
        <v>102521.99400000001</v>
      </c>
      <c r="G121" s="150">
        <v>463.53399999999982</v>
      </c>
      <c r="H121" s="151">
        <v>0</v>
      </c>
      <c r="I121" s="146"/>
    </row>
    <row r="122" spans="1:9" x14ac:dyDescent="0.25">
      <c r="A122" s="143">
        <v>1999.9</v>
      </c>
      <c r="B122" s="144" t="s">
        <v>114</v>
      </c>
      <c r="C122" s="150">
        <v>12954.799500000003</v>
      </c>
      <c r="D122" s="150">
        <v>691.89850000000001</v>
      </c>
      <c r="E122" s="150">
        <v>1730.9924999999998</v>
      </c>
      <c r="F122" s="150">
        <v>85113.407500000001</v>
      </c>
      <c r="G122" s="150">
        <v>391.76350000000002</v>
      </c>
      <c r="H122" s="151">
        <v>0</v>
      </c>
      <c r="I122" s="146"/>
    </row>
    <row r="123" spans="1:9" x14ac:dyDescent="0.25">
      <c r="A123" s="143">
        <v>2000.3</v>
      </c>
      <c r="B123" s="144" t="s">
        <v>114</v>
      </c>
      <c r="C123" s="150">
        <v>15571.8905</v>
      </c>
      <c r="D123" s="150">
        <v>826.21699999999987</v>
      </c>
      <c r="E123" s="150">
        <v>259.56200000000001</v>
      </c>
      <c r="F123" s="150">
        <v>82467.111000000004</v>
      </c>
      <c r="G123" s="150">
        <v>792.48</v>
      </c>
      <c r="H123" s="151">
        <v>0</v>
      </c>
      <c r="I123" s="146"/>
    </row>
    <row r="124" spans="1:9" x14ac:dyDescent="0.25">
      <c r="A124" s="143">
        <v>2000.9</v>
      </c>
      <c r="B124" s="144" t="s">
        <v>114</v>
      </c>
      <c r="C124" s="150">
        <v>11626.516499999996</v>
      </c>
      <c r="D124" s="150">
        <v>430.16949999999997</v>
      </c>
      <c r="E124" s="150">
        <v>1576.6454999999999</v>
      </c>
      <c r="F124" s="150">
        <v>79675.032500000001</v>
      </c>
      <c r="G124" s="150">
        <v>938.19700000000012</v>
      </c>
      <c r="H124" s="151">
        <v>0</v>
      </c>
      <c r="I124" s="146"/>
    </row>
    <row r="125" spans="1:9" x14ac:dyDescent="0.25">
      <c r="A125" s="143">
        <v>2001.3</v>
      </c>
      <c r="B125" s="144" t="s">
        <v>114</v>
      </c>
      <c r="C125" s="150">
        <v>20263.025000000001</v>
      </c>
      <c r="D125" s="150">
        <v>855.11899999999991</v>
      </c>
      <c r="E125" s="150">
        <v>1315.6554999999989</v>
      </c>
      <c r="F125" s="150">
        <v>78307.551000000007</v>
      </c>
      <c r="G125" s="150">
        <v>660.74950000000013</v>
      </c>
      <c r="H125" s="151">
        <v>0</v>
      </c>
      <c r="I125" s="146"/>
    </row>
    <row r="126" spans="1:9" x14ac:dyDescent="0.25">
      <c r="A126" s="143">
        <v>2001.9</v>
      </c>
      <c r="B126" s="144" t="s">
        <v>114</v>
      </c>
      <c r="C126" s="150">
        <v>11218.138999999999</v>
      </c>
      <c r="D126" s="150">
        <v>180.84150000000002</v>
      </c>
      <c r="E126" s="150">
        <v>823.20000000000016</v>
      </c>
      <c r="F126" s="150">
        <v>67440.703499999989</v>
      </c>
      <c r="G126" s="150">
        <v>397.73499999999996</v>
      </c>
      <c r="H126" s="151">
        <v>0</v>
      </c>
      <c r="I126" s="146"/>
    </row>
    <row r="127" spans="1:9" x14ac:dyDescent="0.25">
      <c r="A127" s="143">
        <v>2002.3</v>
      </c>
      <c r="B127" s="144" t="s">
        <v>114</v>
      </c>
      <c r="C127" s="150">
        <v>16853.93</v>
      </c>
      <c r="D127" s="150">
        <v>245.54400000000001</v>
      </c>
      <c r="E127" s="150">
        <v>1794.0809999999994</v>
      </c>
      <c r="F127" s="150">
        <v>104850.753</v>
      </c>
      <c r="G127" s="150">
        <v>296.43349999999998</v>
      </c>
      <c r="H127" s="151">
        <v>0</v>
      </c>
      <c r="I127" s="146"/>
    </row>
    <row r="128" spans="1:9" x14ac:dyDescent="0.25">
      <c r="A128" s="143">
        <v>2002.9</v>
      </c>
      <c r="B128" s="144" t="s">
        <v>114</v>
      </c>
      <c r="C128" s="150">
        <v>9576.0895</v>
      </c>
      <c r="D128" s="150">
        <v>182.31549999999999</v>
      </c>
      <c r="E128" s="150">
        <v>1101.3865000000001</v>
      </c>
      <c r="F128" s="150">
        <v>52012.724999999999</v>
      </c>
      <c r="G128" s="150">
        <v>553.072</v>
      </c>
      <c r="H128" s="151">
        <v>0</v>
      </c>
      <c r="I128" s="146"/>
    </row>
    <row r="129" spans="1:9" x14ac:dyDescent="0.25">
      <c r="A129" s="143">
        <v>2003.3</v>
      </c>
      <c r="B129" s="144" t="s">
        <v>114</v>
      </c>
      <c r="C129" s="150">
        <v>8917.2345000000041</v>
      </c>
      <c r="D129" s="150">
        <v>297.51100000000002</v>
      </c>
      <c r="E129" s="150">
        <v>719.1825</v>
      </c>
      <c r="F129" s="150">
        <v>24890.590499999998</v>
      </c>
      <c r="G129" s="150">
        <v>241.08900000000003</v>
      </c>
      <c r="H129" s="151">
        <v>0</v>
      </c>
      <c r="I129" s="146"/>
    </row>
    <row r="130" spans="1:9" x14ac:dyDescent="0.25">
      <c r="A130" s="143">
        <v>2003.9</v>
      </c>
      <c r="B130" s="144" t="s">
        <v>114</v>
      </c>
      <c r="C130" s="150">
        <v>7020.0815000000002</v>
      </c>
      <c r="D130" s="150">
        <v>89.917999999999978</v>
      </c>
      <c r="E130" s="150">
        <v>976.60650000000021</v>
      </c>
      <c r="F130" s="150">
        <v>18991.885500000004</v>
      </c>
      <c r="G130" s="150">
        <v>327.46850000000001</v>
      </c>
      <c r="H130" s="151">
        <v>0</v>
      </c>
      <c r="I130" s="146"/>
    </row>
    <row r="131" spans="1:9" x14ac:dyDescent="0.25">
      <c r="A131" s="143">
        <v>2004.3</v>
      </c>
      <c r="B131" s="144" t="s">
        <v>114</v>
      </c>
      <c r="C131" s="150">
        <v>10633.983000000004</v>
      </c>
      <c r="D131" s="150">
        <v>125.77549999999997</v>
      </c>
      <c r="E131" s="150">
        <v>1827.8174999999997</v>
      </c>
      <c r="F131" s="150">
        <v>29795.298999999999</v>
      </c>
      <c r="G131" s="150">
        <v>1053.4685000000002</v>
      </c>
      <c r="H131" s="151">
        <v>0</v>
      </c>
      <c r="I131" s="146"/>
    </row>
    <row r="132" spans="1:9" x14ac:dyDescent="0.25">
      <c r="A132" s="143">
        <v>2004.9</v>
      </c>
      <c r="B132" s="144" t="s">
        <v>114</v>
      </c>
      <c r="C132" s="150">
        <v>3942.0635000000002</v>
      </c>
      <c r="D132" s="150">
        <v>15.801499999999999</v>
      </c>
      <c r="E132" s="150">
        <v>1054.6080000000002</v>
      </c>
      <c r="F132" s="150">
        <v>20110.873499999998</v>
      </c>
      <c r="G132" s="150">
        <v>301.39499999999998</v>
      </c>
      <c r="H132" s="151">
        <v>0</v>
      </c>
      <c r="I132" s="146"/>
    </row>
    <row r="133" spans="1:9" x14ac:dyDescent="0.25">
      <c r="A133" s="143">
        <v>2005.3</v>
      </c>
      <c r="B133" s="144" t="s">
        <v>114</v>
      </c>
      <c r="C133" s="150">
        <v>11006.235999999995</v>
      </c>
      <c r="D133" s="150">
        <v>81.375500000000017</v>
      </c>
      <c r="E133" s="150">
        <v>904.81099999999969</v>
      </c>
      <c r="F133" s="150">
        <v>77465.706999999995</v>
      </c>
      <c r="G133" s="150">
        <v>1545.5319999999999</v>
      </c>
      <c r="H133" s="151">
        <v>0</v>
      </c>
      <c r="I133" s="146"/>
    </row>
    <row r="134" spans="1:9" x14ac:dyDescent="0.25">
      <c r="A134" s="143">
        <v>2005.9</v>
      </c>
      <c r="B134" s="144" t="s">
        <v>114</v>
      </c>
      <c r="C134" s="150">
        <v>7471.2705000000014</v>
      </c>
      <c r="D134" s="150">
        <v>68.086999999999989</v>
      </c>
      <c r="E134" s="150">
        <v>458.65600000000012</v>
      </c>
      <c r="F134" s="150">
        <v>127972.01949999998</v>
      </c>
      <c r="G134" s="150">
        <v>1334.8210000000001</v>
      </c>
      <c r="H134" s="151">
        <v>0</v>
      </c>
      <c r="I134" s="146"/>
    </row>
    <row r="135" spans="1:9" x14ac:dyDescent="0.25">
      <c r="A135" s="143">
        <v>2006.3</v>
      </c>
      <c r="B135" s="144" t="s">
        <v>114</v>
      </c>
      <c r="C135" s="150">
        <v>6986.7665000000052</v>
      </c>
      <c r="D135" s="150">
        <v>65.313500000000005</v>
      </c>
      <c r="E135" s="150">
        <v>220.39900000000003</v>
      </c>
      <c r="F135" s="150">
        <v>110767.56200000001</v>
      </c>
      <c r="G135" s="150">
        <v>17.9695</v>
      </c>
      <c r="H135" s="151">
        <v>0</v>
      </c>
      <c r="I135" s="146"/>
    </row>
    <row r="136" spans="1:9" x14ac:dyDescent="0.25">
      <c r="A136" s="143">
        <v>2006.9</v>
      </c>
      <c r="B136" s="144" t="s">
        <v>114</v>
      </c>
      <c r="C136" s="150">
        <v>3469.8554999999992</v>
      </c>
      <c r="D136" s="150">
        <v>119</v>
      </c>
      <c r="E136" s="150">
        <v>1011.9874999999996</v>
      </c>
      <c r="F136" s="150">
        <v>107710.2135</v>
      </c>
      <c r="G136" s="150">
        <v>2215.7150000000001</v>
      </c>
      <c r="H136" s="151">
        <v>0</v>
      </c>
      <c r="I136" s="146"/>
    </row>
    <row r="137" spans="1:9" x14ac:dyDescent="0.25">
      <c r="A137" s="143">
        <v>2007.3</v>
      </c>
      <c r="B137" s="144" t="s">
        <v>114</v>
      </c>
      <c r="C137" s="150">
        <v>5772.7005000000008</v>
      </c>
      <c r="D137" s="150">
        <v>142.06</v>
      </c>
      <c r="E137" s="150">
        <v>382.65149999999994</v>
      </c>
      <c r="F137" s="150">
        <v>83305.938500000004</v>
      </c>
      <c r="G137" s="150">
        <v>1338.8484999999998</v>
      </c>
      <c r="H137" s="151">
        <v>0</v>
      </c>
      <c r="I137" s="146"/>
    </row>
    <row r="138" spans="1:9" x14ac:dyDescent="0.25">
      <c r="A138" s="143">
        <v>2007.9</v>
      </c>
      <c r="B138" s="144" t="s">
        <v>114</v>
      </c>
      <c r="C138" s="150">
        <v>2184.2029999999995</v>
      </c>
      <c r="D138" s="150">
        <v>67.631500000000003</v>
      </c>
      <c r="E138" s="150">
        <v>1739.1575000000005</v>
      </c>
      <c r="F138" s="150">
        <v>46717.402000000002</v>
      </c>
      <c r="G138" s="150">
        <v>10.665000000000001</v>
      </c>
      <c r="H138" s="151">
        <v>0</v>
      </c>
      <c r="I138" s="146"/>
    </row>
    <row r="139" spans="1:9" x14ac:dyDescent="0.25">
      <c r="A139" s="143">
        <v>2008.3</v>
      </c>
      <c r="B139" s="144" t="s">
        <v>114</v>
      </c>
      <c r="C139" s="150">
        <v>9199.8145000000022</v>
      </c>
      <c r="D139" s="150">
        <v>72.291499999999999</v>
      </c>
      <c r="E139" s="150">
        <v>110.16399999999999</v>
      </c>
      <c r="F139" s="150">
        <v>67926.03</v>
      </c>
      <c r="G139" s="150">
        <v>5368.982</v>
      </c>
      <c r="H139" s="151">
        <v>0</v>
      </c>
      <c r="I139" s="146"/>
    </row>
    <row r="140" spans="1:9" x14ac:dyDescent="0.25">
      <c r="A140" s="143">
        <v>2008.9</v>
      </c>
      <c r="B140" s="144" t="s">
        <v>114</v>
      </c>
      <c r="C140" s="150">
        <v>5118.1399999999994</v>
      </c>
      <c r="D140" s="150">
        <v>98.117000000000004</v>
      </c>
      <c r="E140" s="150">
        <v>883.91000000000008</v>
      </c>
      <c r="F140" s="150">
        <v>106970.126</v>
      </c>
      <c r="G140" s="150">
        <v>1606.25</v>
      </c>
      <c r="H140" s="151">
        <v>0</v>
      </c>
      <c r="I140" s="146"/>
    </row>
    <row r="141" spans="1:9" x14ac:dyDescent="0.25">
      <c r="A141" s="143">
        <v>2009.3</v>
      </c>
      <c r="B141" s="144" t="s">
        <v>114</v>
      </c>
      <c r="C141" s="150">
        <v>7855.4584999999988</v>
      </c>
      <c r="D141" s="150">
        <v>113.31950000000002</v>
      </c>
      <c r="E141" s="150">
        <v>10182.681499999999</v>
      </c>
      <c r="F141" s="150">
        <v>57121.4355</v>
      </c>
      <c r="G141" s="150">
        <v>1711.8805</v>
      </c>
      <c r="H141" s="151">
        <v>0</v>
      </c>
      <c r="I141" s="146"/>
    </row>
    <row r="142" spans="1:9" x14ac:dyDescent="0.25">
      <c r="A142" s="143">
        <v>2009.9</v>
      </c>
      <c r="B142" s="144" t="s">
        <v>114</v>
      </c>
      <c r="C142" s="150">
        <v>3155.5175000000008</v>
      </c>
      <c r="D142" s="150">
        <v>43.044999999999995</v>
      </c>
      <c r="E142" s="150">
        <v>8564.568500000003</v>
      </c>
      <c r="F142" s="150">
        <v>44623.629000000001</v>
      </c>
      <c r="G142" s="150">
        <v>1418.086</v>
      </c>
      <c r="H142" s="151">
        <v>193</v>
      </c>
      <c r="I142" s="146"/>
    </row>
    <row r="143" spans="1:9" x14ac:dyDescent="0.25">
      <c r="A143" s="143">
        <v>2010.3</v>
      </c>
      <c r="B143" s="144" t="s">
        <v>114</v>
      </c>
      <c r="C143" s="150">
        <v>4226.7623096500001</v>
      </c>
      <c r="D143" s="150">
        <v>261.88327200000003</v>
      </c>
      <c r="E143" s="150">
        <v>8952.4645476500009</v>
      </c>
      <c r="F143" s="150">
        <v>34819.649224000008</v>
      </c>
      <c r="G143" s="150">
        <v>87.958323100000001</v>
      </c>
      <c r="H143" s="151">
        <v>0</v>
      </c>
      <c r="I143" s="146"/>
    </row>
    <row r="144" spans="1:9" x14ac:dyDescent="0.25">
      <c r="A144" s="143">
        <v>2010.9</v>
      </c>
      <c r="B144" s="144" t="s">
        <v>114</v>
      </c>
      <c r="C144" s="150">
        <v>7507.1898357999989</v>
      </c>
      <c r="D144" s="150">
        <v>212.93253114999993</v>
      </c>
      <c r="E144" s="150">
        <v>213.22005415000004</v>
      </c>
      <c r="F144" s="150">
        <v>50834.67332545</v>
      </c>
      <c r="G144" s="150">
        <v>1640.6078979000001</v>
      </c>
      <c r="H144" s="151">
        <v>0</v>
      </c>
      <c r="I144" s="146"/>
    </row>
    <row r="145" spans="1:9" x14ac:dyDescent="0.25">
      <c r="A145" s="143">
        <v>2011.3</v>
      </c>
      <c r="B145" s="144"/>
      <c r="C145" s="150"/>
      <c r="D145" s="150"/>
      <c r="E145" s="150"/>
      <c r="F145" s="150"/>
      <c r="G145" s="150"/>
      <c r="H145" s="151"/>
      <c r="I145" s="146"/>
    </row>
    <row r="146" spans="1:9" x14ac:dyDescent="0.25">
      <c r="A146" s="143">
        <v>2011.9</v>
      </c>
      <c r="B146" s="144"/>
      <c r="C146" s="150"/>
      <c r="D146" s="150"/>
      <c r="E146" s="150"/>
      <c r="F146" s="150"/>
      <c r="G146" s="150"/>
      <c r="H146" s="151"/>
      <c r="I146" s="146"/>
    </row>
    <row r="147" spans="1:9" x14ac:dyDescent="0.25">
      <c r="A147" s="143">
        <v>2012.3</v>
      </c>
      <c r="B147" s="144"/>
      <c r="C147" s="150"/>
      <c r="D147" s="150"/>
      <c r="E147" s="150"/>
      <c r="F147" s="150"/>
      <c r="G147" s="150"/>
      <c r="H147" s="151"/>
      <c r="I147" s="146"/>
    </row>
    <row r="148" spans="1:9" x14ac:dyDescent="0.25">
      <c r="A148" s="143">
        <v>2012.9</v>
      </c>
      <c r="B148" s="144"/>
      <c r="C148" s="150"/>
      <c r="D148" s="150"/>
      <c r="E148" s="150"/>
      <c r="F148" s="150"/>
      <c r="G148" s="150"/>
      <c r="H148" s="151"/>
      <c r="I148" s="146"/>
    </row>
    <row r="149" spans="1:9" x14ac:dyDescent="0.25">
      <c r="A149" s="143">
        <v>2013.3</v>
      </c>
      <c r="B149" s="144" t="s">
        <v>114</v>
      </c>
      <c r="C149" s="146">
        <v>16873.185350318476</v>
      </c>
      <c r="D149" s="146">
        <v>212.77006369426755</v>
      </c>
      <c r="E149" s="146">
        <v>28014.371337579614</v>
      </c>
      <c r="F149" s="146">
        <v>80456.086624203803</v>
      </c>
      <c r="G149" s="146">
        <v>2426.178343949045</v>
      </c>
      <c r="H149" s="147">
        <v>0</v>
      </c>
      <c r="I149" s="146"/>
    </row>
    <row r="150" spans="1:9" x14ac:dyDescent="0.25">
      <c r="A150" s="143">
        <v>2013.9</v>
      </c>
      <c r="B150" s="144" t="s">
        <v>114</v>
      </c>
      <c r="C150" s="146">
        <v>8997.7535031847128</v>
      </c>
      <c r="D150" s="146">
        <v>20.080573248407646</v>
      </c>
      <c r="E150" s="146">
        <v>738.38598726114651</v>
      </c>
      <c r="F150" s="146">
        <v>15256.153503184711</v>
      </c>
      <c r="G150" s="146">
        <v>0</v>
      </c>
      <c r="H150" s="147">
        <v>0</v>
      </c>
      <c r="I150" s="146"/>
    </row>
    <row r="151" spans="1:9" x14ac:dyDescent="0.25">
      <c r="A151" s="143">
        <v>2014.3</v>
      </c>
      <c r="B151" s="144"/>
      <c r="C151" s="146"/>
      <c r="D151" s="146"/>
      <c r="E151" s="146"/>
      <c r="F151" s="146"/>
      <c r="G151" s="146"/>
      <c r="H151" s="147"/>
      <c r="I151" s="146"/>
    </row>
    <row r="152" spans="1:9" x14ac:dyDescent="0.25">
      <c r="A152" s="143">
        <v>2014.9</v>
      </c>
      <c r="B152" s="144"/>
      <c r="C152" s="146"/>
      <c r="D152" s="146"/>
      <c r="E152" s="146"/>
      <c r="F152" s="146"/>
      <c r="G152" s="146"/>
      <c r="H152" s="147"/>
      <c r="I152" s="146"/>
    </row>
    <row r="153" spans="1:9" x14ac:dyDescent="0.25">
      <c r="A153" s="143">
        <v>2015.3</v>
      </c>
      <c r="B153" s="144"/>
      <c r="C153" s="146"/>
      <c r="D153" s="146"/>
      <c r="E153" s="146"/>
      <c r="F153" s="146"/>
      <c r="G153" s="146"/>
      <c r="H153" s="147"/>
      <c r="I153" s="146"/>
    </row>
    <row r="154" spans="1:9" x14ac:dyDescent="0.25">
      <c r="A154" s="143">
        <v>2015.9</v>
      </c>
      <c r="B154" s="144"/>
      <c r="C154" s="146"/>
      <c r="D154" s="146"/>
      <c r="E154" s="146"/>
      <c r="F154" s="146"/>
      <c r="G154" s="146"/>
      <c r="H154" s="147"/>
      <c r="I154" s="146"/>
    </row>
    <row r="155" spans="1:9" x14ac:dyDescent="0.25">
      <c r="A155" s="143">
        <v>2016.3</v>
      </c>
      <c r="B155" s="144"/>
      <c r="C155" s="146"/>
      <c r="D155" s="146"/>
      <c r="E155" s="146"/>
      <c r="F155" s="146"/>
      <c r="G155" s="146"/>
      <c r="H155" s="147"/>
      <c r="I155" s="146"/>
    </row>
    <row r="156" spans="1:9" x14ac:dyDescent="0.25">
      <c r="A156" s="143">
        <v>2016.9</v>
      </c>
      <c r="B156" s="144" t="s">
        <v>114</v>
      </c>
      <c r="C156" s="146">
        <v>12497.270700636942</v>
      </c>
      <c r="D156" s="146">
        <v>105.12213005480669</v>
      </c>
      <c r="E156" s="146">
        <v>437.36538760292069</v>
      </c>
      <c r="F156" s="146">
        <v>40718.582802547775</v>
      </c>
      <c r="G156" s="146">
        <v>1880.8917197452233</v>
      </c>
      <c r="H156" s="147">
        <v>0</v>
      </c>
      <c r="I156" s="146"/>
    </row>
    <row r="157" spans="1:9" x14ac:dyDescent="0.25">
      <c r="A157" s="143">
        <v>2017.3</v>
      </c>
      <c r="I157" s="146"/>
    </row>
    <row r="158" spans="1:9" x14ac:dyDescent="0.25">
      <c r="A158" s="143">
        <v>2017.9</v>
      </c>
      <c r="C158" s="149"/>
      <c r="D158" s="149"/>
      <c r="E158" s="149"/>
      <c r="F158" s="149"/>
      <c r="G158" s="149"/>
      <c r="H158" s="149"/>
      <c r="I158" s="146"/>
    </row>
    <row r="159" spans="1:9" x14ac:dyDescent="0.25">
      <c r="A159" s="143">
        <v>2018.3</v>
      </c>
      <c r="B159" s="144"/>
      <c r="I159" s="146"/>
    </row>
    <row r="160" spans="1:9" x14ac:dyDescent="0.25">
      <c r="A160" s="143">
        <v>2018.9</v>
      </c>
      <c r="I160" s="146"/>
    </row>
    <row r="161" spans="1:9" x14ac:dyDescent="0.25">
      <c r="A161" s="143">
        <v>2019.3</v>
      </c>
      <c r="I161" s="146"/>
    </row>
    <row r="162" spans="1:9" x14ac:dyDescent="0.25">
      <c r="A162" s="143">
        <v>2019.9</v>
      </c>
      <c r="B162" s="144" t="s">
        <v>114</v>
      </c>
      <c r="C162" s="156">
        <v>2054.7770700636952</v>
      </c>
      <c r="D162" s="156">
        <v>57.961783439490475</v>
      </c>
      <c r="E162" s="156">
        <v>518.78980891719789</v>
      </c>
      <c r="F162" s="156">
        <v>46397.452229299401</v>
      </c>
      <c r="G162" s="156">
        <v>1312.7388535031848</v>
      </c>
      <c r="H162" s="154">
        <v>0</v>
      </c>
      <c r="I162" s="146"/>
    </row>
    <row r="163" spans="1:9" x14ac:dyDescent="0.25">
      <c r="A163" s="143">
        <v>2020.3</v>
      </c>
      <c r="I163" s="146"/>
    </row>
    <row r="164" spans="1:9" x14ac:dyDescent="0.25">
      <c r="A164" s="143">
        <v>2020.9</v>
      </c>
      <c r="B164" s="144" t="s">
        <v>114</v>
      </c>
      <c r="C164" s="146">
        <v>6622.8243293140968</v>
      </c>
      <c r="D164" s="146">
        <v>259.74356689033471</v>
      </c>
      <c r="E164" s="146">
        <v>1782.5538904238663</v>
      </c>
      <c r="F164" s="146">
        <v>21220.349125911958</v>
      </c>
      <c r="G164" s="146">
        <v>0</v>
      </c>
      <c r="H164" s="146">
        <v>0</v>
      </c>
      <c r="I164" s="146"/>
    </row>
    <row r="166" spans="1:9" x14ac:dyDescent="0.25">
      <c r="F166" s="79"/>
      <c r="G166" s="79"/>
      <c r="H166" s="79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"/>
  <sheetViews>
    <sheetView topLeftCell="A145" zoomScale="80" zoomScaleNormal="80" workbookViewId="0">
      <selection activeCell="A167" sqref="A167:XFD1048576"/>
    </sheetView>
  </sheetViews>
  <sheetFormatPr defaultColWidth="9.140625" defaultRowHeight="15" x14ac:dyDescent="0.25"/>
  <cols>
    <col min="1" max="1" width="9.140625" style="84"/>
    <col min="2" max="2" width="13.7109375" style="84" bestFit="1" customWidth="1"/>
    <col min="3" max="7" width="9.140625" style="84"/>
    <col min="8" max="8" width="14.42578125" style="84" bestFit="1" customWidth="1"/>
    <col min="9" max="16384" width="9.140625" style="84"/>
  </cols>
  <sheetData>
    <row r="1" spans="1:1" ht="18.75" x14ac:dyDescent="0.3">
      <c r="A1" s="1" t="s">
        <v>35</v>
      </c>
    </row>
    <row r="2" spans="1:1" x14ac:dyDescent="0.25">
      <c r="A2" s="12" t="s">
        <v>300</v>
      </c>
    </row>
    <row r="3" spans="1:1" x14ac:dyDescent="0.25">
      <c r="A3" s="5" t="s">
        <v>116</v>
      </c>
    </row>
    <row r="4" spans="1:1" x14ac:dyDescent="0.25">
      <c r="A4" s="5" t="s">
        <v>118</v>
      </c>
    </row>
    <row r="42" spans="1:9" x14ac:dyDescent="0.25">
      <c r="A42" s="84" t="s">
        <v>36</v>
      </c>
    </row>
    <row r="43" spans="1:9" x14ac:dyDescent="0.25">
      <c r="A43" s="196" t="s">
        <v>34</v>
      </c>
      <c r="B43" s="196" t="s">
        <v>38</v>
      </c>
      <c r="C43" s="196" t="s">
        <v>10</v>
      </c>
      <c r="D43" s="196" t="s">
        <v>39</v>
      </c>
      <c r="E43" s="196" t="s">
        <v>8</v>
      </c>
      <c r="F43" s="196" t="s">
        <v>40</v>
      </c>
      <c r="G43" s="196" t="s">
        <v>9</v>
      </c>
      <c r="H43" s="196" t="s">
        <v>103</v>
      </c>
    </row>
    <row r="44" spans="1:9" x14ac:dyDescent="0.25">
      <c r="A44" s="157">
        <v>1992.3</v>
      </c>
      <c r="B44" s="155" t="s">
        <v>117</v>
      </c>
      <c r="C44" s="156">
        <v>9050</v>
      </c>
      <c r="D44" s="156">
        <v>7900</v>
      </c>
      <c r="E44" s="156">
        <v>80</v>
      </c>
      <c r="F44" s="156">
        <v>647.93049999999994</v>
      </c>
      <c r="G44" s="156">
        <v>2350</v>
      </c>
      <c r="H44" s="156">
        <v>0</v>
      </c>
      <c r="I44" s="149"/>
    </row>
    <row r="45" spans="1:9" x14ac:dyDescent="0.25">
      <c r="A45" s="157">
        <v>1992.9</v>
      </c>
      <c r="B45" s="155" t="s">
        <v>117</v>
      </c>
      <c r="C45" s="156">
        <v>4070</v>
      </c>
      <c r="D45" s="156">
        <v>1850</v>
      </c>
      <c r="E45" s="156">
        <v>40</v>
      </c>
      <c r="F45" s="156">
        <v>3702.0995000000003</v>
      </c>
      <c r="G45" s="156">
        <v>3830</v>
      </c>
      <c r="H45" s="156">
        <v>0</v>
      </c>
      <c r="I45" s="149"/>
    </row>
    <row r="46" spans="1:9" x14ac:dyDescent="0.25">
      <c r="A46" s="157">
        <v>1993.3</v>
      </c>
      <c r="B46" s="155" t="s">
        <v>117</v>
      </c>
      <c r="C46" s="156">
        <v>7840</v>
      </c>
      <c r="D46" s="156">
        <v>7220</v>
      </c>
      <c r="E46" s="156">
        <v>1040</v>
      </c>
      <c r="F46" s="156">
        <v>1924.1980000000008</v>
      </c>
      <c r="G46" s="156">
        <v>3480</v>
      </c>
      <c r="H46" s="156">
        <v>0</v>
      </c>
      <c r="I46" s="149"/>
    </row>
    <row r="47" spans="1:9" x14ac:dyDescent="0.25">
      <c r="A47" s="157">
        <v>1993.9</v>
      </c>
      <c r="B47" s="155" t="s">
        <v>117</v>
      </c>
      <c r="C47" s="156">
        <v>10500</v>
      </c>
      <c r="D47" s="156">
        <v>12880</v>
      </c>
      <c r="E47" s="156">
        <v>280</v>
      </c>
      <c r="F47" s="156">
        <v>2784.8609999999999</v>
      </c>
      <c r="G47" s="156">
        <v>2720</v>
      </c>
      <c r="H47" s="156">
        <v>0</v>
      </c>
      <c r="I47" s="149"/>
    </row>
    <row r="48" spans="1:9" x14ac:dyDescent="0.25">
      <c r="A48" s="157">
        <v>1994.3</v>
      </c>
      <c r="B48" s="155" t="s">
        <v>117</v>
      </c>
      <c r="C48" s="156">
        <v>5490</v>
      </c>
      <c r="D48" s="156">
        <v>3740</v>
      </c>
      <c r="E48" s="156">
        <v>1010</v>
      </c>
      <c r="F48" s="156">
        <v>4510.7179999999989</v>
      </c>
      <c r="G48" s="156">
        <v>5160</v>
      </c>
      <c r="H48" s="156">
        <v>0</v>
      </c>
      <c r="I48" s="149"/>
    </row>
    <row r="49" spans="1:9" x14ac:dyDescent="0.25">
      <c r="A49" s="157">
        <v>1994.9</v>
      </c>
      <c r="B49" s="155" t="s">
        <v>117</v>
      </c>
      <c r="C49" s="156">
        <v>5510</v>
      </c>
      <c r="D49" s="156">
        <v>4400</v>
      </c>
      <c r="E49" s="156">
        <v>2180</v>
      </c>
      <c r="F49" s="156">
        <v>1533.95</v>
      </c>
      <c r="G49" s="156">
        <v>690</v>
      </c>
      <c r="H49" s="156">
        <v>0</v>
      </c>
      <c r="I49" s="149"/>
    </row>
    <row r="50" spans="1:9" x14ac:dyDescent="0.25">
      <c r="A50" s="157">
        <v>1995.3</v>
      </c>
      <c r="B50" s="155" t="s">
        <v>117</v>
      </c>
      <c r="C50" s="156">
        <v>5040</v>
      </c>
      <c r="D50" s="156">
        <v>4510</v>
      </c>
      <c r="E50" s="156">
        <v>1000</v>
      </c>
      <c r="F50" s="156">
        <v>743.69650000000001</v>
      </c>
      <c r="G50" s="156">
        <v>420</v>
      </c>
      <c r="H50" s="156">
        <v>0</v>
      </c>
      <c r="I50" s="149"/>
    </row>
    <row r="51" spans="1:9" x14ac:dyDescent="0.25">
      <c r="A51" s="157">
        <v>1995.9</v>
      </c>
      <c r="B51" s="155" t="s">
        <v>117</v>
      </c>
      <c r="C51" s="156">
        <v>4690</v>
      </c>
      <c r="D51" s="156">
        <v>3580</v>
      </c>
      <c r="E51" s="156">
        <v>3070</v>
      </c>
      <c r="F51" s="156">
        <v>1472.9834999999998</v>
      </c>
      <c r="G51" s="156">
        <v>290</v>
      </c>
      <c r="H51" s="156">
        <v>0</v>
      </c>
      <c r="I51" s="149"/>
    </row>
    <row r="52" spans="1:9" x14ac:dyDescent="0.25">
      <c r="A52" s="157">
        <v>1996.3</v>
      </c>
      <c r="B52" s="155" t="s">
        <v>117</v>
      </c>
      <c r="C52" s="156">
        <v>4180</v>
      </c>
      <c r="D52" s="156">
        <v>4920</v>
      </c>
      <c r="E52" s="156">
        <v>730</v>
      </c>
      <c r="F52" s="156">
        <v>781.58699999999999</v>
      </c>
      <c r="G52" s="156">
        <v>200</v>
      </c>
      <c r="H52" s="156">
        <v>0</v>
      </c>
      <c r="I52" s="149"/>
    </row>
    <row r="53" spans="1:9" x14ac:dyDescent="0.25">
      <c r="A53" s="157">
        <v>1996.9</v>
      </c>
      <c r="B53" s="155" t="s">
        <v>117</v>
      </c>
      <c r="C53" s="156">
        <v>3240</v>
      </c>
      <c r="D53" s="156">
        <v>3310</v>
      </c>
      <c r="E53" s="156">
        <v>640</v>
      </c>
      <c r="F53" s="156">
        <v>525.24849999999992</v>
      </c>
      <c r="G53" s="156">
        <v>810</v>
      </c>
      <c r="H53" s="156">
        <v>0</v>
      </c>
      <c r="I53" s="149"/>
    </row>
    <row r="54" spans="1:9" x14ac:dyDescent="0.25">
      <c r="A54" s="157">
        <v>1997.3</v>
      </c>
      <c r="B54" s="155" t="s">
        <v>117</v>
      </c>
      <c r="C54" s="156">
        <v>9640</v>
      </c>
      <c r="D54" s="156">
        <v>3950</v>
      </c>
      <c r="E54" s="156">
        <v>1310</v>
      </c>
      <c r="F54" s="156">
        <v>706.65750000000003</v>
      </c>
      <c r="G54" s="156">
        <v>490</v>
      </c>
      <c r="H54" s="156">
        <v>0</v>
      </c>
      <c r="I54" s="149"/>
    </row>
    <row r="55" spans="1:9" x14ac:dyDescent="0.25">
      <c r="A55" s="157">
        <v>1997.9</v>
      </c>
      <c r="B55" s="155" t="s">
        <v>117</v>
      </c>
      <c r="C55" s="156">
        <v>2910</v>
      </c>
      <c r="D55" s="156">
        <v>2380</v>
      </c>
      <c r="E55" s="156">
        <v>220</v>
      </c>
      <c r="F55" s="156">
        <v>858.34249999999997</v>
      </c>
      <c r="G55" s="156">
        <v>950</v>
      </c>
      <c r="H55" s="156">
        <v>0</v>
      </c>
      <c r="I55" s="149"/>
    </row>
    <row r="56" spans="1:9" x14ac:dyDescent="0.25">
      <c r="A56" s="157">
        <v>1998.3</v>
      </c>
      <c r="B56" s="155" t="s">
        <v>117</v>
      </c>
      <c r="C56" s="156">
        <v>4410</v>
      </c>
      <c r="D56" s="156">
        <v>3530</v>
      </c>
      <c r="E56" s="156">
        <v>370</v>
      </c>
      <c r="F56" s="156">
        <v>746.35299999999995</v>
      </c>
      <c r="G56" s="156">
        <v>810</v>
      </c>
      <c r="H56" s="156">
        <v>0</v>
      </c>
      <c r="I56" s="149"/>
    </row>
    <row r="57" spans="1:9" x14ac:dyDescent="0.25">
      <c r="A57" s="157">
        <v>1998.9</v>
      </c>
      <c r="B57" s="155" t="s">
        <v>117</v>
      </c>
      <c r="C57" s="156">
        <v>4090</v>
      </c>
      <c r="D57" s="156">
        <v>3000</v>
      </c>
      <c r="E57" s="156">
        <v>1060</v>
      </c>
      <c r="F57" s="156">
        <v>925.19350000000009</v>
      </c>
      <c r="G57" s="156">
        <v>940</v>
      </c>
      <c r="H57" s="156">
        <v>0</v>
      </c>
      <c r="I57" s="149"/>
    </row>
    <row r="58" spans="1:9" x14ac:dyDescent="0.25">
      <c r="A58" s="157">
        <v>1999.3</v>
      </c>
      <c r="B58" s="155" t="s">
        <v>117</v>
      </c>
      <c r="C58" s="156">
        <v>6120</v>
      </c>
      <c r="D58" s="156">
        <v>2090</v>
      </c>
      <c r="E58" s="156">
        <v>240</v>
      </c>
      <c r="F58" s="156">
        <v>2187.2924999999996</v>
      </c>
      <c r="G58" s="156">
        <v>360</v>
      </c>
      <c r="H58" s="156">
        <v>0</v>
      </c>
      <c r="I58" s="149"/>
    </row>
    <row r="59" spans="1:9" x14ac:dyDescent="0.25">
      <c r="A59" s="157">
        <v>1999.9</v>
      </c>
      <c r="B59" s="155" t="s">
        <v>117</v>
      </c>
      <c r="C59" s="156">
        <v>6240</v>
      </c>
      <c r="D59" s="156">
        <v>1460</v>
      </c>
      <c r="E59" s="156">
        <v>810</v>
      </c>
      <c r="F59" s="156">
        <v>868.50849999999991</v>
      </c>
      <c r="G59" s="156">
        <v>440</v>
      </c>
      <c r="H59" s="156">
        <v>0</v>
      </c>
      <c r="I59" s="149"/>
    </row>
    <row r="60" spans="1:9" x14ac:dyDescent="0.25">
      <c r="A60" s="157">
        <v>2000.3</v>
      </c>
      <c r="B60" s="155" t="s">
        <v>117</v>
      </c>
      <c r="C60" s="156">
        <v>8970</v>
      </c>
      <c r="D60" s="156">
        <v>2440</v>
      </c>
      <c r="E60" s="156">
        <v>210</v>
      </c>
      <c r="F60" s="156">
        <v>537.29250000000002</v>
      </c>
      <c r="G60" s="156">
        <v>330</v>
      </c>
      <c r="H60" s="156">
        <v>0</v>
      </c>
      <c r="I60" s="149"/>
    </row>
    <row r="61" spans="1:9" x14ac:dyDescent="0.25">
      <c r="A61" s="157">
        <v>2000.9</v>
      </c>
      <c r="B61" s="155" t="s">
        <v>117</v>
      </c>
      <c r="C61" s="156">
        <v>3080</v>
      </c>
      <c r="D61" s="156">
        <v>820</v>
      </c>
      <c r="E61" s="156">
        <v>330</v>
      </c>
      <c r="F61" s="156">
        <v>174.8895</v>
      </c>
      <c r="G61" s="156">
        <v>50</v>
      </c>
      <c r="H61" s="156">
        <v>0</v>
      </c>
      <c r="I61" s="149"/>
    </row>
    <row r="62" spans="1:9" x14ac:dyDescent="0.25">
      <c r="A62" s="157">
        <v>2001.3</v>
      </c>
      <c r="B62" s="155" t="s">
        <v>117</v>
      </c>
      <c r="C62" s="156">
        <v>6730</v>
      </c>
      <c r="D62" s="156">
        <v>1430</v>
      </c>
      <c r="E62" s="156">
        <v>250</v>
      </c>
      <c r="F62" s="156">
        <v>1541.105</v>
      </c>
      <c r="G62" s="156">
        <v>220</v>
      </c>
      <c r="H62" s="156">
        <v>0</v>
      </c>
      <c r="I62" s="149"/>
    </row>
    <row r="63" spans="1:9" x14ac:dyDescent="0.25">
      <c r="A63" s="157">
        <v>2001.9</v>
      </c>
      <c r="B63" s="155" t="s">
        <v>117</v>
      </c>
      <c r="C63" s="156">
        <v>3800</v>
      </c>
      <c r="D63" s="156">
        <v>640</v>
      </c>
      <c r="E63" s="156">
        <v>1410</v>
      </c>
      <c r="F63" s="156">
        <v>342.15500000000003</v>
      </c>
      <c r="G63" s="156">
        <v>60</v>
      </c>
      <c r="H63" s="156">
        <v>0</v>
      </c>
      <c r="I63" s="149"/>
    </row>
    <row r="64" spans="1:9" x14ac:dyDescent="0.25">
      <c r="A64" s="157">
        <v>2002.3</v>
      </c>
      <c r="B64" s="155" t="s">
        <v>117</v>
      </c>
      <c r="C64" s="156">
        <v>4250</v>
      </c>
      <c r="D64" s="145">
        <v>830</v>
      </c>
      <c r="E64" s="145">
        <v>350</v>
      </c>
      <c r="F64" s="145">
        <v>752.32050000000004</v>
      </c>
      <c r="G64" s="145">
        <v>370</v>
      </c>
      <c r="H64" s="156">
        <v>0</v>
      </c>
      <c r="I64" s="149"/>
    </row>
    <row r="65" spans="1:9" x14ac:dyDescent="0.25">
      <c r="A65" s="157">
        <v>2002.9</v>
      </c>
      <c r="B65" s="155" t="s">
        <v>117</v>
      </c>
      <c r="C65" s="156">
        <v>6560</v>
      </c>
      <c r="D65" s="145">
        <v>1180</v>
      </c>
      <c r="E65" s="145">
        <v>180</v>
      </c>
      <c r="F65" s="145">
        <v>769.17100000000005</v>
      </c>
      <c r="G65" s="145">
        <v>340</v>
      </c>
      <c r="H65" s="156">
        <v>0</v>
      </c>
      <c r="I65" s="149"/>
    </row>
    <row r="66" spans="1:9" x14ac:dyDescent="0.25">
      <c r="A66" s="157">
        <v>2003.3</v>
      </c>
      <c r="B66" s="155" t="s">
        <v>117</v>
      </c>
      <c r="C66" s="156">
        <v>12110</v>
      </c>
      <c r="D66" s="156">
        <v>2850</v>
      </c>
      <c r="E66" s="156">
        <v>1020</v>
      </c>
      <c r="F66" s="145">
        <v>1099.3920000000001</v>
      </c>
      <c r="G66" s="156">
        <v>250</v>
      </c>
      <c r="H66" s="156">
        <v>0</v>
      </c>
      <c r="I66" s="149"/>
    </row>
    <row r="67" spans="1:9" x14ac:dyDescent="0.25">
      <c r="A67" s="157">
        <v>2003.9</v>
      </c>
      <c r="B67" s="155" t="s">
        <v>117</v>
      </c>
      <c r="C67" s="156">
        <v>6940</v>
      </c>
      <c r="D67" s="156">
        <v>940</v>
      </c>
      <c r="E67" s="156">
        <v>20</v>
      </c>
      <c r="F67" s="156">
        <v>234.917</v>
      </c>
      <c r="G67" s="156">
        <v>0</v>
      </c>
      <c r="H67" s="156">
        <v>0</v>
      </c>
      <c r="I67" s="149"/>
    </row>
    <row r="68" spans="1:9" x14ac:dyDescent="0.25">
      <c r="A68" s="157">
        <v>2004.3</v>
      </c>
      <c r="B68" s="155" t="s">
        <v>117</v>
      </c>
      <c r="C68" s="156">
        <v>10950</v>
      </c>
      <c r="D68" s="156">
        <v>1580</v>
      </c>
      <c r="E68" s="156">
        <v>40</v>
      </c>
      <c r="F68" s="156">
        <v>273.17700000000002</v>
      </c>
      <c r="G68" s="156">
        <v>270</v>
      </c>
      <c r="H68" s="156">
        <v>0</v>
      </c>
      <c r="I68" s="149"/>
    </row>
    <row r="69" spans="1:9" x14ac:dyDescent="0.25">
      <c r="A69" s="157">
        <v>2004.9</v>
      </c>
      <c r="B69" s="155" t="s">
        <v>117</v>
      </c>
      <c r="C69" s="156">
        <v>12340</v>
      </c>
      <c r="D69" s="156">
        <v>720</v>
      </c>
      <c r="E69" s="156">
        <v>320</v>
      </c>
      <c r="F69" s="156">
        <v>586.851</v>
      </c>
      <c r="G69" s="156">
        <v>2450</v>
      </c>
      <c r="H69" s="156">
        <v>0</v>
      </c>
      <c r="I69" s="149"/>
    </row>
    <row r="70" spans="1:9" x14ac:dyDescent="0.25">
      <c r="A70" s="157">
        <v>2005.3</v>
      </c>
      <c r="B70" s="155" t="s">
        <v>117</v>
      </c>
      <c r="C70" s="145">
        <v>11090</v>
      </c>
      <c r="D70" s="145">
        <v>1610</v>
      </c>
      <c r="E70" s="145">
        <v>450</v>
      </c>
      <c r="F70" s="145">
        <v>758.67399999999998</v>
      </c>
      <c r="G70" s="145">
        <v>2660</v>
      </c>
      <c r="H70" s="156">
        <v>0</v>
      </c>
      <c r="I70" s="149"/>
    </row>
    <row r="71" spans="1:9" x14ac:dyDescent="0.25">
      <c r="A71" s="157">
        <v>2005.9</v>
      </c>
      <c r="B71" s="155" t="s">
        <v>117</v>
      </c>
      <c r="C71" s="156">
        <v>4200</v>
      </c>
      <c r="D71" s="156">
        <v>470</v>
      </c>
      <c r="E71" s="156">
        <v>1390</v>
      </c>
      <c r="F71" s="156">
        <v>774.25400000000002</v>
      </c>
      <c r="G71" s="156">
        <v>530</v>
      </c>
      <c r="H71" s="156">
        <v>180</v>
      </c>
      <c r="I71" s="149"/>
    </row>
    <row r="72" spans="1:9" x14ac:dyDescent="0.25">
      <c r="A72" s="157">
        <v>2006.3</v>
      </c>
      <c r="B72" s="155" t="s">
        <v>117</v>
      </c>
      <c r="C72" s="156">
        <v>2080</v>
      </c>
      <c r="D72" s="156">
        <v>1370</v>
      </c>
      <c r="E72" s="156">
        <v>440</v>
      </c>
      <c r="F72" s="156">
        <v>347.73500000000001</v>
      </c>
      <c r="G72" s="156">
        <v>20</v>
      </c>
      <c r="H72" s="156">
        <v>0</v>
      </c>
      <c r="I72" s="149"/>
    </row>
    <row r="73" spans="1:9" x14ac:dyDescent="0.25">
      <c r="A73" s="157">
        <v>2006.9</v>
      </c>
      <c r="B73" s="155" t="s">
        <v>117</v>
      </c>
      <c r="C73" s="156">
        <v>1450</v>
      </c>
      <c r="D73" s="156">
        <v>1360</v>
      </c>
      <c r="E73" s="156">
        <v>100</v>
      </c>
      <c r="F73" s="156">
        <v>573.39800000000002</v>
      </c>
      <c r="G73" s="156">
        <v>20</v>
      </c>
      <c r="H73" s="156">
        <v>10</v>
      </c>
      <c r="I73" s="149"/>
    </row>
    <row r="74" spans="1:9" x14ac:dyDescent="0.25">
      <c r="A74" s="157">
        <v>2007.3</v>
      </c>
      <c r="B74" s="155" t="s">
        <v>117</v>
      </c>
      <c r="C74" s="156">
        <v>1710</v>
      </c>
      <c r="D74" s="156">
        <v>940</v>
      </c>
      <c r="E74" s="156">
        <v>50</v>
      </c>
      <c r="F74" s="156">
        <v>811.76800000000003</v>
      </c>
      <c r="G74" s="156">
        <v>20</v>
      </c>
      <c r="H74" s="156">
        <v>10</v>
      </c>
      <c r="I74" s="149"/>
    </row>
    <row r="75" spans="1:9" x14ac:dyDescent="0.25">
      <c r="A75" s="157">
        <v>2007.9</v>
      </c>
      <c r="B75" s="155" t="s">
        <v>117</v>
      </c>
      <c r="C75" s="156">
        <v>1120</v>
      </c>
      <c r="D75" s="156">
        <v>1000</v>
      </c>
      <c r="E75" s="156">
        <v>150</v>
      </c>
      <c r="F75" s="156">
        <v>1561.0774999999999</v>
      </c>
      <c r="G75" s="156">
        <v>70</v>
      </c>
      <c r="H75" s="156">
        <v>0</v>
      </c>
      <c r="I75" s="149"/>
    </row>
    <row r="76" spans="1:9" x14ac:dyDescent="0.25">
      <c r="A76" s="157">
        <v>2008.3</v>
      </c>
      <c r="B76" s="155" t="s">
        <v>117</v>
      </c>
      <c r="C76" s="156">
        <v>770</v>
      </c>
      <c r="D76" s="156">
        <v>650</v>
      </c>
      <c r="E76" s="156">
        <v>140</v>
      </c>
      <c r="F76" s="156">
        <v>496.98900000000003</v>
      </c>
      <c r="G76" s="156">
        <v>10</v>
      </c>
      <c r="H76" s="156">
        <v>0</v>
      </c>
      <c r="I76" s="149"/>
    </row>
    <row r="77" spans="1:9" x14ac:dyDescent="0.25">
      <c r="A77" s="157">
        <v>2008.9</v>
      </c>
      <c r="B77" s="155" t="s">
        <v>117</v>
      </c>
      <c r="C77" s="156">
        <v>690</v>
      </c>
      <c r="D77" s="156">
        <v>880</v>
      </c>
      <c r="E77" s="156">
        <v>130</v>
      </c>
      <c r="F77" s="156">
        <v>252.81799999999998</v>
      </c>
      <c r="G77" s="156">
        <v>0</v>
      </c>
      <c r="H77" s="156">
        <v>0</v>
      </c>
      <c r="I77" s="149"/>
    </row>
    <row r="78" spans="1:9" x14ac:dyDescent="0.25">
      <c r="A78" s="157">
        <v>2009.3</v>
      </c>
      <c r="B78" s="155" t="s">
        <v>117</v>
      </c>
      <c r="C78" s="156">
        <v>1810</v>
      </c>
      <c r="D78" s="156">
        <v>1680</v>
      </c>
      <c r="E78" s="156">
        <v>1190</v>
      </c>
      <c r="F78" s="156">
        <v>545.57999999999993</v>
      </c>
      <c r="G78" s="156">
        <v>80</v>
      </c>
      <c r="H78" s="156">
        <v>0</v>
      </c>
      <c r="I78" s="149"/>
    </row>
    <row r="79" spans="1:9" x14ac:dyDescent="0.25">
      <c r="A79" s="157">
        <v>2009.9</v>
      </c>
      <c r="B79" s="155" t="s">
        <v>117</v>
      </c>
      <c r="C79" s="156">
        <v>2090</v>
      </c>
      <c r="D79" s="156">
        <v>650</v>
      </c>
      <c r="E79" s="156">
        <v>3390</v>
      </c>
      <c r="F79" s="156">
        <v>343.48099999999999</v>
      </c>
      <c r="G79" s="156">
        <v>30</v>
      </c>
      <c r="H79" s="156">
        <v>0</v>
      </c>
      <c r="I79" s="149"/>
    </row>
    <row r="80" spans="1:9" x14ac:dyDescent="0.25">
      <c r="A80" s="157">
        <v>2010.3</v>
      </c>
      <c r="B80" s="155" t="s">
        <v>117</v>
      </c>
      <c r="C80" s="156">
        <v>2015.9236435999997</v>
      </c>
      <c r="D80" s="156">
        <v>1697.4522934500001</v>
      </c>
      <c r="E80" s="156">
        <v>181.52866945</v>
      </c>
      <c r="F80" s="156">
        <v>165.60510194999998</v>
      </c>
      <c r="G80" s="156">
        <v>82.8025509</v>
      </c>
      <c r="H80" s="156">
        <v>6.3694269999999999</v>
      </c>
      <c r="I80" s="149"/>
    </row>
    <row r="81" spans="1:15" x14ac:dyDescent="0.25">
      <c r="A81" s="157">
        <v>2010.9</v>
      </c>
      <c r="B81" s="155" t="s">
        <v>117</v>
      </c>
      <c r="C81" s="156">
        <v>1881.1617030999992</v>
      </c>
      <c r="D81" s="156">
        <v>1681.27773265</v>
      </c>
      <c r="E81" s="156">
        <v>1709.1666031999998</v>
      </c>
      <c r="F81" s="156">
        <v>168.88033684999999</v>
      </c>
      <c r="G81" s="156">
        <v>87.279254099999989</v>
      </c>
      <c r="H81" s="156">
        <v>0</v>
      </c>
      <c r="I81" s="149"/>
    </row>
    <row r="82" spans="1:15" x14ac:dyDescent="0.25">
      <c r="A82" s="143">
        <v>2011.3</v>
      </c>
      <c r="B82" s="155"/>
      <c r="C82" s="156"/>
      <c r="D82" s="156"/>
      <c r="E82" s="156"/>
      <c r="F82" s="156"/>
      <c r="G82" s="156"/>
      <c r="H82" s="156"/>
      <c r="I82" s="149"/>
    </row>
    <row r="83" spans="1:15" x14ac:dyDescent="0.25">
      <c r="A83" s="143">
        <v>2011.9</v>
      </c>
      <c r="B83" s="155"/>
      <c r="C83" s="156"/>
      <c r="D83" s="156"/>
      <c r="E83" s="156"/>
      <c r="F83" s="156"/>
      <c r="G83" s="156"/>
      <c r="H83" s="156"/>
      <c r="I83" s="149"/>
    </row>
    <row r="84" spans="1:15" x14ac:dyDescent="0.25">
      <c r="A84" s="143">
        <v>2012.3</v>
      </c>
      <c r="B84" s="155"/>
      <c r="C84" s="156"/>
      <c r="D84" s="156"/>
      <c r="E84" s="156"/>
      <c r="F84" s="156"/>
      <c r="G84" s="156"/>
      <c r="H84" s="156"/>
      <c r="I84" s="149"/>
    </row>
    <row r="85" spans="1:15" x14ac:dyDescent="0.25">
      <c r="A85" s="143">
        <v>2012.9</v>
      </c>
      <c r="B85" s="155"/>
      <c r="C85" s="156"/>
      <c r="D85" s="156"/>
      <c r="E85" s="156"/>
      <c r="F85" s="156"/>
      <c r="G85" s="156"/>
      <c r="H85" s="156"/>
      <c r="I85" s="149"/>
      <c r="N85" s="6"/>
    </row>
    <row r="86" spans="1:15" x14ac:dyDescent="0.25">
      <c r="A86" s="143">
        <v>2013.3</v>
      </c>
      <c r="B86" s="155" t="s">
        <v>117</v>
      </c>
      <c r="C86" s="149">
        <v>1303.2051282051286</v>
      </c>
      <c r="D86" s="149">
        <v>1703.8461538461543</v>
      </c>
      <c r="E86" s="149">
        <v>127.56410256410263</v>
      </c>
      <c r="F86" s="149">
        <v>123.07692307692317</v>
      </c>
      <c r="G86" s="149">
        <v>44.871794871794869</v>
      </c>
      <c r="H86" s="154">
        <v>0</v>
      </c>
      <c r="I86" s="149"/>
      <c r="M86" s="118"/>
      <c r="N86" s="167"/>
    </row>
    <row r="87" spans="1:15" x14ac:dyDescent="0.25">
      <c r="A87" s="143">
        <v>2013.9</v>
      </c>
      <c r="B87" s="155" t="s">
        <v>117</v>
      </c>
      <c r="C87" s="149">
        <v>1053.2467532467535</v>
      </c>
      <c r="D87" s="149">
        <v>732.46753246753246</v>
      </c>
      <c r="E87" s="149">
        <v>305.19480519480504</v>
      </c>
      <c r="F87" s="149">
        <v>75.974025974025977</v>
      </c>
      <c r="G87" s="149">
        <v>18.18181818181818</v>
      </c>
      <c r="H87" s="154">
        <v>0</v>
      </c>
      <c r="I87" s="149"/>
      <c r="M87" s="118"/>
      <c r="N87" s="167"/>
    </row>
    <row r="88" spans="1:15" x14ac:dyDescent="0.25">
      <c r="A88" s="143">
        <v>2014.3</v>
      </c>
      <c r="B88" s="155"/>
      <c r="C88" s="149"/>
      <c r="D88" s="149"/>
      <c r="E88" s="149"/>
      <c r="F88" s="149"/>
      <c r="G88" s="149"/>
      <c r="H88" s="154"/>
      <c r="I88" s="149"/>
      <c r="M88" s="118"/>
      <c r="N88" s="167"/>
    </row>
    <row r="89" spans="1:15" x14ac:dyDescent="0.25">
      <c r="A89" s="143">
        <v>2014.9</v>
      </c>
      <c r="B89" s="155"/>
      <c r="C89" s="149"/>
      <c r="D89" s="149"/>
      <c r="E89" s="149"/>
      <c r="F89" s="149"/>
      <c r="G89" s="149"/>
      <c r="H89" s="154"/>
      <c r="I89" s="149"/>
      <c r="M89" s="118"/>
      <c r="N89" s="167"/>
    </row>
    <row r="90" spans="1:15" x14ac:dyDescent="0.25">
      <c r="A90" s="143">
        <v>2015.3</v>
      </c>
      <c r="B90" s="155"/>
      <c r="C90" s="149"/>
      <c r="D90" s="149"/>
      <c r="E90" s="149"/>
      <c r="F90" s="149"/>
      <c r="G90" s="149"/>
      <c r="H90" s="154"/>
      <c r="I90" s="149"/>
      <c r="M90" s="118"/>
      <c r="N90" s="167"/>
    </row>
    <row r="91" spans="1:15" x14ac:dyDescent="0.25">
      <c r="A91" s="143">
        <v>2015.9</v>
      </c>
      <c r="B91" s="155"/>
      <c r="C91" s="149"/>
      <c r="D91" s="149"/>
      <c r="E91" s="149"/>
      <c r="F91" s="149"/>
      <c r="G91" s="149"/>
      <c r="H91" s="154"/>
      <c r="I91" s="149"/>
      <c r="M91" s="118"/>
      <c r="N91" s="167"/>
    </row>
    <row r="92" spans="1:15" x14ac:dyDescent="0.25">
      <c r="A92" s="143">
        <v>2016.3</v>
      </c>
      <c r="I92" s="149"/>
      <c r="N92" s="6"/>
    </row>
    <row r="93" spans="1:15" x14ac:dyDescent="0.25">
      <c r="A93" s="143">
        <v>2016.9</v>
      </c>
      <c r="B93" s="155" t="s">
        <v>117</v>
      </c>
      <c r="C93" s="149">
        <v>1945.7792207792209</v>
      </c>
      <c r="D93" s="149">
        <v>152.55194805194805</v>
      </c>
      <c r="E93" s="149">
        <v>3629.7002997003001</v>
      </c>
      <c r="F93" s="149">
        <v>651.61688311688317</v>
      </c>
      <c r="G93" s="149">
        <v>129.87012987012986</v>
      </c>
      <c r="H93" s="154">
        <v>0</v>
      </c>
      <c r="I93" s="149"/>
      <c r="J93" s="149"/>
      <c r="K93" s="149"/>
      <c r="L93" s="149"/>
      <c r="M93" s="149"/>
      <c r="N93" s="156"/>
      <c r="O93" s="149"/>
    </row>
    <row r="94" spans="1:15" x14ac:dyDescent="0.25">
      <c r="A94" s="143">
        <v>2017.3</v>
      </c>
      <c r="C94" s="149"/>
      <c r="D94" s="149"/>
      <c r="E94" s="149"/>
      <c r="F94" s="149"/>
      <c r="G94" s="149"/>
      <c r="H94" s="154"/>
      <c r="I94" s="149"/>
      <c r="J94" s="149"/>
      <c r="K94" s="149"/>
      <c r="L94" s="149"/>
      <c r="M94" s="149"/>
      <c r="N94" s="156"/>
      <c r="O94" s="149"/>
    </row>
    <row r="95" spans="1:15" x14ac:dyDescent="0.25">
      <c r="A95" s="143">
        <v>2017.9</v>
      </c>
      <c r="C95" s="149"/>
      <c r="D95" s="149"/>
      <c r="E95" s="149"/>
      <c r="F95" s="149"/>
      <c r="G95" s="149"/>
      <c r="H95" s="154"/>
      <c r="I95" s="149"/>
      <c r="J95" s="149"/>
      <c r="K95" s="149"/>
      <c r="L95" s="149"/>
      <c r="M95" s="149"/>
      <c r="N95" s="156"/>
      <c r="O95" s="149"/>
    </row>
    <row r="96" spans="1:15" x14ac:dyDescent="0.25">
      <c r="A96" s="143">
        <v>2018.3</v>
      </c>
      <c r="B96" s="144"/>
      <c r="C96" s="149"/>
      <c r="D96" s="149"/>
      <c r="E96" s="149"/>
      <c r="F96" s="149"/>
      <c r="G96" s="149"/>
      <c r="H96" s="154"/>
      <c r="I96" s="149"/>
      <c r="J96" s="149"/>
      <c r="K96" s="149"/>
      <c r="L96" s="149"/>
      <c r="M96" s="149"/>
      <c r="N96" s="149"/>
      <c r="O96" s="149"/>
    </row>
    <row r="97" spans="1:15" x14ac:dyDescent="0.25">
      <c r="A97" s="143">
        <v>2018.9</v>
      </c>
      <c r="B97" s="144"/>
      <c r="C97" s="149"/>
      <c r="D97" s="149"/>
      <c r="E97" s="149"/>
      <c r="F97" s="149"/>
      <c r="G97" s="149"/>
      <c r="H97" s="154"/>
      <c r="I97" s="149"/>
      <c r="J97" s="149"/>
      <c r="K97" s="149"/>
      <c r="L97" s="149"/>
      <c r="M97" s="149"/>
      <c r="N97" s="149"/>
      <c r="O97" s="149"/>
    </row>
    <row r="98" spans="1:15" x14ac:dyDescent="0.25">
      <c r="A98" s="143">
        <v>2019.3</v>
      </c>
      <c r="C98" s="149"/>
      <c r="D98" s="149"/>
      <c r="E98" s="149"/>
      <c r="F98" s="149"/>
      <c r="G98" s="149"/>
      <c r="H98" s="154"/>
      <c r="I98" s="149"/>
      <c r="J98" s="149"/>
      <c r="K98" s="149"/>
      <c r="L98" s="149"/>
      <c r="M98" s="149"/>
      <c r="N98" s="149"/>
      <c r="O98" s="149"/>
    </row>
    <row r="99" spans="1:15" x14ac:dyDescent="0.25">
      <c r="A99" s="143">
        <v>2019.9</v>
      </c>
      <c r="B99" s="155" t="s">
        <v>117</v>
      </c>
      <c r="C99" s="156">
        <v>4477.7070063694264</v>
      </c>
      <c r="D99" s="156">
        <v>818.47133757961876</v>
      </c>
      <c r="E99" s="156">
        <v>1277.0700636942674</v>
      </c>
      <c r="F99" s="156">
        <v>184.71337579617824</v>
      </c>
      <c r="G99" s="156">
        <v>6.3694267515923597</v>
      </c>
      <c r="H99" s="154">
        <v>0</v>
      </c>
      <c r="I99" s="149"/>
      <c r="J99" s="149"/>
      <c r="K99" s="149"/>
      <c r="L99" s="149"/>
      <c r="M99" s="149"/>
      <c r="N99" s="149"/>
      <c r="O99" s="149"/>
    </row>
    <row r="100" spans="1:15" x14ac:dyDescent="0.25">
      <c r="A100" s="143">
        <v>2020.3</v>
      </c>
      <c r="I100" s="149"/>
      <c r="J100" s="149"/>
      <c r="K100" s="149"/>
      <c r="L100" s="149"/>
      <c r="M100" s="149"/>
      <c r="N100" s="149"/>
      <c r="O100" s="149"/>
    </row>
    <row r="101" spans="1:15" x14ac:dyDescent="0.25">
      <c r="A101" s="143">
        <v>2020.9</v>
      </c>
      <c r="B101" s="155" t="s">
        <v>117</v>
      </c>
      <c r="C101" s="167">
        <v>452.00473650033746</v>
      </c>
      <c r="D101" s="149">
        <v>213.26984046142675</v>
      </c>
      <c r="E101" s="149">
        <v>44.563847260596638</v>
      </c>
      <c r="F101" s="149">
        <v>25.465055577483799</v>
      </c>
      <c r="G101" s="149">
        <v>0</v>
      </c>
      <c r="H101" s="154">
        <v>12.732527788741898</v>
      </c>
      <c r="I101" s="149"/>
      <c r="J101" s="149"/>
      <c r="K101" s="149"/>
      <c r="L101" s="149"/>
      <c r="M101" s="149"/>
      <c r="N101" s="149"/>
      <c r="O101" s="149"/>
    </row>
    <row r="102" spans="1:15" x14ac:dyDescent="0.25">
      <c r="A102" s="143"/>
      <c r="B102" s="144"/>
      <c r="C102" s="149"/>
      <c r="D102" s="149"/>
      <c r="E102" s="149"/>
      <c r="F102" s="149"/>
      <c r="G102" s="149"/>
      <c r="H102" s="154"/>
      <c r="J102" s="149"/>
      <c r="K102" s="149"/>
      <c r="L102" s="149"/>
      <c r="M102" s="149"/>
      <c r="N102" s="149"/>
      <c r="O102" s="149"/>
    </row>
    <row r="103" spans="1:15" x14ac:dyDescent="0.25">
      <c r="A103" s="84" t="s">
        <v>37</v>
      </c>
      <c r="C103" s="149"/>
      <c r="D103" s="149"/>
      <c r="E103" s="149"/>
      <c r="F103" s="149"/>
      <c r="G103" s="149"/>
      <c r="H103" s="149"/>
    </row>
    <row r="104" spans="1:15" x14ac:dyDescent="0.25">
      <c r="A104" s="196" t="s">
        <v>34</v>
      </c>
      <c r="B104" s="196" t="s">
        <v>38</v>
      </c>
      <c r="C104" s="196" t="s">
        <v>10</v>
      </c>
      <c r="D104" s="196" t="s">
        <v>39</v>
      </c>
      <c r="E104" s="196" t="s">
        <v>8</v>
      </c>
      <c r="F104" s="196" t="s">
        <v>40</v>
      </c>
      <c r="G104" s="196" t="s">
        <v>9</v>
      </c>
      <c r="H104" s="196" t="s">
        <v>103</v>
      </c>
    </row>
    <row r="105" spans="1:15" x14ac:dyDescent="0.25">
      <c r="A105" s="84">
        <v>1992.3</v>
      </c>
      <c r="B105" s="84" t="s">
        <v>117</v>
      </c>
      <c r="C105" s="149">
        <v>2847.8007500000003</v>
      </c>
      <c r="D105" s="149">
        <v>578.78824999999995</v>
      </c>
      <c r="E105" s="149">
        <v>5.71075</v>
      </c>
      <c r="F105" s="149">
        <v>33288.135499999989</v>
      </c>
      <c r="G105" s="149">
        <v>412.2712499999999</v>
      </c>
      <c r="H105" s="149">
        <v>0</v>
      </c>
      <c r="I105" s="149"/>
    </row>
    <row r="106" spans="1:15" x14ac:dyDescent="0.25">
      <c r="A106" s="84">
        <v>1992.9</v>
      </c>
      <c r="B106" s="84" t="s">
        <v>117</v>
      </c>
      <c r="C106" s="149">
        <v>1385.1592500000002</v>
      </c>
      <c r="D106" s="149">
        <v>173.13674999999998</v>
      </c>
      <c r="E106" s="149">
        <v>2.0382500000000001</v>
      </c>
      <c r="F106" s="149">
        <v>65732.926500000001</v>
      </c>
      <c r="G106" s="149">
        <v>380.07624999999996</v>
      </c>
      <c r="H106" s="149">
        <v>0</v>
      </c>
      <c r="I106" s="149"/>
    </row>
    <row r="107" spans="1:15" x14ac:dyDescent="0.25">
      <c r="A107" s="84">
        <v>1993.3</v>
      </c>
      <c r="B107" s="84" t="s">
        <v>117</v>
      </c>
      <c r="C107" s="149">
        <v>3790.9335000000005</v>
      </c>
      <c r="D107" s="149">
        <v>621.91675000000009</v>
      </c>
      <c r="E107" s="149">
        <v>592.78575000000001</v>
      </c>
      <c r="F107" s="149">
        <v>75272.387000000002</v>
      </c>
      <c r="G107" s="149">
        <v>728.77824999999996</v>
      </c>
      <c r="H107" s="149">
        <v>0</v>
      </c>
      <c r="I107" s="149"/>
    </row>
    <row r="108" spans="1:15" x14ac:dyDescent="0.25">
      <c r="A108" s="84">
        <v>1993.9</v>
      </c>
      <c r="B108" s="84" t="s">
        <v>117</v>
      </c>
      <c r="C108" s="149">
        <v>3368.2520000000013</v>
      </c>
      <c r="D108" s="149">
        <v>1165.6595</v>
      </c>
      <c r="E108" s="149">
        <v>13.667750000000002</v>
      </c>
      <c r="F108" s="149">
        <v>38919.272500000006</v>
      </c>
      <c r="G108" s="149">
        <v>308.18700000000001</v>
      </c>
      <c r="H108" s="149">
        <v>0</v>
      </c>
      <c r="I108" s="149"/>
    </row>
    <row r="109" spans="1:15" x14ac:dyDescent="0.25">
      <c r="A109" s="84">
        <v>1994.3</v>
      </c>
      <c r="B109" s="84" t="s">
        <v>117</v>
      </c>
      <c r="C109" s="149">
        <v>2432.9862500000008</v>
      </c>
      <c r="D109" s="149">
        <v>418.62650000000002</v>
      </c>
      <c r="E109" s="149">
        <v>20942.135750000005</v>
      </c>
      <c r="F109" s="149">
        <v>90620.531499999997</v>
      </c>
      <c r="G109" s="149">
        <v>746.13199999999972</v>
      </c>
      <c r="H109" s="149">
        <v>0</v>
      </c>
      <c r="I109" s="149"/>
    </row>
    <row r="110" spans="1:15" x14ac:dyDescent="0.25">
      <c r="A110" s="84">
        <v>1994.9</v>
      </c>
      <c r="B110" s="84" t="s">
        <v>117</v>
      </c>
      <c r="C110" s="149">
        <v>3072.8545000000004</v>
      </c>
      <c r="D110" s="149">
        <v>310.75</v>
      </c>
      <c r="E110" s="149">
        <v>88.364000000000004</v>
      </c>
      <c r="F110" s="149">
        <v>23310.290500000003</v>
      </c>
      <c r="G110" s="149">
        <v>128.16125</v>
      </c>
      <c r="H110" s="149">
        <v>0</v>
      </c>
      <c r="I110" s="149"/>
    </row>
    <row r="111" spans="1:15" x14ac:dyDescent="0.25">
      <c r="A111" s="84">
        <v>1995.3</v>
      </c>
      <c r="B111" s="84" t="s">
        <v>117</v>
      </c>
      <c r="C111" s="149">
        <v>3546.1554999999998</v>
      </c>
      <c r="D111" s="149">
        <v>632.92549999999994</v>
      </c>
      <c r="E111" s="149">
        <v>100.42925</v>
      </c>
      <c r="F111" s="149">
        <v>31054.887750000002</v>
      </c>
      <c r="G111" s="149">
        <v>97.662000000000006</v>
      </c>
      <c r="H111" s="149">
        <v>0</v>
      </c>
      <c r="I111" s="149"/>
    </row>
    <row r="112" spans="1:15" x14ac:dyDescent="0.25">
      <c r="A112" s="84">
        <v>1995.9</v>
      </c>
      <c r="B112" s="84" t="s">
        <v>117</v>
      </c>
      <c r="C112" s="149">
        <v>1861.5232500000009</v>
      </c>
      <c r="D112" s="149">
        <v>198.35824999999997</v>
      </c>
      <c r="E112" s="149">
        <v>716.28249999999991</v>
      </c>
      <c r="F112" s="149">
        <v>42069.766250000001</v>
      </c>
      <c r="G112" s="149">
        <v>81.445999999999998</v>
      </c>
      <c r="H112" s="149">
        <v>0</v>
      </c>
      <c r="I112" s="149"/>
    </row>
    <row r="113" spans="1:9" x14ac:dyDescent="0.25">
      <c r="A113" s="84">
        <v>1996.3</v>
      </c>
      <c r="B113" s="84" t="s">
        <v>117</v>
      </c>
      <c r="C113" s="149">
        <v>1556.4639999999995</v>
      </c>
      <c r="D113" s="149">
        <v>562.29849999999999</v>
      </c>
      <c r="E113" s="149">
        <v>1336.5974999999999</v>
      </c>
      <c r="F113" s="149">
        <v>58751.517500000016</v>
      </c>
      <c r="G113" s="149">
        <v>70.994499999999988</v>
      </c>
      <c r="H113" s="149">
        <v>0</v>
      </c>
      <c r="I113" s="149"/>
    </row>
    <row r="114" spans="1:9" x14ac:dyDescent="0.25">
      <c r="A114" s="84">
        <v>1996.9</v>
      </c>
      <c r="B114" s="84" t="s">
        <v>117</v>
      </c>
      <c r="C114" s="149">
        <v>1083.8579999999997</v>
      </c>
      <c r="D114" s="149">
        <v>323.32400000000001</v>
      </c>
      <c r="E114" s="149">
        <v>14.973499999999998</v>
      </c>
      <c r="F114" s="149">
        <v>16861.133249999999</v>
      </c>
      <c r="G114" s="149">
        <v>177.49350000000001</v>
      </c>
      <c r="H114" s="149">
        <v>0</v>
      </c>
      <c r="I114" s="149"/>
    </row>
    <row r="115" spans="1:9" x14ac:dyDescent="0.25">
      <c r="A115" s="84">
        <v>1997.3</v>
      </c>
      <c r="B115" s="84" t="s">
        <v>117</v>
      </c>
      <c r="C115" s="149">
        <v>2589.2789999999995</v>
      </c>
      <c r="D115" s="149">
        <v>1535.5199999999998</v>
      </c>
      <c r="E115" s="149">
        <v>378.34650000000005</v>
      </c>
      <c r="F115" s="149">
        <v>18527.001249999994</v>
      </c>
      <c r="G115" s="149">
        <v>129.00749999999999</v>
      </c>
      <c r="H115" s="149">
        <v>0</v>
      </c>
      <c r="I115" s="149"/>
    </row>
    <row r="116" spans="1:9" x14ac:dyDescent="0.25">
      <c r="A116" s="84">
        <v>1997.9</v>
      </c>
      <c r="B116" s="84" t="s">
        <v>117</v>
      </c>
      <c r="C116" s="149">
        <v>748.93800000000022</v>
      </c>
      <c r="D116" s="149">
        <v>920.01675</v>
      </c>
      <c r="E116" s="149">
        <v>390.85200000000003</v>
      </c>
      <c r="F116" s="149">
        <v>54681.047000000006</v>
      </c>
      <c r="G116" s="149">
        <v>1378.6817499999997</v>
      </c>
      <c r="H116" s="149">
        <v>0</v>
      </c>
      <c r="I116" s="149"/>
    </row>
    <row r="117" spans="1:9" x14ac:dyDescent="0.25">
      <c r="A117" s="84">
        <v>1998.3</v>
      </c>
      <c r="B117" s="84" t="s">
        <v>117</v>
      </c>
      <c r="C117" s="149">
        <v>1786.1282499999998</v>
      </c>
      <c r="D117" s="149">
        <v>406.37450000000001</v>
      </c>
      <c r="E117" s="149">
        <v>14.706</v>
      </c>
      <c r="F117" s="149">
        <v>31007.953250000002</v>
      </c>
      <c r="G117" s="149">
        <v>757.84950000000003</v>
      </c>
      <c r="H117" s="149">
        <v>0</v>
      </c>
      <c r="I117" s="149"/>
    </row>
    <row r="118" spans="1:9" x14ac:dyDescent="0.25">
      <c r="A118" s="84">
        <v>1998.9</v>
      </c>
      <c r="B118" s="84" t="s">
        <v>117</v>
      </c>
      <c r="C118" s="149">
        <v>1672.9922500000005</v>
      </c>
      <c r="D118" s="149">
        <v>333.73924999999997</v>
      </c>
      <c r="E118" s="149">
        <v>23.102000000000004</v>
      </c>
      <c r="F118" s="149">
        <v>71817.499750000003</v>
      </c>
      <c r="G118" s="149">
        <v>252.94650000000007</v>
      </c>
      <c r="H118" s="149">
        <v>0</v>
      </c>
      <c r="I118" s="149"/>
    </row>
    <row r="119" spans="1:9" x14ac:dyDescent="0.25">
      <c r="A119" s="84">
        <v>1999.3</v>
      </c>
      <c r="B119" s="84" t="s">
        <v>117</v>
      </c>
      <c r="C119" s="149">
        <v>1370.1642500000003</v>
      </c>
      <c r="D119" s="149">
        <v>132.22100000000003</v>
      </c>
      <c r="E119" s="149">
        <v>22.130999999999997</v>
      </c>
      <c r="F119" s="149">
        <v>22256.039000000001</v>
      </c>
      <c r="G119" s="149">
        <v>59.983499999999992</v>
      </c>
      <c r="H119" s="149">
        <v>0</v>
      </c>
      <c r="I119" s="149"/>
    </row>
    <row r="120" spans="1:9" x14ac:dyDescent="0.25">
      <c r="A120" s="84">
        <v>1999.9</v>
      </c>
      <c r="B120" s="84" t="s">
        <v>117</v>
      </c>
      <c r="C120" s="149">
        <v>528.97399999999993</v>
      </c>
      <c r="D120" s="149">
        <v>106.82425000000001</v>
      </c>
      <c r="E120" s="149">
        <v>175.43700000000001</v>
      </c>
      <c r="F120" s="149">
        <v>20264.727250000004</v>
      </c>
      <c r="G120" s="149">
        <v>553.25975000000005</v>
      </c>
      <c r="H120" s="149">
        <v>0</v>
      </c>
      <c r="I120" s="149"/>
    </row>
    <row r="121" spans="1:9" x14ac:dyDescent="0.25">
      <c r="A121" s="84">
        <v>2000.3</v>
      </c>
      <c r="B121" s="84" t="s">
        <v>117</v>
      </c>
      <c r="C121" s="149">
        <v>1206.5397499999992</v>
      </c>
      <c r="D121" s="149">
        <v>173.43899999999999</v>
      </c>
      <c r="E121" s="149">
        <v>172.06799999999998</v>
      </c>
      <c r="F121" s="149">
        <v>27727.44875</v>
      </c>
      <c r="G121" s="149">
        <v>412.54949999999997</v>
      </c>
      <c r="H121" s="149">
        <v>0</v>
      </c>
      <c r="I121" s="149"/>
    </row>
    <row r="122" spans="1:9" x14ac:dyDescent="0.25">
      <c r="A122" s="84">
        <v>2000.9</v>
      </c>
      <c r="B122" s="84" t="s">
        <v>117</v>
      </c>
      <c r="C122" s="149">
        <v>425.65274999999991</v>
      </c>
      <c r="D122" s="149">
        <v>154.45625000000001</v>
      </c>
      <c r="E122" s="149">
        <v>549.05974999999989</v>
      </c>
      <c r="F122" s="149">
        <v>35167.882250000002</v>
      </c>
      <c r="G122" s="149">
        <v>1039.9550000000002</v>
      </c>
      <c r="H122" s="149">
        <v>0</v>
      </c>
      <c r="I122" s="149"/>
    </row>
    <row r="123" spans="1:9" x14ac:dyDescent="0.25">
      <c r="A123" s="84">
        <v>2001.3</v>
      </c>
      <c r="B123" s="84" t="s">
        <v>117</v>
      </c>
      <c r="C123" s="149">
        <v>1016.5494999999997</v>
      </c>
      <c r="D123" s="149">
        <v>57.078499999999998</v>
      </c>
      <c r="E123" s="149">
        <v>37.285499999999999</v>
      </c>
      <c r="F123" s="149">
        <v>21686.851249999992</v>
      </c>
      <c r="G123" s="149">
        <v>465.18599999999998</v>
      </c>
      <c r="H123" s="149">
        <v>0</v>
      </c>
      <c r="I123" s="149"/>
    </row>
    <row r="124" spans="1:9" x14ac:dyDescent="0.25">
      <c r="A124" s="84">
        <v>2001.9</v>
      </c>
      <c r="B124" s="84" t="s">
        <v>117</v>
      </c>
      <c r="C124" s="149">
        <v>1162.4355000000007</v>
      </c>
      <c r="D124" s="149">
        <v>451.75925000000007</v>
      </c>
      <c r="E124" s="149">
        <v>847.65125000000012</v>
      </c>
      <c r="F124" s="149">
        <v>42081.399750000004</v>
      </c>
      <c r="G124" s="149">
        <v>151.90275</v>
      </c>
      <c r="H124" s="149">
        <v>0</v>
      </c>
      <c r="I124" s="149"/>
    </row>
    <row r="125" spans="1:9" x14ac:dyDescent="0.25">
      <c r="A125" s="84">
        <v>2002.3</v>
      </c>
      <c r="B125" s="84" t="s">
        <v>117</v>
      </c>
      <c r="C125" s="149">
        <v>1434.011</v>
      </c>
      <c r="D125" s="149">
        <v>23.549499999999995</v>
      </c>
      <c r="E125" s="149">
        <v>45.267749999999999</v>
      </c>
      <c r="F125" s="149">
        <v>40309.395250000001</v>
      </c>
      <c r="G125" s="149">
        <v>45.619</v>
      </c>
      <c r="H125" s="149">
        <v>0</v>
      </c>
      <c r="I125" s="149"/>
    </row>
    <row r="126" spans="1:9" x14ac:dyDescent="0.25">
      <c r="A126" s="84">
        <v>2002.9</v>
      </c>
      <c r="B126" s="84" t="s">
        <v>117</v>
      </c>
      <c r="C126" s="149">
        <v>1101.6462499999998</v>
      </c>
      <c r="D126" s="149">
        <v>339.37825000000009</v>
      </c>
      <c r="E126" s="149">
        <v>31.830750000000002</v>
      </c>
      <c r="F126" s="149">
        <v>21826.241499999996</v>
      </c>
      <c r="G126" s="149">
        <v>297.03749999999997</v>
      </c>
      <c r="H126" s="149">
        <v>0</v>
      </c>
      <c r="I126" s="149"/>
    </row>
    <row r="127" spans="1:9" x14ac:dyDescent="0.25">
      <c r="A127" s="84">
        <v>2003.3</v>
      </c>
      <c r="B127" s="84" t="s">
        <v>117</v>
      </c>
      <c r="C127" s="149">
        <v>2938.2940000000012</v>
      </c>
      <c r="D127" s="149">
        <v>197.05275</v>
      </c>
      <c r="E127" s="149">
        <v>1834.0384999999999</v>
      </c>
      <c r="F127" s="149">
        <v>11680.605749999999</v>
      </c>
      <c r="G127" s="149">
        <v>376.61350000000004</v>
      </c>
      <c r="H127" s="149">
        <v>0</v>
      </c>
      <c r="I127" s="149"/>
    </row>
    <row r="128" spans="1:9" x14ac:dyDescent="0.25">
      <c r="A128" s="84">
        <v>2003.9</v>
      </c>
      <c r="B128" s="84" t="s">
        <v>117</v>
      </c>
      <c r="C128" s="149">
        <v>1050.9579999999999</v>
      </c>
      <c r="D128" s="149">
        <v>57.283250000000024</v>
      </c>
      <c r="E128" s="149">
        <v>988.69524999999999</v>
      </c>
      <c r="F128" s="149">
        <v>4887.9502500000008</v>
      </c>
      <c r="G128" s="149">
        <v>0</v>
      </c>
      <c r="H128" s="149">
        <v>0</v>
      </c>
      <c r="I128" s="149"/>
    </row>
    <row r="129" spans="1:9" x14ac:dyDescent="0.25">
      <c r="A129" s="84">
        <v>2004.3</v>
      </c>
      <c r="B129" s="84" t="s">
        <v>117</v>
      </c>
      <c r="C129" s="149">
        <v>2339.5832500000006</v>
      </c>
      <c r="D129" s="149">
        <v>154.39150000000001</v>
      </c>
      <c r="E129" s="149">
        <v>28.577999999999996</v>
      </c>
      <c r="F129" s="149">
        <v>5363.8710000000001</v>
      </c>
      <c r="G129" s="149">
        <v>75.777249999999995</v>
      </c>
      <c r="H129" s="149">
        <v>0</v>
      </c>
      <c r="I129" s="149"/>
    </row>
    <row r="130" spans="1:9" x14ac:dyDescent="0.25">
      <c r="A130" s="84">
        <v>2004.9</v>
      </c>
      <c r="B130" s="84" t="s">
        <v>117</v>
      </c>
      <c r="C130" s="149">
        <v>1066.3489999999997</v>
      </c>
      <c r="D130" s="149">
        <v>37.485750000000003</v>
      </c>
      <c r="E130" s="149">
        <v>20.452999999999996</v>
      </c>
      <c r="F130" s="149">
        <v>13541.06875</v>
      </c>
      <c r="G130" s="149">
        <v>242.94549999999998</v>
      </c>
      <c r="H130" s="149">
        <v>0</v>
      </c>
      <c r="I130" s="149"/>
    </row>
    <row r="131" spans="1:9" x14ac:dyDescent="0.25">
      <c r="A131" s="84">
        <v>2005.3</v>
      </c>
      <c r="B131" s="84" t="s">
        <v>117</v>
      </c>
      <c r="C131" s="149">
        <v>2018.4937500000001</v>
      </c>
      <c r="D131" s="149">
        <v>388.27674999999999</v>
      </c>
      <c r="E131" s="149">
        <v>48.919249999999998</v>
      </c>
      <c r="F131" s="149">
        <v>19813.999249999997</v>
      </c>
      <c r="G131" s="149">
        <v>881.71450000000004</v>
      </c>
      <c r="H131" s="149">
        <v>0</v>
      </c>
      <c r="I131" s="149"/>
    </row>
    <row r="132" spans="1:9" x14ac:dyDescent="0.25">
      <c r="A132" s="84">
        <v>2005.9</v>
      </c>
      <c r="B132" s="84" t="s">
        <v>117</v>
      </c>
      <c r="C132" s="149">
        <v>1331.3987499999996</v>
      </c>
      <c r="D132" s="149">
        <v>336.637</v>
      </c>
      <c r="E132" s="149">
        <v>226.15025</v>
      </c>
      <c r="F132" s="149">
        <v>41609.408249999993</v>
      </c>
      <c r="G132" s="149">
        <v>1158.9265000000003</v>
      </c>
      <c r="H132" s="149">
        <v>3044.8265000000001</v>
      </c>
      <c r="I132" s="149"/>
    </row>
    <row r="133" spans="1:9" x14ac:dyDescent="0.25">
      <c r="A133" s="84">
        <v>2006.3</v>
      </c>
      <c r="B133" s="84" t="s">
        <v>117</v>
      </c>
      <c r="C133" s="149">
        <v>799.5797500000001</v>
      </c>
      <c r="D133" s="149">
        <v>68.753000000000014</v>
      </c>
      <c r="E133" s="149">
        <v>31.475999999999999</v>
      </c>
      <c r="F133" s="149">
        <v>30466.503249999998</v>
      </c>
      <c r="G133" s="149">
        <v>1.1125</v>
      </c>
      <c r="H133" s="149">
        <v>0</v>
      </c>
      <c r="I133" s="149"/>
    </row>
    <row r="134" spans="1:9" x14ac:dyDescent="0.25">
      <c r="A134" s="84">
        <v>2006.9</v>
      </c>
      <c r="B134" s="84" t="s">
        <v>117</v>
      </c>
      <c r="C134" s="149">
        <v>513.53474999999992</v>
      </c>
      <c r="D134" s="149">
        <v>217.48525000000004</v>
      </c>
      <c r="E134" s="149">
        <v>3.9572500000000006</v>
      </c>
      <c r="F134" s="149">
        <v>58489.742999999995</v>
      </c>
      <c r="G134" s="149">
        <v>391</v>
      </c>
      <c r="H134" s="149">
        <v>1475.9937500000001</v>
      </c>
      <c r="I134" s="149"/>
    </row>
    <row r="135" spans="1:9" x14ac:dyDescent="0.25">
      <c r="A135" s="84">
        <v>2007.3</v>
      </c>
      <c r="B135" s="84" t="s">
        <v>117</v>
      </c>
      <c r="C135" s="149">
        <v>1648.3149999999998</v>
      </c>
      <c r="D135" s="149">
        <v>572.09375000000011</v>
      </c>
      <c r="E135" s="149">
        <v>2.4509999999999996</v>
      </c>
      <c r="F135" s="149">
        <v>13131.482249999997</v>
      </c>
      <c r="G135" s="149">
        <v>135.13</v>
      </c>
      <c r="H135" s="149">
        <v>353.14274999999998</v>
      </c>
      <c r="I135" s="149"/>
    </row>
    <row r="136" spans="1:9" x14ac:dyDescent="0.25">
      <c r="A136" s="84">
        <v>2007.9</v>
      </c>
      <c r="B136" s="84" t="s">
        <v>117</v>
      </c>
      <c r="C136" s="149">
        <v>543.02550000000008</v>
      </c>
      <c r="D136" s="149">
        <v>187.24425000000002</v>
      </c>
      <c r="E136" s="149">
        <v>2.8180000000000001</v>
      </c>
      <c r="F136" s="149">
        <v>32251.441750000005</v>
      </c>
      <c r="G136" s="149">
        <v>42.59525</v>
      </c>
      <c r="H136" s="149">
        <v>0</v>
      </c>
      <c r="I136" s="149"/>
    </row>
    <row r="137" spans="1:9" x14ac:dyDescent="0.25">
      <c r="A137" s="84">
        <v>2008.3</v>
      </c>
      <c r="B137" s="84" t="s">
        <v>117</v>
      </c>
      <c r="C137" s="149">
        <v>1048.5304999999998</v>
      </c>
      <c r="D137" s="149">
        <v>53.260000000000012</v>
      </c>
      <c r="E137" s="149">
        <v>8.4495000000000005</v>
      </c>
      <c r="F137" s="149">
        <v>30204.938750000008</v>
      </c>
      <c r="G137" s="149">
        <v>383</v>
      </c>
      <c r="H137" s="149">
        <v>0</v>
      </c>
      <c r="I137" s="149"/>
    </row>
    <row r="138" spans="1:9" x14ac:dyDescent="0.25">
      <c r="A138" s="84">
        <v>2008.9</v>
      </c>
      <c r="B138" s="84" t="s">
        <v>117</v>
      </c>
      <c r="C138" s="149">
        <v>1722.3532500000001</v>
      </c>
      <c r="D138" s="149">
        <v>31.386499999999995</v>
      </c>
      <c r="E138" s="149">
        <v>3.8332499999999996</v>
      </c>
      <c r="F138" s="149">
        <v>44348.140250000011</v>
      </c>
      <c r="G138" s="149">
        <v>0</v>
      </c>
      <c r="H138" s="149">
        <v>0</v>
      </c>
      <c r="I138" s="149"/>
    </row>
    <row r="139" spans="1:9" x14ac:dyDescent="0.25">
      <c r="A139" s="84">
        <v>2009.3</v>
      </c>
      <c r="B139" s="84" t="s">
        <v>117</v>
      </c>
      <c r="C139" s="149">
        <v>1072.6227499999998</v>
      </c>
      <c r="D139" s="149">
        <v>111.51375</v>
      </c>
      <c r="E139" s="149">
        <v>83.927250000000015</v>
      </c>
      <c r="F139" s="149">
        <v>25719.855499999998</v>
      </c>
      <c r="G139" s="149">
        <v>2642.6732499999998</v>
      </c>
      <c r="H139" s="149">
        <v>0</v>
      </c>
      <c r="I139" s="149"/>
    </row>
    <row r="140" spans="1:9" x14ac:dyDescent="0.25">
      <c r="A140" s="84">
        <v>2009.9</v>
      </c>
      <c r="B140" s="84" t="s">
        <v>117</v>
      </c>
      <c r="C140" s="149">
        <v>484.24575000000004</v>
      </c>
      <c r="D140" s="149">
        <v>67.692250000000001</v>
      </c>
      <c r="E140" s="149">
        <v>1014.40325</v>
      </c>
      <c r="F140" s="149">
        <v>89843.598499999993</v>
      </c>
      <c r="G140" s="149">
        <v>27.198499999999996</v>
      </c>
      <c r="H140" s="149">
        <v>0</v>
      </c>
      <c r="I140" s="149"/>
    </row>
    <row r="141" spans="1:9" x14ac:dyDescent="0.25">
      <c r="A141" s="84">
        <v>2010.3</v>
      </c>
      <c r="B141" s="84" t="s">
        <v>117</v>
      </c>
      <c r="C141" s="149">
        <v>367.55997492500006</v>
      </c>
      <c r="D141" s="149">
        <v>618.23406959999988</v>
      </c>
      <c r="E141" s="149">
        <v>1168.1048523749998</v>
      </c>
      <c r="F141" s="149">
        <v>26663.738315375005</v>
      </c>
      <c r="G141" s="149">
        <v>4918.7867526</v>
      </c>
      <c r="H141" s="149">
        <v>4.8749548000000003</v>
      </c>
      <c r="I141" s="149"/>
    </row>
    <row r="142" spans="1:9" x14ac:dyDescent="0.25">
      <c r="A142" s="84">
        <v>2010.9</v>
      </c>
      <c r="B142" s="84" t="s">
        <v>117</v>
      </c>
      <c r="C142" s="149">
        <v>1617.1958537750002</v>
      </c>
      <c r="D142" s="149">
        <v>2064.0655917000004</v>
      </c>
      <c r="E142" s="149">
        <v>2231.6445326000003</v>
      </c>
      <c r="F142" s="149">
        <v>66841.275742350001</v>
      </c>
      <c r="G142" s="149">
        <v>8053.6131118499998</v>
      </c>
      <c r="H142" s="149">
        <v>0</v>
      </c>
      <c r="I142" s="149"/>
    </row>
    <row r="143" spans="1:9" x14ac:dyDescent="0.25">
      <c r="A143" s="143">
        <v>2011.3</v>
      </c>
      <c r="C143" s="149"/>
      <c r="D143" s="149"/>
      <c r="E143" s="149"/>
      <c r="F143" s="149"/>
      <c r="G143" s="149"/>
      <c r="H143" s="149"/>
      <c r="I143" s="149"/>
    </row>
    <row r="144" spans="1:9" x14ac:dyDescent="0.25">
      <c r="A144" s="143">
        <v>2011.9</v>
      </c>
      <c r="C144" s="149"/>
      <c r="D144" s="149"/>
      <c r="E144" s="149"/>
      <c r="F144" s="149"/>
      <c r="G144" s="149"/>
      <c r="H144" s="149"/>
      <c r="I144" s="149"/>
    </row>
    <row r="145" spans="1:15" x14ac:dyDescent="0.25">
      <c r="A145" s="143">
        <v>2012.3</v>
      </c>
      <c r="C145" s="149"/>
      <c r="D145" s="149"/>
      <c r="E145" s="149"/>
      <c r="F145" s="149"/>
      <c r="G145" s="149"/>
      <c r="H145" s="149"/>
      <c r="I145" s="149"/>
    </row>
    <row r="146" spans="1:15" x14ac:dyDescent="0.25">
      <c r="A146" s="143">
        <v>2012.9</v>
      </c>
      <c r="C146" s="149"/>
      <c r="D146" s="149"/>
      <c r="E146" s="149"/>
      <c r="F146" s="149"/>
      <c r="G146" s="149"/>
      <c r="H146" s="149"/>
      <c r="I146" s="149"/>
    </row>
    <row r="147" spans="1:15" x14ac:dyDescent="0.25">
      <c r="A147" s="143">
        <v>2013.3</v>
      </c>
      <c r="B147" s="84" t="s">
        <v>117</v>
      </c>
      <c r="C147" s="149">
        <v>2577.9815384615385</v>
      </c>
      <c r="D147" s="149">
        <v>3361.1893589743595</v>
      </c>
      <c r="E147" s="149">
        <v>3893.2820512820508</v>
      </c>
      <c r="F147" s="149">
        <v>44744.938846153855</v>
      </c>
      <c r="G147" s="149">
        <v>7387.2307692307677</v>
      </c>
      <c r="H147" s="149">
        <v>0</v>
      </c>
      <c r="I147" s="149"/>
    </row>
    <row r="148" spans="1:15" x14ac:dyDescent="0.25">
      <c r="A148" s="143">
        <v>2013.9</v>
      </c>
      <c r="B148" s="84" t="s">
        <v>117</v>
      </c>
      <c r="C148" s="149">
        <v>3950.6874675324675</v>
      </c>
      <c r="D148" s="149">
        <v>269.98668831168823</v>
      </c>
      <c r="E148" s="149">
        <v>3734.3414610389627</v>
      </c>
      <c r="F148" s="149">
        <v>35841.211818181815</v>
      </c>
      <c r="G148" s="149">
        <v>5312.5324675324682</v>
      </c>
      <c r="H148" s="149">
        <v>0</v>
      </c>
      <c r="I148" s="149"/>
    </row>
    <row r="149" spans="1:15" x14ac:dyDescent="0.25">
      <c r="A149" s="143">
        <v>2014.3</v>
      </c>
      <c r="C149" s="149"/>
      <c r="D149" s="149"/>
      <c r="E149" s="149"/>
      <c r="F149" s="149"/>
      <c r="G149" s="149"/>
      <c r="H149" s="149"/>
      <c r="I149" s="149"/>
    </row>
    <row r="150" spans="1:15" x14ac:dyDescent="0.25">
      <c r="A150" s="143">
        <v>2014.9</v>
      </c>
      <c r="C150" s="149"/>
      <c r="D150" s="149"/>
      <c r="E150" s="149"/>
      <c r="F150" s="149"/>
      <c r="G150" s="149"/>
      <c r="H150" s="149"/>
      <c r="I150" s="149"/>
    </row>
    <row r="151" spans="1:15" x14ac:dyDescent="0.25">
      <c r="A151" s="143">
        <v>2015.3</v>
      </c>
      <c r="C151" s="149"/>
      <c r="D151" s="149"/>
      <c r="E151" s="149"/>
      <c r="F151" s="149"/>
      <c r="G151" s="149"/>
      <c r="H151" s="149"/>
      <c r="I151" s="149"/>
    </row>
    <row r="152" spans="1:15" x14ac:dyDescent="0.25">
      <c r="A152" s="143">
        <v>2015.9</v>
      </c>
      <c r="C152" s="149"/>
      <c r="D152" s="149"/>
      <c r="E152" s="149"/>
      <c r="F152" s="149"/>
      <c r="G152" s="149"/>
      <c r="H152" s="149"/>
      <c r="I152" s="149"/>
    </row>
    <row r="153" spans="1:15" x14ac:dyDescent="0.25">
      <c r="A153" s="143">
        <v>2016.3</v>
      </c>
      <c r="C153" s="149"/>
      <c r="D153" s="149"/>
      <c r="E153" s="149"/>
      <c r="F153" s="149"/>
      <c r="G153" s="149"/>
      <c r="H153" s="149"/>
      <c r="I153" s="149"/>
    </row>
    <row r="154" spans="1:15" x14ac:dyDescent="0.25">
      <c r="A154" s="143">
        <v>2016.9</v>
      </c>
      <c r="B154" s="84" t="s">
        <v>117</v>
      </c>
      <c r="C154" s="149">
        <v>1831.7024212260108</v>
      </c>
      <c r="D154" s="149">
        <v>161.91155844155844</v>
      </c>
      <c r="E154" s="149">
        <v>36272.818134365625</v>
      </c>
      <c r="F154" s="149">
        <v>53807.682012987018</v>
      </c>
      <c r="G154" s="149">
        <v>5730.5498556998564</v>
      </c>
      <c r="H154" s="149">
        <v>0</v>
      </c>
      <c r="I154" s="149"/>
      <c r="J154" s="149"/>
      <c r="K154" s="149"/>
      <c r="L154" s="149"/>
      <c r="M154" s="149"/>
      <c r="N154" s="149"/>
      <c r="O154" s="149"/>
    </row>
    <row r="155" spans="1:15" x14ac:dyDescent="0.25">
      <c r="A155" s="143">
        <v>2017.3</v>
      </c>
      <c r="B155" s="142"/>
      <c r="I155" s="149"/>
    </row>
    <row r="156" spans="1:15" x14ac:dyDescent="0.25">
      <c r="A156" s="143">
        <v>2017.9</v>
      </c>
      <c r="B156" s="142"/>
      <c r="C156" s="149"/>
      <c r="D156" s="149"/>
      <c r="E156" s="149"/>
      <c r="F156" s="149"/>
      <c r="G156" s="149"/>
      <c r="H156" s="149"/>
      <c r="I156" s="149"/>
    </row>
    <row r="157" spans="1:15" x14ac:dyDescent="0.25">
      <c r="A157" s="143">
        <v>2018.3</v>
      </c>
      <c r="B157" s="144"/>
      <c r="I157" s="149"/>
    </row>
    <row r="158" spans="1:15" x14ac:dyDescent="0.25">
      <c r="A158" s="143">
        <v>2018.9</v>
      </c>
      <c r="B158" s="142"/>
      <c r="I158" s="149"/>
    </row>
    <row r="159" spans="1:15" x14ac:dyDescent="0.25">
      <c r="A159" s="143">
        <v>2019.3</v>
      </c>
      <c r="B159" s="142"/>
      <c r="I159" s="149"/>
    </row>
    <row r="160" spans="1:15" x14ac:dyDescent="0.25">
      <c r="A160" s="143">
        <v>2019.9</v>
      </c>
      <c r="B160" s="6" t="s">
        <v>117</v>
      </c>
      <c r="C160" s="149">
        <v>1152.8662420382175</v>
      </c>
      <c r="D160" s="149">
        <v>637.26114649681585</v>
      </c>
      <c r="E160" s="149">
        <v>75.159235668789805</v>
      </c>
      <c r="F160" s="149">
        <v>8987.2611464968322</v>
      </c>
      <c r="G160" s="149">
        <v>408.59872611464999</v>
      </c>
      <c r="H160" s="149">
        <v>0</v>
      </c>
      <c r="I160" s="149"/>
      <c r="J160" s="168"/>
    </row>
    <row r="161" spans="1:11" x14ac:dyDescent="0.25">
      <c r="A161" s="143">
        <v>2020.3</v>
      </c>
      <c r="B161" s="144"/>
      <c r="C161" s="149"/>
      <c r="D161" s="149"/>
      <c r="E161" s="149"/>
      <c r="F161" s="149"/>
      <c r="G161" s="149"/>
      <c r="H161" s="154"/>
      <c r="I161" s="149"/>
      <c r="J161" s="168"/>
    </row>
    <row r="162" spans="1:11" x14ac:dyDescent="0.25">
      <c r="A162" s="143">
        <v>2020.9</v>
      </c>
      <c r="B162" s="84" t="s">
        <v>117</v>
      </c>
      <c r="C162" s="160">
        <v>898.59814869045954</v>
      </c>
      <c r="D162" s="160">
        <v>461.55413234189376</v>
      </c>
      <c r="E162" s="160">
        <v>3.5014451419040213</v>
      </c>
      <c r="F162" s="160">
        <v>895.0967035485553</v>
      </c>
      <c r="G162" s="160">
        <v>0</v>
      </c>
      <c r="H162" s="160">
        <v>5.7296375049338542</v>
      </c>
      <c r="I162" s="149"/>
      <c r="J162" s="168"/>
    </row>
    <row r="163" spans="1:11" x14ac:dyDescent="0.25">
      <c r="J163" s="168"/>
      <c r="K163" s="160"/>
    </row>
    <row r="164" spans="1:11" x14ac:dyDescent="0.25">
      <c r="J164" s="168"/>
      <c r="K164" s="160"/>
    </row>
    <row r="165" spans="1:11" x14ac:dyDescent="0.25">
      <c r="J165" s="160"/>
      <c r="K165" s="160"/>
    </row>
    <row r="166" spans="1:11" x14ac:dyDescent="0.25">
      <c r="J166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69"/>
  <sheetViews>
    <sheetView topLeftCell="A149" zoomScale="85" zoomScaleNormal="85" workbookViewId="0">
      <selection activeCell="A170" sqref="A170:XFD1048576"/>
    </sheetView>
  </sheetViews>
  <sheetFormatPr defaultColWidth="9.140625" defaultRowHeight="15" x14ac:dyDescent="0.25"/>
  <cols>
    <col min="1" max="1" width="9.140625" style="84"/>
    <col min="2" max="2" width="12.85546875" style="84" bestFit="1" customWidth="1"/>
    <col min="3" max="16384" width="9.140625" style="84"/>
  </cols>
  <sheetData>
    <row r="1" spans="1:4" ht="18.75" x14ac:dyDescent="0.3">
      <c r="A1" s="1" t="s">
        <v>35</v>
      </c>
      <c r="B1" s="142"/>
      <c r="C1" s="142"/>
      <c r="D1" s="142"/>
    </row>
    <row r="2" spans="1:4" x14ac:dyDescent="0.25">
      <c r="A2" s="12" t="s">
        <v>300</v>
      </c>
      <c r="B2" s="142"/>
      <c r="C2" s="142"/>
      <c r="D2" s="142"/>
    </row>
    <row r="3" spans="1:4" x14ac:dyDescent="0.25">
      <c r="A3" s="5" t="s">
        <v>116</v>
      </c>
      <c r="B3" s="142"/>
      <c r="C3" s="142"/>
      <c r="D3" s="142"/>
    </row>
    <row r="4" spans="1:4" x14ac:dyDescent="0.25">
      <c r="A4" s="5" t="s">
        <v>120</v>
      </c>
      <c r="B4" s="142"/>
      <c r="C4" s="142"/>
      <c r="D4" s="142"/>
    </row>
    <row r="44" spans="1:8" x14ac:dyDescent="0.25">
      <c r="A44" s="7" t="s">
        <v>36</v>
      </c>
    </row>
    <row r="45" spans="1:8" x14ac:dyDescent="0.25">
      <c r="A45" s="196" t="s">
        <v>34</v>
      </c>
      <c r="B45" s="196" t="s">
        <v>38</v>
      </c>
      <c r="C45" s="196" t="s">
        <v>10</v>
      </c>
      <c r="D45" s="196" t="s">
        <v>39</v>
      </c>
      <c r="E45" s="196" t="s">
        <v>8</v>
      </c>
      <c r="F45" s="196" t="s">
        <v>40</v>
      </c>
      <c r="G45" s="196" t="s">
        <v>9</v>
      </c>
      <c r="H45" s="196" t="s">
        <v>103</v>
      </c>
    </row>
    <row r="46" spans="1:8" x14ac:dyDescent="0.25">
      <c r="A46" s="84">
        <v>1992.3</v>
      </c>
      <c r="B46" s="84" t="s">
        <v>119</v>
      </c>
      <c r="C46" s="84">
        <v>1930</v>
      </c>
      <c r="D46" s="84">
        <v>220</v>
      </c>
      <c r="E46" s="84">
        <v>110</v>
      </c>
      <c r="F46" s="84">
        <v>110</v>
      </c>
      <c r="G46" s="84">
        <v>500</v>
      </c>
      <c r="H46" s="84">
        <v>0</v>
      </c>
    </row>
    <row r="47" spans="1:8" x14ac:dyDescent="0.25">
      <c r="A47" s="84">
        <v>1992.9</v>
      </c>
      <c r="B47" s="84" t="s">
        <v>119</v>
      </c>
      <c r="C47" s="84">
        <v>380</v>
      </c>
      <c r="D47" s="84">
        <v>230</v>
      </c>
      <c r="E47" s="84">
        <v>40</v>
      </c>
      <c r="F47" s="84">
        <v>920</v>
      </c>
      <c r="G47" s="84">
        <v>4080</v>
      </c>
      <c r="H47" s="84">
        <v>0</v>
      </c>
    </row>
    <row r="48" spans="1:8" x14ac:dyDescent="0.25">
      <c r="A48" s="84">
        <v>1993.3</v>
      </c>
      <c r="B48" s="84" t="s">
        <v>119</v>
      </c>
      <c r="C48" s="84">
        <v>750</v>
      </c>
      <c r="D48" s="84">
        <v>300</v>
      </c>
      <c r="E48" s="84">
        <v>30</v>
      </c>
      <c r="F48" s="84">
        <v>70.6905</v>
      </c>
      <c r="G48" s="84">
        <v>860</v>
      </c>
      <c r="H48" s="84">
        <v>0</v>
      </c>
    </row>
    <row r="49" spans="1:8" x14ac:dyDescent="0.25">
      <c r="A49" s="84">
        <v>1993.9</v>
      </c>
      <c r="B49" s="84" t="s">
        <v>119</v>
      </c>
      <c r="C49" s="84">
        <v>3150</v>
      </c>
      <c r="D49" s="84">
        <v>760</v>
      </c>
      <c r="E49" s="84">
        <v>820</v>
      </c>
      <c r="F49" s="84">
        <v>4370</v>
      </c>
      <c r="G49" s="84">
        <v>600</v>
      </c>
      <c r="H49" s="84">
        <v>0</v>
      </c>
    </row>
    <row r="50" spans="1:8" x14ac:dyDescent="0.25">
      <c r="A50" s="84">
        <v>1994.3</v>
      </c>
      <c r="B50" s="84" t="s">
        <v>119</v>
      </c>
      <c r="C50" s="84">
        <v>1320</v>
      </c>
      <c r="D50" s="84">
        <v>540</v>
      </c>
      <c r="E50" s="84">
        <v>140</v>
      </c>
      <c r="F50" s="84">
        <v>1110</v>
      </c>
      <c r="G50" s="84">
        <v>1120</v>
      </c>
      <c r="H50" s="84">
        <v>0</v>
      </c>
    </row>
    <row r="51" spans="1:8" x14ac:dyDescent="0.25">
      <c r="A51" s="84">
        <v>1994.9</v>
      </c>
      <c r="B51" s="84" t="s">
        <v>119</v>
      </c>
      <c r="C51" s="84">
        <v>450</v>
      </c>
      <c r="D51" s="84">
        <v>40</v>
      </c>
      <c r="E51" s="84">
        <v>10</v>
      </c>
      <c r="F51" s="84">
        <v>70</v>
      </c>
      <c r="G51" s="84">
        <v>0</v>
      </c>
      <c r="H51" s="84">
        <v>0</v>
      </c>
    </row>
    <row r="52" spans="1:8" x14ac:dyDescent="0.25">
      <c r="A52" s="84">
        <v>1995.3</v>
      </c>
      <c r="B52" s="84" t="s">
        <v>119</v>
      </c>
      <c r="C52" s="84">
        <v>250</v>
      </c>
      <c r="D52" s="84">
        <v>40</v>
      </c>
      <c r="E52" s="84">
        <v>20</v>
      </c>
      <c r="F52" s="84">
        <v>150</v>
      </c>
      <c r="G52" s="84">
        <v>0</v>
      </c>
      <c r="H52" s="84">
        <v>0</v>
      </c>
    </row>
    <row r="53" spans="1:8" x14ac:dyDescent="0.25">
      <c r="A53" s="84">
        <v>1995.9</v>
      </c>
      <c r="B53" s="84" t="s">
        <v>119</v>
      </c>
      <c r="C53" s="84">
        <v>150</v>
      </c>
      <c r="D53" s="84">
        <v>50</v>
      </c>
      <c r="E53" s="84">
        <v>0</v>
      </c>
      <c r="F53" s="84">
        <v>30</v>
      </c>
      <c r="G53" s="84">
        <v>0</v>
      </c>
      <c r="H53" s="84">
        <v>0</v>
      </c>
    </row>
    <row r="54" spans="1:8" x14ac:dyDescent="0.25">
      <c r="A54" s="84">
        <v>1996.3</v>
      </c>
      <c r="B54" s="84" t="s">
        <v>119</v>
      </c>
      <c r="C54" s="84">
        <v>250</v>
      </c>
      <c r="D54" s="84">
        <v>40</v>
      </c>
      <c r="E54" s="84">
        <v>30</v>
      </c>
      <c r="F54" s="84">
        <v>40</v>
      </c>
      <c r="G54" s="84">
        <v>0</v>
      </c>
      <c r="H54" s="84">
        <v>0</v>
      </c>
    </row>
    <row r="55" spans="1:8" x14ac:dyDescent="0.25">
      <c r="A55" s="84">
        <v>1996.9</v>
      </c>
      <c r="B55" s="84" t="s">
        <v>119</v>
      </c>
      <c r="C55" s="84">
        <v>300</v>
      </c>
      <c r="D55" s="84">
        <v>30</v>
      </c>
      <c r="E55" s="84">
        <v>50</v>
      </c>
      <c r="F55" s="84">
        <v>110</v>
      </c>
      <c r="G55" s="84">
        <v>150</v>
      </c>
      <c r="H55" s="84">
        <v>0</v>
      </c>
    </row>
    <row r="56" spans="1:8" x14ac:dyDescent="0.25">
      <c r="A56" s="84">
        <v>1997.3</v>
      </c>
      <c r="B56" s="84" t="s">
        <v>119</v>
      </c>
      <c r="C56" s="84">
        <v>4730</v>
      </c>
      <c r="D56" s="84">
        <v>380</v>
      </c>
      <c r="E56" s="84">
        <v>660</v>
      </c>
      <c r="F56" s="84">
        <v>551.46400000000006</v>
      </c>
      <c r="G56" s="84">
        <v>280</v>
      </c>
      <c r="H56" s="84">
        <v>0</v>
      </c>
    </row>
    <row r="57" spans="1:8" x14ac:dyDescent="0.25">
      <c r="A57" s="84">
        <v>1997.9</v>
      </c>
      <c r="B57" s="84" t="s">
        <v>119</v>
      </c>
      <c r="C57" s="84">
        <v>80</v>
      </c>
      <c r="D57" s="84">
        <v>10</v>
      </c>
      <c r="E57" s="84">
        <v>30</v>
      </c>
      <c r="F57" s="84">
        <v>40</v>
      </c>
      <c r="G57" s="84">
        <v>40</v>
      </c>
      <c r="H57" s="84">
        <v>0</v>
      </c>
    </row>
    <row r="58" spans="1:8" x14ac:dyDescent="0.25">
      <c r="A58" s="84">
        <v>1998.3</v>
      </c>
      <c r="B58" s="84" t="s">
        <v>119</v>
      </c>
      <c r="C58" s="84">
        <v>370</v>
      </c>
      <c r="D58" s="84">
        <v>180</v>
      </c>
      <c r="E58" s="84">
        <v>180</v>
      </c>
      <c r="F58" s="84">
        <v>380</v>
      </c>
      <c r="G58" s="84">
        <v>40</v>
      </c>
      <c r="H58" s="84">
        <v>0</v>
      </c>
    </row>
    <row r="59" spans="1:8" x14ac:dyDescent="0.25">
      <c r="A59" s="84">
        <v>1998.9</v>
      </c>
      <c r="B59" s="84" t="s">
        <v>119</v>
      </c>
      <c r="C59" s="84">
        <v>1080</v>
      </c>
      <c r="D59" s="84">
        <v>290</v>
      </c>
      <c r="E59" s="84">
        <v>460</v>
      </c>
      <c r="F59" s="84">
        <v>920</v>
      </c>
      <c r="G59" s="84">
        <v>200</v>
      </c>
      <c r="H59" s="84">
        <v>0</v>
      </c>
    </row>
    <row r="60" spans="1:8" x14ac:dyDescent="0.25">
      <c r="A60" s="84">
        <v>1999.3</v>
      </c>
      <c r="B60" s="84" t="s">
        <v>119</v>
      </c>
      <c r="C60" s="84">
        <v>1200</v>
      </c>
      <c r="D60" s="84">
        <v>100</v>
      </c>
      <c r="E60" s="84">
        <v>100</v>
      </c>
      <c r="F60" s="84">
        <v>800</v>
      </c>
      <c r="G60" s="84">
        <v>100</v>
      </c>
      <c r="H60" s="84">
        <v>0</v>
      </c>
    </row>
    <row r="61" spans="1:8" x14ac:dyDescent="0.25">
      <c r="A61" s="84">
        <v>1999.9</v>
      </c>
      <c r="B61" s="84" t="s">
        <v>119</v>
      </c>
      <c r="C61" s="84">
        <v>250</v>
      </c>
      <c r="D61" s="84">
        <v>460</v>
      </c>
      <c r="E61" s="84">
        <v>140</v>
      </c>
      <c r="F61" s="84">
        <v>30</v>
      </c>
      <c r="G61" s="84">
        <v>20</v>
      </c>
      <c r="H61" s="84">
        <v>0</v>
      </c>
    </row>
    <row r="62" spans="1:8" x14ac:dyDescent="0.25">
      <c r="A62" s="84">
        <v>2000.3</v>
      </c>
      <c r="B62" s="84" t="s">
        <v>119</v>
      </c>
      <c r="C62" s="84">
        <v>420</v>
      </c>
      <c r="D62" s="84">
        <v>40</v>
      </c>
      <c r="E62" s="84">
        <v>0</v>
      </c>
      <c r="F62" s="84">
        <v>10</v>
      </c>
      <c r="G62" s="84">
        <v>10</v>
      </c>
      <c r="H62" s="84">
        <v>0</v>
      </c>
    </row>
    <row r="63" spans="1:8" x14ac:dyDescent="0.25">
      <c r="A63" s="84">
        <v>2000.9</v>
      </c>
      <c r="B63" s="84" t="s">
        <v>119</v>
      </c>
      <c r="C63" s="84">
        <v>190</v>
      </c>
      <c r="D63" s="84">
        <v>90</v>
      </c>
      <c r="E63" s="84">
        <v>0</v>
      </c>
      <c r="F63" s="84">
        <v>0</v>
      </c>
      <c r="G63" s="84">
        <v>0</v>
      </c>
      <c r="H63" s="84">
        <v>0</v>
      </c>
    </row>
    <row r="64" spans="1:8" x14ac:dyDescent="0.25">
      <c r="A64" s="84">
        <v>2001.3</v>
      </c>
      <c r="B64" s="84" t="s">
        <v>119</v>
      </c>
      <c r="C64" s="84">
        <v>1080</v>
      </c>
      <c r="D64" s="84">
        <v>520</v>
      </c>
      <c r="E64" s="84">
        <v>50</v>
      </c>
      <c r="F64" s="84">
        <v>60</v>
      </c>
      <c r="G64" s="84">
        <v>40</v>
      </c>
      <c r="H64" s="84">
        <v>0</v>
      </c>
    </row>
    <row r="65" spans="1:8" x14ac:dyDescent="0.25">
      <c r="A65" s="84">
        <v>2001.9</v>
      </c>
      <c r="B65" s="84" t="s">
        <v>119</v>
      </c>
      <c r="C65" s="84">
        <v>270</v>
      </c>
      <c r="D65" s="84">
        <v>10</v>
      </c>
      <c r="E65" s="84">
        <v>0</v>
      </c>
      <c r="F65" s="84">
        <v>0</v>
      </c>
      <c r="G65" s="84">
        <v>10</v>
      </c>
      <c r="H65" s="84">
        <v>0</v>
      </c>
    </row>
    <row r="66" spans="1:8" x14ac:dyDescent="0.25">
      <c r="A66" s="84">
        <v>2002.3</v>
      </c>
      <c r="B66" s="84" t="s">
        <v>119</v>
      </c>
      <c r="C66" s="84">
        <v>930</v>
      </c>
      <c r="D66" s="84">
        <v>180</v>
      </c>
      <c r="E66" s="84">
        <v>10</v>
      </c>
      <c r="F66" s="84">
        <v>30</v>
      </c>
      <c r="G66" s="84">
        <v>40</v>
      </c>
      <c r="H66" s="84">
        <v>0</v>
      </c>
    </row>
    <row r="67" spans="1:8" x14ac:dyDescent="0.25">
      <c r="A67" s="84">
        <v>2002.9</v>
      </c>
      <c r="B67" s="84" t="s">
        <v>119</v>
      </c>
      <c r="C67" s="84">
        <v>300</v>
      </c>
      <c r="D67" s="84">
        <v>120</v>
      </c>
      <c r="E67" s="84">
        <v>0</v>
      </c>
      <c r="F67" s="84">
        <v>0</v>
      </c>
      <c r="G67" s="84">
        <v>20</v>
      </c>
      <c r="H67" s="84">
        <v>0</v>
      </c>
    </row>
    <row r="68" spans="1:8" x14ac:dyDescent="0.25">
      <c r="A68" s="84">
        <v>2003.3</v>
      </c>
      <c r="B68" s="84" t="s">
        <v>119</v>
      </c>
      <c r="C68" s="84">
        <v>1120</v>
      </c>
      <c r="D68" s="84">
        <v>150</v>
      </c>
      <c r="E68" s="84">
        <v>240</v>
      </c>
      <c r="F68" s="84">
        <v>10</v>
      </c>
      <c r="G68" s="84">
        <v>20</v>
      </c>
      <c r="H68" s="84">
        <v>0</v>
      </c>
    </row>
    <row r="69" spans="1:8" x14ac:dyDescent="0.25">
      <c r="A69" s="84">
        <v>2003.9</v>
      </c>
      <c r="B69" s="84" t="s">
        <v>119</v>
      </c>
    </row>
    <row r="70" spans="1:8" x14ac:dyDescent="0.25">
      <c r="A70" s="84">
        <v>2004.3</v>
      </c>
      <c r="B70" s="84" t="s">
        <v>119</v>
      </c>
      <c r="C70" s="84">
        <v>570</v>
      </c>
      <c r="D70" s="84">
        <v>10</v>
      </c>
      <c r="E70" s="84">
        <v>0</v>
      </c>
      <c r="F70" s="84">
        <v>10</v>
      </c>
      <c r="G70" s="84">
        <v>0</v>
      </c>
      <c r="H70" s="84">
        <v>0</v>
      </c>
    </row>
    <row r="71" spans="1:8" x14ac:dyDescent="0.25">
      <c r="A71" s="84">
        <v>2004.9</v>
      </c>
      <c r="B71" s="84" t="s">
        <v>119</v>
      </c>
      <c r="C71" s="84">
        <v>350</v>
      </c>
      <c r="D71" s="84">
        <v>10</v>
      </c>
      <c r="E71" s="84">
        <v>20</v>
      </c>
      <c r="F71" s="84">
        <v>10</v>
      </c>
      <c r="G71" s="84">
        <v>90</v>
      </c>
      <c r="H71" s="84">
        <v>0</v>
      </c>
    </row>
    <row r="72" spans="1:8" x14ac:dyDescent="0.25">
      <c r="A72" s="84">
        <v>2005.3</v>
      </c>
      <c r="B72" s="84" t="s">
        <v>119</v>
      </c>
      <c r="C72" s="84">
        <v>880</v>
      </c>
      <c r="D72" s="84">
        <v>50</v>
      </c>
      <c r="E72" s="84">
        <v>0</v>
      </c>
      <c r="F72" s="84">
        <v>40</v>
      </c>
      <c r="G72" s="84">
        <v>50</v>
      </c>
      <c r="H72" s="84">
        <v>0</v>
      </c>
    </row>
    <row r="73" spans="1:8" x14ac:dyDescent="0.25">
      <c r="A73" s="84">
        <v>2005.9</v>
      </c>
      <c r="B73" s="84" t="s">
        <v>119</v>
      </c>
      <c r="C73" s="84">
        <v>40</v>
      </c>
      <c r="D73" s="84">
        <v>30</v>
      </c>
      <c r="E73" s="84">
        <v>0</v>
      </c>
      <c r="F73" s="84">
        <v>80</v>
      </c>
      <c r="G73" s="84">
        <v>360</v>
      </c>
      <c r="H73" s="84">
        <v>0</v>
      </c>
    </row>
    <row r="74" spans="1:8" x14ac:dyDescent="0.25">
      <c r="A74" s="84">
        <v>2006.3</v>
      </c>
      <c r="B74" s="84" t="s">
        <v>119</v>
      </c>
      <c r="C74" s="84">
        <v>280</v>
      </c>
      <c r="D74" s="84">
        <v>40</v>
      </c>
      <c r="E74" s="84">
        <v>0</v>
      </c>
      <c r="F74" s="84">
        <v>50</v>
      </c>
      <c r="G74" s="84">
        <v>60</v>
      </c>
      <c r="H74" s="84">
        <v>0</v>
      </c>
    </row>
    <row r="75" spans="1:8" x14ac:dyDescent="0.25">
      <c r="A75" s="84">
        <v>2006.9</v>
      </c>
      <c r="B75" s="84" t="s">
        <v>119</v>
      </c>
      <c r="C75" s="84">
        <v>180</v>
      </c>
      <c r="D75" s="84">
        <v>0</v>
      </c>
      <c r="E75" s="84">
        <v>0</v>
      </c>
      <c r="F75" s="84">
        <v>230</v>
      </c>
      <c r="G75" s="84">
        <v>20</v>
      </c>
      <c r="H75" s="84">
        <v>0</v>
      </c>
    </row>
    <row r="76" spans="1:8" x14ac:dyDescent="0.25">
      <c r="A76" s="84">
        <v>2007.3</v>
      </c>
      <c r="B76" s="84" t="s">
        <v>119</v>
      </c>
      <c r="C76" s="84">
        <v>240</v>
      </c>
      <c r="D76" s="84">
        <v>40</v>
      </c>
      <c r="E76" s="84">
        <v>30</v>
      </c>
      <c r="F76" s="84">
        <v>490</v>
      </c>
      <c r="G76" s="84">
        <v>0</v>
      </c>
      <c r="H76" s="84">
        <v>0</v>
      </c>
    </row>
    <row r="77" spans="1:8" x14ac:dyDescent="0.25">
      <c r="A77" s="84">
        <v>2007.9</v>
      </c>
      <c r="B77" s="84" t="s">
        <v>119</v>
      </c>
      <c r="C77" s="84">
        <v>400</v>
      </c>
      <c r="D77" s="84">
        <v>30</v>
      </c>
      <c r="E77" s="84">
        <v>20</v>
      </c>
      <c r="F77" s="84">
        <v>2030</v>
      </c>
      <c r="G77" s="84">
        <v>90</v>
      </c>
      <c r="H77" s="84">
        <v>0</v>
      </c>
    </row>
    <row r="78" spans="1:8" x14ac:dyDescent="0.25">
      <c r="A78" s="84">
        <v>2008.3</v>
      </c>
      <c r="B78" s="84" t="s">
        <v>119</v>
      </c>
      <c r="C78" s="84">
        <v>200</v>
      </c>
      <c r="D78" s="84">
        <v>30</v>
      </c>
      <c r="E78" s="84">
        <v>50</v>
      </c>
      <c r="F78" s="84">
        <v>650</v>
      </c>
      <c r="G78" s="84">
        <v>50</v>
      </c>
      <c r="H78" s="84">
        <v>0</v>
      </c>
    </row>
    <row r="79" spans="1:8" x14ac:dyDescent="0.25">
      <c r="A79" s="84">
        <v>2008.9</v>
      </c>
      <c r="B79" s="84" t="s">
        <v>119</v>
      </c>
      <c r="C79" s="84">
        <v>160</v>
      </c>
      <c r="D79" s="84">
        <v>0</v>
      </c>
      <c r="E79" s="84">
        <v>0</v>
      </c>
      <c r="F79" s="84">
        <v>890</v>
      </c>
      <c r="G79" s="84">
        <v>20</v>
      </c>
      <c r="H79" s="84">
        <v>0</v>
      </c>
    </row>
    <row r="80" spans="1:8" x14ac:dyDescent="0.25">
      <c r="A80" s="84">
        <v>2009.3</v>
      </c>
      <c r="B80" s="84" t="s">
        <v>119</v>
      </c>
      <c r="C80" s="84">
        <v>240</v>
      </c>
      <c r="D80" s="84">
        <v>20</v>
      </c>
      <c r="E80" s="84">
        <v>0</v>
      </c>
      <c r="F80" s="84">
        <v>940</v>
      </c>
      <c r="G80" s="84">
        <v>10</v>
      </c>
      <c r="H80" s="84">
        <v>0</v>
      </c>
    </row>
    <row r="81" spans="1:10" x14ac:dyDescent="0.25">
      <c r="A81" s="84">
        <v>2009.9</v>
      </c>
      <c r="B81" s="84" t="s">
        <v>119</v>
      </c>
      <c r="C81" s="84">
        <v>950</v>
      </c>
      <c r="D81" s="84">
        <v>10</v>
      </c>
      <c r="E81" s="84">
        <v>0</v>
      </c>
      <c r="F81" s="84">
        <v>430</v>
      </c>
      <c r="G81" s="84">
        <v>180</v>
      </c>
      <c r="H81" s="84">
        <v>0</v>
      </c>
    </row>
    <row r="82" spans="1:10" x14ac:dyDescent="0.25">
      <c r="A82" s="84">
        <v>2010.3</v>
      </c>
      <c r="B82" s="84" t="s">
        <v>119</v>
      </c>
      <c r="C82" s="149">
        <v>818.47136864999982</v>
      </c>
      <c r="D82" s="149">
        <v>175.15924230000002</v>
      </c>
      <c r="E82" s="149">
        <v>35.031848499999995</v>
      </c>
      <c r="F82" s="149">
        <v>331.21020364999993</v>
      </c>
      <c r="G82" s="149">
        <v>22.292994500000002</v>
      </c>
      <c r="H82" s="149">
        <v>0</v>
      </c>
    </row>
    <row r="83" spans="1:10" x14ac:dyDescent="0.25">
      <c r="A83" s="84">
        <v>2010.9</v>
      </c>
      <c r="B83" s="84" t="s">
        <v>119</v>
      </c>
      <c r="C83" s="149">
        <v>60.509556499999988</v>
      </c>
      <c r="D83" s="149">
        <v>3.1847135</v>
      </c>
      <c r="E83" s="149">
        <v>3.1847135</v>
      </c>
      <c r="F83" s="149">
        <v>222.92994475</v>
      </c>
      <c r="G83" s="149">
        <v>0</v>
      </c>
      <c r="H83" s="149">
        <v>0</v>
      </c>
    </row>
    <row r="84" spans="1:10" x14ac:dyDescent="0.25">
      <c r="A84" s="143">
        <v>2011.3</v>
      </c>
      <c r="C84" s="149"/>
      <c r="D84" s="149"/>
      <c r="E84" s="149"/>
      <c r="F84" s="149"/>
      <c r="G84" s="149"/>
      <c r="H84" s="149"/>
    </row>
    <row r="85" spans="1:10" x14ac:dyDescent="0.25">
      <c r="A85" s="143">
        <v>2011.9</v>
      </c>
      <c r="C85" s="149"/>
      <c r="D85" s="149"/>
      <c r="E85" s="149"/>
      <c r="F85" s="149"/>
      <c r="G85" s="149"/>
      <c r="H85" s="149"/>
    </row>
    <row r="86" spans="1:10" x14ac:dyDescent="0.25">
      <c r="A86" s="143">
        <v>2012.3</v>
      </c>
      <c r="C86" s="149"/>
      <c r="D86" s="149"/>
      <c r="E86" s="149"/>
      <c r="F86" s="149"/>
      <c r="G86" s="149"/>
      <c r="H86" s="149"/>
    </row>
    <row r="87" spans="1:10" x14ac:dyDescent="0.25">
      <c r="A87" s="143">
        <v>2012.9</v>
      </c>
      <c r="C87" s="149"/>
      <c r="D87" s="149"/>
      <c r="E87" s="149"/>
      <c r="F87" s="149"/>
      <c r="G87" s="149"/>
      <c r="H87" s="149"/>
    </row>
    <row r="88" spans="1:10" x14ac:dyDescent="0.25">
      <c r="A88" s="143">
        <v>2013.3</v>
      </c>
      <c r="B88" s="84" t="s">
        <v>119</v>
      </c>
      <c r="C88" s="149">
        <v>292.30769230769221</v>
      </c>
      <c r="D88" s="149">
        <v>3.2051282051282053</v>
      </c>
      <c r="E88" s="149">
        <v>5.7692307692307692</v>
      </c>
      <c r="F88" s="149">
        <v>307.05128205128204</v>
      </c>
      <c r="G88" s="149">
        <v>165.38461538461542</v>
      </c>
      <c r="H88" s="149">
        <v>0</v>
      </c>
    </row>
    <row r="89" spans="1:10" x14ac:dyDescent="0.25">
      <c r="A89" s="143">
        <v>2013.9</v>
      </c>
      <c r="B89" s="84" t="s">
        <v>119</v>
      </c>
      <c r="C89" s="149">
        <v>525.97402597402606</v>
      </c>
      <c r="D89" s="149">
        <v>5.1948051948051948</v>
      </c>
      <c r="E89" s="149">
        <v>46.753246753246756</v>
      </c>
      <c r="F89" s="149">
        <v>88.961038961038952</v>
      </c>
      <c r="G89" s="149">
        <v>11.688311688311687</v>
      </c>
      <c r="H89" s="149">
        <v>0</v>
      </c>
    </row>
    <row r="90" spans="1:10" x14ac:dyDescent="0.25">
      <c r="A90" s="143">
        <v>2014.3</v>
      </c>
      <c r="C90" s="149"/>
      <c r="D90" s="149"/>
      <c r="E90" s="149"/>
      <c r="F90" s="149"/>
      <c r="G90" s="149"/>
      <c r="H90" s="149"/>
    </row>
    <row r="91" spans="1:10" x14ac:dyDescent="0.25">
      <c r="A91" s="143">
        <v>2014.9</v>
      </c>
      <c r="C91" s="149"/>
      <c r="D91" s="149"/>
      <c r="E91" s="149"/>
      <c r="F91" s="149"/>
      <c r="G91" s="149"/>
      <c r="H91" s="149"/>
    </row>
    <row r="92" spans="1:10" x14ac:dyDescent="0.25">
      <c r="A92" s="143">
        <v>2015.3</v>
      </c>
      <c r="C92" s="149"/>
      <c r="D92" s="149"/>
      <c r="E92" s="149"/>
      <c r="F92" s="149"/>
      <c r="G92" s="149"/>
      <c r="H92" s="149"/>
    </row>
    <row r="93" spans="1:10" x14ac:dyDescent="0.25">
      <c r="A93" s="143">
        <v>2015.9</v>
      </c>
      <c r="C93" s="149"/>
      <c r="D93" s="149"/>
      <c r="E93" s="149"/>
      <c r="F93" s="149"/>
      <c r="G93" s="149"/>
      <c r="H93" s="149"/>
      <c r="J93" s="118"/>
    </row>
    <row r="94" spans="1:10" x14ac:dyDescent="0.25">
      <c r="A94" s="143">
        <v>2016.3</v>
      </c>
      <c r="C94" s="149"/>
      <c r="D94" s="149"/>
      <c r="E94" s="149"/>
      <c r="F94" s="149"/>
      <c r="G94" s="149"/>
      <c r="H94" s="149"/>
      <c r="J94" s="118"/>
    </row>
    <row r="95" spans="1:10" x14ac:dyDescent="0.25">
      <c r="A95" s="143">
        <v>2016.9</v>
      </c>
      <c r="B95" s="84" t="s">
        <v>119</v>
      </c>
      <c r="C95" s="149">
        <v>457.65584415584414</v>
      </c>
      <c r="D95" s="149">
        <v>10.155844155844157</v>
      </c>
      <c r="E95" s="149">
        <v>127.35714285714286</v>
      </c>
      <c r="F95" s="149">
        <v>1028.3831168831168</v>
      </c>
      <c r="G95" s="149">
        <v>160.3896103896104</v>
      </c>
      <c r="H95" s="149">
        <v>0</v>
      </c>
      <c r="J95" s="118"/>
    </row>
    <row r="96" spans="1:10" x14ac:dyDescent="0.25">
      <c r="A96" s="143">
        <v>2017.3</v>
      </c>
    </row>
    <row r="97" spans="1:10" x14ac:dyDescent="0.25">
      <c r="A97" s="143">
        <v>2017.9</v>
      </c>
    </row>
    <row r="98" spans="1:10" x14ac:dyDescent="0.25">
      <c r="A98" s="143">
        <v>2018.3</v>
      </c>
    </row>
    <row r="99" spans="1:10" x14ac:dyDescent="0.25">
      <c r="A99" s="143">
        <v>2018.9</v>
      </c>
    </row>
    <row r="100" spans="1:10" x14ac:dyDescent="0.25">
      <c r="A100" s="143">
        <v>2019.3</v>
      </c>
    </row>
    <row r="101" spans="1:10" x14ac:dyDescent="0.25">
      <c r="A101" s="143">
        <v>2019.9</v>
      </c>
      <c r="B101" s="84" t="s">
        <v>119</v>
      </c>
      <c r="C101" s="156">
        <v>1006.3694267515924</v>
      </c>
      <c r="D101" s="156">
        <v>22.292993630573257</v>
      </c>
      <c r="E101" s="156">
        <v>12.738853503184711</v>
      </c>
      <c r="F101" s="156">
        <v>200.63694267515913</v>
      </c>
      <c r="G101" s="156">
        <v>6.3694267515923597</v>
      </c>
      <c r="H101" s="154">
        <v>0</v>
      </c>
    </row>
    <row r="102" spans="1:10" x14ac:dyDescent="0.25">
      <c r="A102" s="143">
        <v>2020.3</v>
      </c>
      <c r="C102" s="149"/>
      <c r="D102" s="149"/>
      <c r="E102" s="149"/>
      <c r="F102" s="149"/>
      <c r="G102" s="149"/>
      <c r="H102" s="149"/>
      <c r="J102" s="118"/>
    </row>
    <row r="103" spans="1:10" x14ac:dyDescent="0.25">
      <c r="A103" s="143">
        <v>2020.9</v>
      </c>
      <c r="B103" s="84" t="s">
        <v>119</v>
      </c>
      <c r="C103" s="149">
        <v>362.87704197914417</v>
      </c>
      <c r="D103" s="149">
        <v>9.5493958415564233</v>
      </c>
      <c r="E103" s="149">
        <v>6.3662638943709489</v>
      </c>
      <c r="F103" s="149">
        <v>35.014451419040213</v>
      </c>
      <c r="G103" s="149">
        <v>3.1831319471854744</v>
      </c>
      <c r="H103" s="149">
        <v>0</v>
      </c>
      <c r="J103" s="118"/>
    </row>
    <row r="104" spans="1:10" x14ac:dyDescent="0.25">
      <c r="A104" s="143"/>
      <c r="C104" s="149"/>
      <c r="D104" s="149"/>
      <c r="E104" s="149"/>
      <c r="F104" s="149"/>
      <c r="G104" s="149"/>
      <c r="H104" s="149"/>
      <c r="J104" s="118"/>
    </row>
    <row r="105" spans="1:10" x14ac:dyDescent="0.25">
      <c r="A105" s="7" t="s">
        <v>37</v>
      </c>
      <c r="J105" s="118"/>
    </row>
    <row r="106" spans="1:10" x14ac:dyDescent="0.25">
      <c r="A106" s="196" t="s">
        <v>34</v>
      </c>
      <c r="B106" s="196" t="s">
        <v>38</v>
      </c>
      <c r="C106" s="196" t="s">
        <v>10</v>
      </c>
      <c r="D106" s="196" t="s">
        <v>39</v>
      </c>
      <c r="E106" s="196" t="s">
        <v>8</v>
      </c>
      <c r="F106" s="196" t="s">
        <v>40</v>
      </c>
      <c r="G106" s="196" t="s">
        <v>9</v>
      </c>
      <c r="H106" s="196" t="s">
        <v>103</v>
      </c>
      <c r="J106" s="118"/>
    </row>
    <row r="107" spans="1:10" x14ac:dyDescent="0.25">
      <c r="A107" s="84">
        <v>1992.3</v>
      </c>
      <c r="B107" s="84" t="s">
        <v>119</v>
      </c>
      <c r="C107" s="149">
        <v>478.82775000000004</v>
      </c>
      <c r="D107" s="149">
        <v>16.763750000000002</v>
      </c>
      <c r="E107" s="149">
        <v>6.7080000000000002</v>
      </c>
      <c r="F107" s="149">
        <v>192.95224999999999</v>
      </c>
      <c r="G107" s="149">
        <v>71.396000000000001</v>
      </c>
      <c r="H107" s="149">
        <v>0</v>
      </c>
      <c r="I107" s="149"/>
    </row>
    <row r="108" spans="1:10" x14ac:dyDescent="0.25">
      <c r="A108" s="84">
        <v>1992.9</v>
      </c>
      <c r="B108" s="84" t="s">
        <v>119</v>
      </c>
      <c r="C108" s="149">
        <v>147.09700000000001</v>
      </c>
      <c r="D108" s="149">
        <v>13.18075</v>
      </c>
      <c r="E108" s="149">
        <v>0.47949999999999998</v>
      </c>
      <c r="F108" s="149">
        <v>754.71574999999996</v>
      </c>
      <c r="G108" s="149">
        <v>460.76499999999999</v>
      </c>
      <c r="H108" s="149">
        <v>0</v>
      </c>
      <c r="I108" s="149"/>
    </row>
    <row r="109" spans="1:10" x14ac:dyDescent="0.25">
      <c r="A109" s="84">
        <v>1993.3</v>
      </c>
      <c r="B109" s="84" t="s">
        <v>119</v>
      </c>
      <c r="C109" s="149">
        <v>116.05525</v>
      </c>
      <c r="D109" s="149">
        <v>24.081750000000007</v>
      </c>
      <c r="E109" s="149">
        <v>3.9344999999999999</v>
      </c>
      <c r="F109" s="149">
        <v>213.19150000000005</v>
      </c>
      <c r="G109" s="149">
        <v>115.36574999999998</v>
      </c>
      <c r="H109" s="149">
        <v>0</v>
      </c>
      <c r="I109" s="149"/>
    </row>
    <row r="110" spans="1:10" x14ac:dyDescent="0.25">
      <c r="A110" s="84">
        <v>1993.9</v>
      </c>
      <c r="B110" s="84" t="s">
        <v>119</v>
      </c>
      <c r="C110" s="149">
        <v>338.82874999999996</v>
      </c>
      <c r="D110" s="149">
        <v>249.68525</v>
      </c>
      <c r="E110" s="149">
        <v>26.677749999999996</v>
      </c>
      <c r="F110" s="149">
        <v>8938.4432499999984</v>
      </c>
      <c r="G110" s="149">
        <v>82.500750000000011</v>
      </c>
      <c r="H110" s="149">
        <v>0</v>
      </c>
      <c r="I110" s="149"/>
    </row>
    <row r="111" spans="1:10" x14ac:dyDescent="0.25">
      <c r="A111" s="84">
        <v>1994.3</v>
      </c>
      <c r="B111" s="84" t="s">
        <v>119</v>
      </c>
      <c r="C111" s="149">
        <v>642.71100000000001</v>
      </c>
      <c r="D111" s="149">
        <v>128.94774999999998</v>
      </c>
      <c r="E111" s="149">
        <v>8.3520000000000003</v>
      </c>
      <c r="F111" s="149">
        <v>8298.3312499999993</v>
      </c>
      <c r="G111" s="149">
        <v>195.51775000000001</v>
      </c>
      <c r="H111" s="149">
        <v>0</v>
      </c>
      <c r="I111" s="149"/>
    </row>
    <row r="112" spans="1:10" x14ac:dyDescent="0.25">
      <c r="A112" s="84">
        <v>1994.9</v>
      </c>
      <c r="B112" s="84" t="s">
        <v>119</v>
      </c>
      <c r="C112" s="149">
        <v>24.367750000000001</v>
      </c>
      <c r="D112" s="149">
        <v>0.86724999999999997</v>
      </c>
      <c r="E112" s="149">
        <v>0.23974999999999999</v>
      </c>
      <c r="F112" s="149">
        <v>2.6725000000000003</v>
      </c>
      <c r="G112" s="149">
        <v>0</v>
      </c>
      <c r="H112" s="149">
        <v>0</v>
      </c>
      <c r="I112" s="149"/>
    </row>
    <row r="113" spans="1:9" x14ac:dyDescent="0.25">
      <c r="A113" s="84">
        <v>1995.3</v>
      </c>
      <c r="B113" s="84" t="s">
        <v>119</v>
      </c>
      <c r="C113" s="149">
        <v>148.65774999999999</v>
      </c>
      <c r="D113" s="149">
        <v>1.6912500000000001</v>
      </c>
      <c r="E113" s="149">
        <v>5.8665000000000003</v>
      </c>
      <c r="F113" s="149">
        <v>19.773250000000001</v>
      </c>
      <c r="G113" s="149">
        <v>0</v>
      </c>
      <c r="H113" s="149">
        <v>0</v>
      </c>
      <c r="I113" s="149"/>
    </row>
    <row r="114" spans="1:9" x14ac:dyDescent="0.25">
      <c r="A114" s="84">
        <v>1995.9</v>
      </c>
      <c r="B114" s="84" t="s">
        <v>119</v>
      </c>
      <c r="C114" s="149">
        <v>117.61449999999999</v>
      </c>
      <c r="D114" s="149">
        <v>13.90325</v>
      </c>
      <c r="E114" s="149"/>
      <c r="F114" s="149">
        <v>5.0325000000000006</v>
      </c>
      <c r="G114" s="149">
        <v>0</v>
      </c>
      <c r="H114" s="149">
        <v>0</v>
      </c>
      <c r="I114" s="149"/>
    </row>
    <row r="115" spans="1:9" x14ac:dyDescent="0.25">
      <c r="A115" s="84">
        <v>1996.3</v>
      </c>
      <c r="B115" s="84" t="s">
        <v>119</v>
      </c>
      <c r="C115" s="149">
        <v>98.598750000000024</v>
      </c>
      <c r="D115" s="149">
        <v>1.3892500000000001</v>
      </c>
      <c r="E115" s="149">
        <v>3.0314999999999999</v>
      </c>
      <c r="F115" s="149">
        <v>27.678250000000002</v>
      </c>
      <c r="G115" s="149">
        <v>0</v>
      </c>
      <c r="H115" s="149">
        <v>0</v>
      </c>
      <c r="I115" s="149"/>
    </row>
    <row r="116" spans="1:9" x14ac:dyDescent="0.25">
      <c r="A116" s="84">
        <v>1996.9</v>
      </c>
      <c r="B116" s="84" t="s">
        <v>119</v>
      </c>
      <c r="C116" s="149">
        <v>52.289499999999997</v>
      </c>
      <c r="D116" s="149">
        <v>3.3572499999999996</v>
      </c>
      <c r="E116" s="149">
        <v>2.3380000000000001</v>
      </c>
      <c r="F116" s="149">
        <v>258.822</v>
      </c>
      <c r="G116" s="149">
        <v>21.353000000000002</v>
      </c>
      <c r="H116" s="149">
        <v>0</v>
      </c>
      <c r="I116" s="149"/>
    </row>
    <row r="117" spans="1:9" x14ac:dyDescent="0.25">
      <c r="A117" s="84">
        <v>1997.3</v>
      </c>
      <c r="B117" s="84" t="s">
        <v>119</v>
      </c>
      <c r="C117" s="149">
        <v>631.35024999999996</v>
      </c>
      <c r="D117" s="149">
        <v>19.280250000000002</v>
      </c>
      <c r="E117" s="149">
        <v>22.5105</v>
      </c>
      <c r="F117" s="149">
        <v>11213.294250000001</v>
      </c>
      <c r="G117" s="149">
        <v>68.349000000000004</v>
      </c>
      <c r="H117" s="149">
        <v>0</v>
      </c>
      <c r="I117" s="149"/>
    </row>
    <row r="118" spans="1:9" x14ac:dyDescent="0.25">
      <c r="A118" s="84">
        <v>1997.9</v>
      </c>
      <c r="B118" s="84" t="s">
        <v>119</v>
      </c>
      <c r="C118" s="149">
        <v>5.588750000000001</v>
      </c>
      <c r="D118" s="149">
        <v>0.26674999999999999</v>
      </c>
      <c r="E118" s="149">
        <v>0.23974999999999999</v>
      </c>
      <c r="F118" s="149">
        <v>739.5</v>
      </c>
      <c r="G118" s="149">
        <v>195.86</v>
      </c>
      <c r="H118" s="149">
        <v>0</v>
      </c>
      <c r="I118" s="149"/>
    </row>
    <row r="119" spans="1:9" x14ac:dyDescent="0.25">
      <c r="A119" s="84">
        <v>1998.3</v>
      </c>
      <c r="B119" s="84" t="s">
        <v>119</v>
      </c>
      <c r="C119" s="149">
        <v>47.423999999999999</v>
      </c>
      <c r="D119" s="149">
        <v>172.00675000000004</v>
      </c>
      <c r="E119" s="149">
        <v>14.706</v>
      </c>
      <c r="F119" s="149">
        <v>62.092499999999994</v>
      </c>
      <c r="G119" s="149">
        <v>6.4335000000000004</v>
      </c>
      <c r="H119" s="149">
        <v>0</v>
      </c>
      <c r="I119" s="149"/>
    </row>
    <row r="120" spans="1:9" x14ac:dyDescent="0.25">
      <c r="A120" s="84">
        <v>1998.9</v>
      </c>
      <c r="B120" s="84" t="s">
        <v>119</v>
      </c>
      <c r="C120" s="149">
        <v>487.98174999999981</v>
      </c>
      <c r="D120" s="149">
        <v>498.68750000000011</v>
      </c>
      <c r="E120" s="149">
        <v>10.61125</v>
      </c>
      <c r="F120" s="149">
        <v>15321.682750000002</v>
      </c>
      <c r="G120" s="149">
        <v>33.96875</v>
      </c>
      <c r="H120" s="149">
        <v>0</v>
      </c>
      <c r="I120" s="149"/>
    </row>
    <row r="121" spans="1:9" x14ac:dyDescent="0.25">
      <c r="A121" s="84">
        <v>1999.3</v>
      </c>
      <c r="B121" s="84" t="s">
        <v>119</v>
      </c>
      <c r="C121" s="149">
        <v>118.13124999999999</v>
      </c>
      <c r="D121" s="149">
        <v>2.7645</v>
      </c>
      <c r="E121" s="149">
        <v>3.6764999999999999</v>
      </c>
      <c r="F121" s="149">
        <v>84.179249999999996</v>
      </c>
      <c r="G121" s="149">
        <v>11.270750000000001</v>
      </c>
      <c r="H121" s="149">
        <v>0</v>
      </c>
      <c r="I121" s="149"/>
    </row>
    <row r="122" spans="1:9" x14ac:dyDescent="0.25">
      <c r="A122" s="84">
        <v>1999.9</v>
      </c>
      <c r="B122" s="84" t="s">
        <v>119</v>
      </c>
      <c r="C122" s="149">
        <v>126.184</v>
      </c>
      <c r="D122" s="149">
        <v>266.61049999999994</v>
      </c>
      <c r="E122" s="149">
        <v>0</v>
      </c>
      <c r="F122" s="149">
        <v>1049.9344999999998</v>
      </c>
      <c r="G122" s="149">
        <v>18.114250000000002</v>
      </c>
      <c r="H122" s="149">
        <v>0</v>
      </c>
      <c r="I122" s="149"/>
    </row>
    <row r="123" spans="1:9" x14ac:dyDescent="0.25">
      <c r="A123" s="84">
        <v>2000.3</v>
      </c>
      <c r="B123" s="84" t="s">
        <v>119</v>
      </c>
      <c r="C123" s="149">
        <v>32.518999999999998</v>
      </c>
      <c r="D123" s="149">
        <v>0.50049999999999994</v>
      </c>
      <c r="E123" s="149">
        <v>0</v>
      </c>
      <c r="F123" s="149">
        <v>0.81174999999999997</v>
      </c>
      <c r="G123" s="149">
        <v>0.75900000000000001</v>
      </c>
      <c r="H123" s="149">
        <v>0</v>
      </c>
      <c r="I123" s="149"/>
    </row>
    <row r="124" spans="1:9" x14ac:dyDescent="0.25">
      <c r="A124" s="84">
        <v>2000.9</v>
      </c>
      <c r="B124" s="84" t="s">
        <v>119</v>
      </c>
      <c r="C124" s="149">
        <v>78.703999999999994</v>
      </c>
      <c r="D124" s="149">
        <v>6.1315000000000008</v>
      </c>
      <c r="E124" s="149"/>
      <c r="F124" s="149">
        <v>0</v>
      </c>
      <c r="G124" s="149">
        <v>0</v>
      </c>
      <c r="H124" s="149">
        <v>0</v>
      </c>
      <c r="I124" s="149"/>
    </row>
    <row r="125" spans="1:9" x14ac:dyDescent="0.25">
      <c r="A125" s="84">
        <v>2001.3</v>
      </c>
      <c r="B125" s="84" t="s">
        <v>119</v>
      </c>
      <c r="C125" s="149">
        <v>102.80274999999999</v>
      </c>
      <c r="D125" s="149">
        <v>17.464749999999999</v>
      </c>
      <c r="E125" s="149">
        <v>1.419</v>
      </c>
      <c r="F125" s="149">
        <v>4.3665000000000003</v>
      </c>
      <c r="G125" s="149">
        <v>4.5954999999999995</v>
      </c>
      <c r="H125" s="149">
        <v>0</v>
      </c>
      <c r="I125" s="149"/>
    </row>
    <row r="126" spans="1:9" x14ac:dyDescent="0.25">
      <c r="A126" s="84">
        <v>2001.9</v>
      </c>
      <c r="B126" s="84" t="s">
        <v>119</v>
      </c>
      <c r="C126" s="149">
        <v>115.44674999999999</v>
      </c>
      <c r="D126" s="149">
        <v>0.13350000000000001</v>
      </c>
      <c r="E126" s="149"/>
      <c r="F126" s="149">
        <v>0</v>
      </c>
      <c r="G126" s="149">
        <v>1.0972500000000001</v>
      </c>
      <c r="H126" s="149">
        <v>0</v>
      </c>
      <c r="I126" s="149"/>
    </row>
    <row r="127" spans="1:9" x14ac:dyDescent="0.25">
      <c r="A127" s="84">
        <v>2002.3</v>
      </c>
      <c r="B127" s="84" t="s">
        <v>119</v>
      </c>
      <c r="C127" s="149">
        <v>144.44600000000003</v>
      </c>
      <c r="D127" s="149">
        <v>398.28325000000007</v>
      </c>
      <c r="E127" s="149">
        <v>0.35975000000000001</v>
      </c>
      <c r="F127" s="149">
        <v>5.5462499999999997</v>
      </c>
      <c r="G127" s="149">
        <v>7.0057500000000008</v>
      </c>
      <c r="H127" s="149">
        <v>0</v>
      </c>
      <c r="I127" s="149"/>
    </row>
    <row r="128" spans="1:9" x14ac:dyDescent="0.25">
      <c r="A128" s="84">
        <v>2002.9</v>
      </c>
      <c r="B128" s="84" t="s">
        <v>119</v>
      </c>
      <c r="C128" s="149">
        <v>47.322749999999999</v>
      </c>
      <c r="D128" s="149">
        <v>2.8679999999999999</v>
      </c>
      <c r="E128" s="149"/>
      <c r="F128" s="149">
        <v>0</v>
      </c>
      <c r="G128" s="149">
        <v>3.0804999999999998</v>
      </c>
      <c r="H128" s="149">
        <v>0</v>
      </c>
      <c r="I128" s="149"/>
    </row>
    <row r="129" spans="1:9" x14ac:dyDescent="0.25">
      <c r="A129" s="84">
        <v>2003.3</v>
      </c>
      <c r="B129" s="84" t="s">
        <v>119</v>
      </c>
      <c r="C129" s="149">
        <v>242.637</v>
      </c>
      <c r="D129" s="149">
        <v>6.2604999999999995</v>
      </c>
      <c r="E129" s="149">
        <v>120.67225000000001</v>
      </c>
      <c r="F129" s="149">
        <v>0.66425000000000001</v>
      </c>
      <c r="G129" s="149">
        <v>2.6584999999999996</v>
      </c>
      <c r="H129" s="149">
        <v>0</v>
      </c>
      <c r="I129" s="149"/>
    </row>
    <row r="130" spans="1:9" x14ac:dyDescent="0.25">
      <c r="A130" s="84">
        <v>2003.9</v>
      </c>
      <c r="B130" s="84" t="s">
        <v>119</v>
      </c>
      <c r="C130" s="149">
        <v>0</v>
      </c>
      <c r="D130" s="149">
        <v>0</v>
      </c>
      <c r="E130" s="149"/>
      <c r="F130" s="149">
        <v>0</v>
      </c>
      <c r="G130" s="149">
        <v>0</v>
      </c>
      <c r="H130" s="149">
        <v>0</v>
      </c>
      <c r="I130" s="149"/>
    </row>
    <row r="131" spans="1:9" x14ac:dyDescent="0.25">
      <c r="A131" s="84">
        <v>2004.3</v>
      </c>
      <c r="B131" s="84" t="s">
        <v>119</v>
      </c>
      <c r="C131" s="149">
        <v>143.95724999999999</v>
      </c>
      <c r="D131" s="149">
        <v>5.0000000000000001E-4</v>
      </c>
      <c r="E131" s="149">
        <v>0</v>
      </c>
      <c r="F131" s="149">
        <v>2.1999999999999999E-2</v>
      </c>
      <c r="G131" s="149">
        <v>0</v>
      </c>
      <c r="H131" s="149">
        <v>0</v>
      </c>
      <c r="I131" s="149"/>
    </row>
    <row r="132" spans="1:9" x14ac:dyDescent="0.25">
      <c r="A132" s="84">
        <v>2004.9</v>
      </c>
      <c r="B132" s="84" t="s">
        <v>119</v>
      </c>
      <c r="C132" s="149">
        <v>22.712999999999997</v>
      </c>
      <c r="D132" s="149">
        <v>0.13350000000000001</v>
      </c>
      <c r="E132" s="149">
        <v>1.319</v>
      </c>
      <c r="F132" s="149">
        <v>1.7999999999999999E-2</v>
      </c>
      <c r="G132" s="149">
        <v>17.766250000000003</v>
      </c>
      <c r="H132" s="149">
        <v>0</v>
      </c>
      <c r="I132" s="149"/>
    </row>
    <row r="133" spans="1:9" x14ac:dyDescent="0.25">
      <c r="A133" s="84">
        <v>2005.3</v>
      </c>
      <c r="B133" s="84" t="s">
        <v>119</v>
      </c>
      <c r="C133" s="149">
        <v>133.41550000000001</v>
      </c>
      <c r="D133" s="149">
        <v>27.589499999999997</v>
      </c>
      <c r="E133" s="149">
        <v>0</v>
      </c>
      <c r="F133" s="149">
        <v>5.3127499999999994</v>
      </c>
      <c r="G133" s="149">
        <v>10.972249999999999</v>
      </c>
      <c r="H133" s="149">
        <v>0</v>
      </c>
      <c r="I133" s="149"/>
    </row>
    <row r="134" spans="1:9" x14ac:dyDescent="0.25">
      <c r="A134" s="84">
        <v>2005.9</v>
      </c>
      <c r="B134" s="84" t="s">
        <v>119</v>
      </c>
      <c r="C134" s="149">
        <v>4.2320000000000011</v>
      </c>
      <c r="D134" s="149">
        <v>0.93375000000000008</v>
      </c>
      <c r="E134" s="149"/>
      <c r="F134" s="149">
        <v>14.58175</v>
      </c>
      <c r="G134" s="149">
        <v>39.161500000000004</v>
      </c>
      <c r="H134" s="149">
        <v>0</v>
      </c>
      <c r="I134" s="149"/>
    </row>
    <row r="135" spans="1:9" x14ac:dyDescent="0.25">
      <c r="A135" s="84">
        <v>2006.3</v>
      </c>
      <c r="B135" s="84" t="s">
        <v>119</v>
      </c>
      <c r="C135" s="149">
        <v>75.54325</v>
      </c>
      <c r="D135" s="149">
        <v>5.6407499999999997</v>
      </c>
      <c r="E135" s="149">
        <v>0</v>
      </c>
      <c r="F135" s="149">
        <v>665.64850000000001</v>
      </c>
      <c r="G135" s="149">
        <v>1.9837499999999999</v>
      </c>
      <c r="H135" s="149">
        <v>0</v>
      </c>
      <c r="I135" s="149"/>
    </row>
    <row r="136" spans="1:9" x14ac:dyDescent="0.25">
      <c r="A136" s="84">
        <v>2006.9</v>
      </c>
      <c r="B136" s="84" t="s">
        <v>119</v>
      </c>
      <c r="C136" s="149">
        <v>139.81100000000001</v>
      </c>
      <c r="D136" s="149">
        <v>0</v>
      </c>
      <c r="E136" s="149"/>
      <c r="F136" s="149">
        <v>113.76224999999999</v>
      </c>
      <c r="G136" s="149">
        <v>1.6034999999999999</v>
      </c>
      <c r="H136" s="149">
        <v>0</v>
      </c>
      <c r="I136" s="149"/>
    </row>
    <row r="137" spans="1:9" x14ac:dyDescent="0.25">
      <c r="A137" s="84">
        <v>2007.3</v>
      </c>
      <c r="B137" s="84" t="s">
        <v>119</v>
      </c>
      <c r="C137" s="149">
        <v>197.12200000000001</v>
      </c>
      <c r="D137" s="149">
        <v>46.6325</v>
      </c>
      <c r="E137" s="149">
        <v>3.0315000000000003</v>
      </c>
      <c r="F137" s="149">
        <v>708.61550000000011</v>
      </c>
      <c r="G137" s="149">
        <v>0</v>
      </c>
      <c r="H137" s="149">
        <v>0</v>
      </c>
      <c r="I137" s="149"/>
    </row>
    <row r="138" spans="1:9" x14ac:dyDescent="0.25">
      <c r="A138" s="84">
        <v>2007.9</v>
      </c>
      <c r="B138" s="84" t="s">
        <v>119</v>
      </c>
      <c r="C138" s="149">
        <v>258.71225000000004</v>
      </c>
      <c r="D138" s="149">
        <v>0.80099999999999993</v>
      </c>
      <c r="E138" s="149">
        <v>4794.7402499999998</v>
      </c>
      <c r="F138" s="149">
        <v>721.43925000000013</v>
      </c>
      <c r="G138" s="149">
        <v>12.279999999999998</v>
      </c>
      <c r="H138" s="149">
        <v>0</v>
      </c>
      <c r="I138" s="149"/>
    </row>
    <row r="139" spans="1:9" x14ac:dyDescent="0.25">
      <c r="A139" s="84">
        <v>2008.3</v>
      </c>
      <c r="B139" s="84" t="s">
        <v>119</v>
      </c>
      <c r="C139" s="149">
        <v>214.66649999999998</v>
      </c>
      <c r="D139" s="149">
        <v>1.0002499999999999</v>
      </c>
      <c r="E139" s="149">
        <v>1.032</v>
      </c>
      <c r="F139" s="149">
        <v>1494.3277499999999</v>
      </c>
      <c r="G139" s="149">
        <v>3.4342499999999996</v>
      </c>
      <c r="H139" s="149">
        <v>0</v>
      </c>
      <c r="I139" s="149"/>
    </row>
    <row r="140" spans="1:9" x14ac:dyDescent="0.25">
      <c r="A140" s="84">
        <v>2008.9</v>
      </c>
      <c r="B140" s="84" t="s">
        <v>119</v>
      </c>
      <c r="C140" s="149">
        <v>72.651749999999993</v>
      </c>
      <c r="D140" s="149">
        <v>0</v>
      </c>
      <c r="E140" s="149"/>
      <c r="F140" s="149">
        <v>4330.5164999999997</v>
      </c>
      <c r="G140" s="149">
        <v>1.9835</v>
      </c>
      <c r="H140" s="149">
        <v>0</v>
      </c>
      <c r="I140" s="149"/>
    </row>
    <row r="141" spans="1:9" x14ac:dyDescent="0.25">
      <c r="A141" s="84">
        <v>2009.3</v>
      </c>
      <c r="B141" s="84" t="s">
        <v>119</v>
      </c>
      <c r="C141" s="149">
        <v>224.11250000000001</v>
      </c>
      <c r="D141" s="149">
        <v>0.5</v>
      </c>
      <c r="E141" s="149">
        <v>0</v>
      </c>
      <c r="F141" s="149">
        <v>4066.45075</v>
      </c>
      <c r="G141" s="149">
        <v>0.48375000000000001</v>
      </c>
      <c r="H141" s="149">
        <v>0</v>
      </c>
      <c r="I141" s="149"/>
    </row>
    <row r="142" spans="1:9" x14ac:dyDescent="0.25">
      <c r="A142" s="84">
        <v>2009.9</v>
      </c>
      <c r="B142" s="84" t="s">
        <v>119</v>
      </c>
      <c r="C142" s="149">
        <v>50.501750000000001</v>
      </c>
      <c r="D142" s="149">
        <v>0.35975000000000001</v>
      </c>
      <c r="E142" s="149"/>
      <c r="F142" s="149">
        <v>2288.1184999999996</v>
      </c>
      <c r="G142" s="149">
        <v>800.60974999999996</v>
      </c>
      <c r="H142" s="149">
        <v>0</v>
      </c>
      <c r="I142" s="149"/>
    </row>
    <row r="143" spans="1:9" x14ac:dyDescent="0.25">
      <c r="A143" s="84">
        <v>2010.3</v>
      </c>
      <c r="B143" s="84" t="s">
        <v>119</v>
      </c>
      <c r="C143" s="149">
        <v>125.19321432500001</v>
      </c>
      <c r="D143" s="149">
        <v>2.9198625500000004</v>
      </c>
      <c r="E143" s="149">
        <v>2.9083862250000001</v>
      </c>
      <c r="F143" s="149">
        <v>1841.5531510249998</v>
      </c>
      <c r="G143" s="149">
        <v>932.6826538250001</v>
      </c>
      <c r="H143" s="149">
        <v>0</v>
      </c>
      <c r="I143" s="149"/>
    </row>
    <row r="144" spans="1:9" x14ac:dyDescent="0.25">
      <c r="A144" s="84">
        <v>2010.9</v>
      </c>
      <c r="B144" s="84" t="s">
        <v>119</v>
      </c>
      <c r="C144" s="149">
        <v>2.2230283999999996</v>
      </c>
      <c r="D144" s="149">
        <v>7.0780250000000003E-2</v>
      </c>
      <c r="E144" s="149">
        <v>1.9694999999999999E-4</v>
      </c>
      <c r="F144" s="149">
        <v>2055.1469259</v>
      </c>
      <c r="G144" s="149">
        <v>0</v>
      </c>
      <c r="H144" s="149">
        <v>0</v>
      </c>
      <c r="I144" s="149"/>
    </row>
    <row r="145" spans="1:9" x14ac:dyDescent="0.25">
      <c r="A145" s="143">
        <v>2011.3</v>
      </c>
      <c r="C145" s="149"/>
      <c r="D145" s="149"/>
      <c r="E145" s="149"/>
      <c r="F145" s="149"/>
      <c r="G145" s="149"/>
      <c r="H145" s="149"/>
      <c r="I145" s="149"/>
    </row>
    <row r="146" spans="1:9" x14ac:dyDescent="0.25">
      <c r="A146" s="143">
        <v>2011.9</v>
      </c>
      <c r="C146" s="149"/>
      <c r="D146" s="149"/>
      <c r="E146" s="149"/>
      <c r="F146" s="149"/>
      <c r="G146" s="149"/>
      <c r="H146" s="149"/>
      <c r="I146" s="149"/>
    </row>
    <row r="147" spans="1:9" x14ac:dyDescent="0.25">
      <c r="A147" s="143">
        <v>2012.3</v>
      </c>
      <c r="C147" s="149"/>
      <c r="D147" s="149"/>
      <c r="E147" s="149"/>
      <c r="F147" s="149"/>
      <c r="G147" s="149"/>
      <c r="H147" s="149"/>
      <c r="I147" s="149"/>
    </row>
    <row r="148" spans="1:9" x14ac:dyDescent="0.25">
      <c r="A148" s="143">
        <v>2012.9</v>
      </c>
      <c r="C148" s="149"/>
      <c r="D148" s="149"/>
      <c r="E148" s="149"/>
      <c r="F148" s="149"/>
      <c r="G148" s="149"/>
      <c r="H148" s="149"/>
      <c r="I148" s="149"/>
    </row>
    <row r="149" spans="1:9" x14ac:dyDescent="0.25">
      <c r="A149" s="143">
        <v>2013.3</v>
      </c>
      <c r="B149" s="84" t="s">
        <v>119</v>
      </c>
      <c r="C149" s="149">
        <v>395.04102564102561</v>
      </c>
      <c r="D149" s="149">
        <v>0.37820512820512825</v>
      </c>
      <c r="E149" s="149">
        <v>76.794871794871796</v>
      </c>
      <c r="F149" s="149">
        <v>1834.0305128205127</v>
      </c>
      <c r="G149" s="149">
        <v>522.73076923076928</v>
      </c>
      <c r="H149" s="149">
        <v>0</v>
      </c>
      <c r="I149" s="149"/>
    </row>
    <row r="150" spans="1:9" x14ac:dyDescent="0.25">
      <c r="A150" s="143">
        <v>2013.9</v>
      </c>
      <c r="B150" s="84" t="s">
        <v>119</v>
      </c>
      <c r="C150" s="149">
        <v>376.04493506493509</v>
      </c>
      <c r="D150" s="149">
        <v>0.3277272727272727</v>
      </c>
      <c r="E150" s="149">
        <v>700.45454545454527</v>
      </c>
      <c r="F150" s="149">
        <v>7346.1688311688313</v>
      </c>
      <c r="G150" s="149">
        <v>317.40259740259739</v>
      </c>
      <c r="H150" s="149">
        <v>0</v>
      </c>
      <c r="I150" s="149"/>
    </row>
    <row r="151" spans="1:9" x14ac:dyDescent="0.25">
      <c r="A151" s="143">
        <v>2014.3</v>
      </c>
      <c r="C151" s="149"/>
      <c r="D151" s="149"/>
      <c r="E151" s="149"/>
      <c r="F151" s="149"/>
      <c r="G151" s="149"/>
      <c r="H151" s="149"/>
      <c r="I151" s="149"/>
    </row>
    <row r="152" spans="1:9" x14ac:dyDescent="0.25">
      <c r="A152" s="143">
        <v>2014.9</v>
      </c>
      <c r="C152" s="149"/>
      <c r="D152" s="149"/>
      <c r="E152" s="149"/>
      <c r="F152" s="149"/>
      <c r="G152" s="149"/>
      <c r="H152" s="149"/>
      <c r="I152" s="149"/>
    </row>
    <row r="153" spans="1:9" x14ac:dyDescent="0.25">
      <c r="A153" s="143">
        <v>2015.3</v>
      </c>
      <c r="C153" s="149"/>
      <c r="D153" s="149"/>
      <c r="E153" s="149"/>
      <c r="F153" s="149"/>
      <c r="G153" s="149"/>
      <c r="H153" s="149"/>
      <c r="I153" s="149"/>
    </row>
    <row r="154" spans="1:9" x14ac:dyDescent="0.25">
      <c r="A154" s="143">
        <v>2015.9</v>
      </c>
      <c r="C154" s="149"/>
      <c r="D154" s="149"/>
      <c r="E154" s="149"/>
      <c r="F154" s="149"/>
      <c r="G154" s="149"/>
      <c r="H154" s="149"/>
      <c r="I154" s="149"/>
    </row>
    <row r="155" spans="1:9" x14ac:dyDescent="0.25">
      <c r="A155" s="143">
        <v>2016.3</v>
      </c>
      <c r="C155" s="149"/>
      <c r="D155" s="149"/>
      <c r="E155" s="149"/>
      <c r="F155" s="149"/>
      <c r="G155" s="149"/>
      <c r="H155" s="149"/>
      <c r="I155" s="149"/>
    </row>
    <row r="156" spans="1:9" x14ac:dyDescent="0.25">
      <c r="A156" s="143">
        <v>2016.9</v>
      </c>
      <c r="B156" s="84" t="s">
        <v>119</v>
      </c>
      <c r="C156" s="149">
        <v>361.49196103896105</v>
      </c>
      <c r="D156" s="149">
        <v>151.98687662337665</v>
      </c>
      <c r="E156" s="149">
        <v>449.59558441558431</v>
      </c>
      <c r="F156" s="149">
        <v>5182.3720779220785</v>
      </c>
      <c r="G156" s="149">
        <v>571.36363636363637</v>
      </c>
      <c r="H156" s="149">
        <v>0</v>
      </c>
      <c r="I156" s="149"/>
    </row>
    <row r="157" spans="1:9" x14ac:dyDescent="0.25">
      <c r="A157" s="143">
        <v>2017.3</v>
      </c>
      <c r="I157" s="149"/>
    </row>
    <row r="158" spans="1:9" x14ac:dyDescent="0.25">
      <c r="A158" s="143">
        <v>2017.9</v>
      </c>
      <c r="C158" s="149"/>
      <c r="D158" s="149"/>
      <c r="E158" s="149"/>
      <c r="F158" s="149"/>
      <c r="G158" s="149"/>
      <c r="H158" s="149"/>
      <c r="I158" s="149"/>
    </row>
    <row r="159" spans="1:9" x14ac:dyDescent="0.25">
      <c r="A159" s="143">
        <v>2018.3</v>
      </c>
      <c r="I159" s="149"/>
    </row>
    <row r="160" spans="1:9" x14ac:dyDescent="0.25">
      <c r="A160" s="143">
        <v>2018.9</v>
      </c>
      <c r="I160" s="149"/>
    </row>
    <row r="161" spans="1:11" x14ac:dyDescent="0.25">
      <c r="A161" s="143">
        <v>2019.3</v>
      </c>
      <c r="I161" s="149"/>
    </row>
    <row r="162" spans="1:11" x14ac:dyDescent="0.25">
      <c r="A162" s="143">
        <v>2019.9</v>
      </c>
      <c r="B162" s="6" t="s">
        <v>119</v>
      </c>
      <c r="C162" s="156">
        <v>153.50318471337587</v>
      </c>
      <c r="D162" s="156">
        <v>1445.8598726114647</v>
      </c>
      <c r="E162" s="156">
        <v>2.2292993630573257</v>
      </c>
      <c r="F162" s="156">
        <v>1857.3248407643318</v>
      </c>
      <c r="G162" s="156">
        <v>0</v>
      </c>
      <c r="H162" s="154">
        <v>0</v>
      </c>
      <c r="I162" s="149"/>
      <c r="J162" s="6"/>
      <c r="K162" s="6"/>
    </row>
    <row r="163" spans="1:11" x14ac:dyDescent="0.25">
      <c r="A163" s="143">
        <v>2020.3</v>
      </c>
      <c r="I163" s="149"/>
      <c r="J163" s="169"/>
      <c r="K163" s="6"/>
    </row>
    <row r="164" spans="1:11" x14ac:dyDescent="0.25">
      <c r="A164" s="143">
        <v>2020.9</v>
      </c>
      <c r="B164" s="84" t="s">
        <v>119</v>
      </c>
      <c r="C164" s="160">
        <v>156.92840499624387</v>
      </c>
      <c r="D164" s="160">
        <v>1.2732527788741899</v>
      </c>
      <c r="E164" s="160">
        <v>0</v>
      </c>
      <c r="F164" s="160">
        <v>9.2310826468378728</v>
      </c>
      <c r="G164" s="160">
        <v>0</v>
      </c>
      <c r="H164" s="160">
        <v>0</v>
      </c>
      <c r="I164" s="149"/>
      <c r="J164" s="169"/>
      <c r="K164" s="170"/>
    </row>
    <row r="165" spans="1:11" x14ac:dyDescent="0.25">
      <c r="J165" s="169"/>
      <c r="K165" s="170"/>
    </row>
    <row r="166" spans="1:11" x14ac:dyDescent="0.25">
      <c r="J166" s="169"/>
      <c r="K166" s="170"/>
    </row>
    <row r="167" spans="1:11" x14ac:dyDescent="0.25">
      <c r="J167" s="169"/>
      <c r="K167" s="170"/>
    </row>
    <row r="168" spans="1:11" x14ac:dyDescent="0.25">
      <c r="J168" s="170"/>
      <c r="K168" s="170"/>
    </row>
    <row r="169" spans="1:11" x14ac:dyDescent="0.25">
      <c r="J169" s="169"/>
      <c r="K169" s="6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15"/>
  <sheetViews>
    <sheetView topLeftCell="A96" zoomScale="80" zoomScaleNormal="80" workbookViewId="0">
      <selection activeCell="A119" sqref="A119:XFD1048576"/>
    </sheetView>
  </sheetViews>
  <sheetFormatPr defaultColWidth="30.42578125" defaultRowHeight="12" x14ac:dyDescent="0.2"/>
  <cols>
    <col min="1" max="1" width="28.140625" style="69" customWidth="1"/>
    <col min="2" max="2" width="11.85546875" style="70" customWidth="1"/>
    <col min="3" max="4" width="33" style="69" bestFit="1" customWidth="1"/>
    <col min="5" max="5" width="19.7109375" style="69" bestFit="1" customWidth="1"/>
    <col min="6" max="6" width="12.85546875" style="70" bestFit="1" customWidth="1"/>
    <col min="7" max="7" width="10.140625" style="70" bestFit="1" customWidth="1"/>
    <col min="8" max="8" width="12.140625" style="70" bestFit="1" customWidth="1"/>
    <col min="9" max="9" width="10.140625" style="70" bestFit="1" customWidth="1"/>
    <col min="10" max="10" width="20.28515625" style="70" customWidth="1"/>
    <col min="11" max="11" width="20" style="70" customWidth="1"/>
    <col min="12" max="16384" width="30.42578125" style="69"/>
  </cols>
  <sheetData>
    <row r="1" spans="1:12" ht="18.75" x14ac:dyDescent="0.3">
      <c r="A1" s="11" t="s">
        <v>41</v>
      </c>
      <c r="B1" s="67"/>
      <c r="C1" s="68"/>
      <c r="D1" s="68"/>
      <c r="E1" s="68"/>
      <c r="F1" s="67"/>
      <c r="G1" s="67"/>
      <c r="H1" s="67"/>
      <c r="I1" s="67"/>
      <c r="J1" s="67"/>
      <c r="K1" s="67"/>
    </row>
    <row r="2" spans="1:12" ht="15" x14ac:dyDescent="0.2">
      <c r="A2" s="12" t="s">
        <v>86</v>
      </c>
      <c r="B2" s="67"/>
      <c r="C2" s="68"/>
      <c r="D2" s="68"/>
      <c r="E2" s="68"/>
      <c r="F2" s="67"/>
      <c r="G2" s="67"/>
      <c r="H2" s="67"/>
      <c r="I2" s="67"/>
      <c r="J2" s="67"/>
      <c r="K2" s="67"/>
    </row>
    <row r="3" spans="1:12" ht="15" x14ac:dyDescent="0.2">
      <c r="A3" s="219" t="s">
        <v>233</v>
      </c>
      <c r="B3" s="220"/>
      <c r="C3" s="221"/>
      <c r="D3" s="221"/>
      <c r="E3" s="221"/>
      <c r="F3" s="220"/>
      <c r="G3" s="220"/>
      <c r="H3" s="220"/>
      <c r="I3" s="220"/>
      <c r="J3" s="220"/>
      <c r="K3" s="220"/>
    </row>
    <row r="4" spans="1:12" ht="15.75" thickBot="1" x14ac:dyDescent="0.25">
      <c r="A4" s="218"/>
      <c r="B4" s="190"/>
      <c r="C4" s="191"/>
      <c r="D4" s="191"/>
      <c r="E4" s="191"/>
      <c r="F4" s="190"/>
      <c r="G4" s="190"/>
      <c r="H4" s="190"/>
      <c r="I4" s="190"/>
      <c r="J4" s="190"/>
      <c r="K4" s="190"/>
    </row>
    <row r="5" spans="1:12" ht="15.75" customHeight="1" x14ac:dyDescent="0.2">
      <c r="A5" s="264" t="s">
        <v>60</v>
      </c>
      <c r="B5" s="264" t="s">
        <v>43</v>
      </c>
      <c r="C5" s="264" t="s">
        <v>66</v>
      </c>
      <c r="D5" s="264" t="s">
        <v>239</v>
      </c>
      <c r="E5" s="264" t="s">
        <v>67</v>
      </c>
      <c r="F5" s="264" t="s">
        <v>68</v>
      </c>
      <c r="G5" s="264" t="s">
        <v>96</v>
      </c>
      <c r="H5" s="264"/>
      <c r="I5" s="264"/>
      <c r="J5" s="264" t="s">
        <v>69</v>
      </c>
      <c r="K5" s="266" t="s">
        <v>95</v>
      </c>
    </row>
    <row r="6" spans="1:12" ht="24.75" customHeight="1" thickBot="1" x14ac:dyDescent="0.25">
      <c r="A6" s="265"/>
      <c r="B6" s="265"/>
      <c r="C6" s="265"/>
      <c r="D6" s="265"/>
      <c r="E6" s="265"/>
      <c r="F6" s="265"/>
      <c r="G6" s="207" t="s">
        <v>92</v>
      </c>
      <c r="H6" s="207" t="s">
        <v>93</v>
      </c>
      <c r="I6" s="207" t="s">
        <v>94</v>
      </c>
      <c r="J6" s="265"/>
      <c r="K6" s="267"/>
      <c r="L6" s="189"/>
    </row>
    <row r="7" spans="1:12" ht="15" x14ac:dyDescent="0.25">
      <c r="A7" s="87" t="s">
        <v>87</v>
      </c>
      <c r="B7" s="101">
        <v>2020</v>
      </c>
      <c r="C7" s="181" t="s">
        <v>123</v>
      </c>
      <c r="D7" s="181" t="s">
        <v>103</v>
      </c>
      <c r="E7" s="101" t="s">
        <v>79</v>
      </c>
      <c r="F7" s="101">
        <v>2020</v>
      </c>
      <c r="G7" s="101"/>
      <c r="H7" s="101"/>
      <c r="I7" s="101">
        <v>1</v>
      </c>
      <c r="J7" s="88">
        <v>1</v>
      </c>
      <c r="K7" s="182">
        <v>4.2441759295806323</v>
      </c>
      <c r="L7" s="187"/>
    </row>
    <row r="8" spans="1:12" ht="15" x14ac:dyDescent="0.25">
      <c r="A8" s="90" t="s">
        <v>87</v>
      </c>
      <c r="B8" s="89">
        <v>2020</v>
      </c>
      <c r="C8" s="171" t="s">
        <v>122</v>
      </c>
      <c r="D8" s="181" t="s">
        <v>40</v>
      </c>
      <c r="E8" s="89" t="s">
        <v>79</v>
      </c>
      <c r="F8" s="89">
        <v>2020</v>
      </c>
      <c r="G8" s="89"/>
      <c r="H8" s="89">
        <v>1</v>
      </c>
      <c r="I8" s="89"/>
      <c r="J8" s="89">
        <v>1</v>
      </c>
      <c r="K8" s="183">
        <v>1.0610439823951581</v>
      </c>
      <c r="L8" s="187"/>
    </row>
    <row r="9" spans="1:12" ht="15" x14ac:dyDescent="0.25">
      <c r="A9" s="90" t="s">
        <v>87</v>
      </c>
      <c r="B9" s="89">
        <v>2020</v>
      </c>
      <c r="C9" s="171" t="s">
        <v>125</v>
      </c>
      <c r="D9" s="181" t="s">
        <v>39</v>
      </c>
      <c r="E9" s="89" t="s">
        <v>79</v>
      </c>
      <c r="F9" s="89">
        <v>2020</v>
      </c>
      <c r="G9" s="89">
        <v>1</v>
      </c>
      <c r="H9" s="89"/>
      <c r="I9" s="89"/>
      <c r="J9" s="89">
        <v>1</v>
      </c>
      <c r="K9" s="195" t="s">
        <v>219</v>
      </c>
      <c r="L9" s="187"/>
    </row>
    <row r="10" spans="1:12" ht="15" x14ac:dyDescent="0.25">
      <c r="A10" s="90" t="s">
        <v>87</v>
      </c>
      <c r="B10" s="89">
        <v>2020</v>
      </c>
      <c r="C10" s="171" t="s">
        <v>126</v>
      </c>
      <c r="D10" s="181" t="s">
        <v>39</v>
      </c>
      <c r="E10" s="89" t="s">
        <v>79</v>
      </c>
      <c r="F10" s="89">
        <v>2020</v>
      </c>
      <c r="G10" s="89">
        <v>1</v>
      </c>
      <c r="H10" s="89"/>
      <c r="I10" s="89"/>
      <c r="J10" s="89">
        <v>1</v>
      </c>
      <c r="K10" s="183">
        <v>1.0610439823951581</v>
      </c>
      <c r="L10" s="187"/>
    </row>
    <row r="11" spans="1:12" ht="15" x14ac:dyDescent="0.25">
      <c r="A11" s="90" t="s">
        <v>87</v>
      </c>
      <c r="B11" s="89">
        <v>2020</v>
      </c>
      <c r="C11" s="171" t="s">
        <v>127</v>
      </c>
      <c r="D11" s="181" t="s">
        <v>39</v>
      </c>
      <c r="E11" s="89" t="s">
        <v>79</v>
      </c>
      <c r="F11" s="89">
        <v>2020</v>
      </c>
      <c r="G11" s="89">
        <v>1</v>
      </c>
      <c r="H11" s="89"/>
      <c r="I11" s="89"/>
      <c r="J11" s="89">
        <v>1</v>
      </c>
      <c r="K11" s="183">
        <v>1.0610439823951581</v>
      </c>
      <c r="L11" s="187"/>
    </row>
    <row r="12" spans="1:12" ht="15" x14ac:dyDescent="0.25">
      <c r="A12" s="90" t="s">
        <v>87</v>
      </c>
      <c r="B12" s="89">
        <v>2020</v>
      </c>
      <c r="C12" s="171" t="s">
        <v>128</v>
      </c>
      <c r="D12" s="181" t="s">
        <v>39</v>
      </c>
      <c r="E12" s="89" t="s">
        <v>79</v>
      </c>
      <c r="F12" s="89">
        <v>2020</v>
      </c>
      <c r="G12" s="89">
        <v>2</v>
      </c>
      <c r="H12" s="89"/>
      <c r="I12" s="89"/>
      <c r="J12" s="89">
        <v>2</v>
      </c>
      <c r="K12" s="183">
        <v>2.1220879647903161</v>
      </c>
      <c r="L12" s="187"/>
    </row>
    <row r="13" spans="1:12" ht="15" x14ac:dyDescent="0.25">
      <c r="A13" s="90" t="s">
        <v>87</v>
      </c>
      <c r="B13" s="89">
        <v>2020</v>
      </c>
      <c r="C13" s="171" t="s">
        <v>129</v>
      </c>
      <c r="D13" s="181" t="s">
        <v>39</v>
      </c>
      <c r="E13" s="89" t="s">
        <v>79</v>
      </c>
      <c r="F13" s="89">
        <v>2020</v>
      </c>
      <c r="G13" s="89">
        <v>2</v>
      </c>
      <c r="H13" s="89"/>
      <c r="I13" s="89"/>
      <c r="J13" s="89">
        <v>2</v>
      </c>
      <c r="K13" s="195" t="s">
        <v>219</v>
      </c>
      <c r="L13" s="187"/>
    </row>
    <row r="14" spans="1:12" ht="15" x14ac:dyDescent="0.25">
      <c r="A14" s="90" t="s">
        <v>87</v>
      </c>
      <c r="B14" s="89">
        <v>2020</v>
      </c>
      <c r="C14" s="171" t="s">
        <v>136</v>
      </c>
      <c r="D14" s="181" t="s">
        <v>10</v>
      </c>
      <c r="E14" s="89" t="s">
        <v>79</v>
      </c>
      <c r="F14" s="89">
        <v>2020</v>
      </c>
      <c r="G14" s="89">
        <v>1</v>
      </c>
      <c r="H14" s="89"/>
      <c r="I14" s="89"/>
      <c r="J14" s="89">
        <v>1</v>
      </c>
      <c r="K14" s="183">
        <v>3.1831319471854744</v>
      </c>
      <c r="L14" s="187"/>
    </row>
    <row r="15" spans="1:12" ht="15" x14ac:dyDescent="0.25">
      <c r="A15" s="90" t="s">
        <v>87</v>
      </c>
      <c r="B15" s="89">
        <v>2020</v>
      </c>
      <c r="C15" s="171" t="s">
        <v>130</v>
      </c>
      <c r="D15" s="181" t="s">
        <v>39</v>
      </c>
      <c r="E15" s="89" t="s">
        <v>79</v>
      </c>
      <c r="F15" s="89">
        <v>2020</v>
      </c>
      <c r="G15" s="89"/>
      <c r="H15" s="89"/>
      <c r="I15" s="89">
        <v>1</v>
      </c>
      <c r="J15" s="89">
        <v>1</v>
      </c>
      <c r="K15" s="195" t="s">
        <v>219</v>
      </c>
      <c r="L15" s="187"/>
    </row>
    <row r="16" spans="1:12" ht="15" x14ac:dyDescent="0.25">
      <c r="A16" s="90" t="s">
        <v>87</v>
      </c>
      <c r="B16" s="89">
        <v>2020</v>
      </c>
      <c r="C16" s="171" t="s">
        <v>296</v>
      </c>
      <c r="D16" s="181" t="s">
        <v>9</v>
      </c>
      <c r="E16" s="89" t="s">
        <v>79</v>
      </c>
      <c r="F16" s="89">
        <v>2020</v>
      </c>
      <c r="G16" s="89">
        <v>1</v>
      </c>
      <c r="H16" s="89"/>
      <c r="I16" s="89"/>
      <c r="J16" s="89">
        <v>1</v>
      </c>
      <c r="K16" s="183">
        <v>1.0610439823951581</v>
      </c>
      <c r="L16" s="187"/>
    </row>
    <row r="17" spans="1:12" ht="15" x14ac:dyDescent="0.25">
      <c r="A17" s="90" t="s">
        <v>87</v>
      </c>
      <c r="B17" s="89">
        <v>2020</v>
      </c>
      <c r="C17" s="171" t="s">
        <v>131</v>
      </c>
      <c r="D17" s="181" t="s">
        <v>39</v>
      </c>
      <c r="E17" s="89" t="s">
        <v>79</v>
      </c>
      <c r="F17" s="89">
        <v>2020</v>
      </c>
      <c r="G17" s="89">
        <v>3</v>
      </c>
      <c r="H17" s="89"/>
      <c r="I17" s="89"/>
      <c r="J17" s="89">
        <v>3</v>
      </c>
      <c r="K17" s="183">
        <v>5.305219911975791</v>
      </c>
      <c r="L17" s="187"/>
    </row>
    <row r="18" spans="1:12" ht="15" x14ac:dyDescent="0.25">
      <c r="A18" s="90" t="s">
        <v>87</v>
      </c>
      <c r="B18" s="89">
        <v>2020</v>
      </c>
      <c r="C18" s="171" t="s">
        <v>137</v>
      </c>
      <c r="D18" s="181" t="s">
        <v>10</v>
      </c>
      <c r="E18" s="89" t="s">
        <v>79</v>
      </c>
      <c r="F18" s="89">
        <v>2020</v>
      </c>
      <c r="G18" s="89">
        <v>1</v>
      </c>
      <c r="H18" s="89"/>
      <c r="I18" s="89"/>
      <c r="J18" s="89">
        <v>1</v>
      </c>
      <c r="K18" s="183">
        <v>3.1831319471854744</v>
      </c>
      <c r="L18" s="187"/>
    </row>
    <row r="19" spans="1:12" ht="15" x14ac:dyDescent="0.25">
      <c r="A19" s="90" t="s">
        <v>87</v>
      </c>
      <c r="B19" s="89">
        <v>2020</v>
      </c>
      <c r="C19" s="171" t="s">
        <v>132</v>
      </c>
      <c r="D19" s="181" t="s">
        <v>39</v>
      </c>
      <c r="E19" s="89" t="s">
        <v>79</v>
      </c>
      <c r="F19" s="89">
        <v>2020</v>
      </c>
      <c r="G19" s="89">
        <v>1</v>
      </c>
      <c r="H19" s="89"/>
      <c r="I19" s="89"/>
      <c r="J19" s="89">
        <v>1</v>
      </c>
      <c r="K19" s="183" t="s">
        <v>219</v>
      </c>
      <c r="L19" s="187"/>
    </row>
    <row r="20" spans="1:12" ht="15" x14ac:dyDescent="0.25">
      <c r="A20" s="90" t="s">
        <v>87</v>
      </c>
      <c r="B20" s="89">
        <v>2020</v>
      </c>
      <c r="C20" s="171" t="s">
        <v>297</v>
      </c>
      <c r="D20" s="181" t="s">
        <v>10</v>
      </c>
      <c r="E20" s="89" t="s">
        <v>79</v>
      </c>
      <c r="F20" s="89">
        <v>2020</v>
      </c>
      <c r="G20" s="89">
        <v>1</v>
      </c>
      <c r="H20" s="89"/>
      <c r="I20" s="89"/>
      <c r="J20" s="89">
        <v>1</v>
      </c>
      <c r="K20" s="183">
        <v>14.854615753532213</v>
      </c>
      <c r="L20" s="187"/>
    </row>
    <row r="21" spans="1:12" ht="15" x14ac:dyDescent="0.25">
      <c r="A21" s="90" t="s">
        <v>87</v>
      </c>
      <c r="B21" s="89">
        <v>2020</v>
      </c>
      <c r="C21" s="171" t="s">
        <v>133</v>
      </c>
      <c r="D21" s="181" t="s">
        <v>39</v>
      </c>
      <c r="E21" s="89" t="s">
        <v>79</v>
      </c>
      <c r="F21" s="89">
        <v>2020</v>
      </c>
      <c r="G21" s="89">
        <v>1</v>
      </c>
      <c r="H21" s="89"/>
      <c r="I21" s="89"/>
      <c r="J21" s="89">
        <v>1</v>
      </c>
      <c r="K21" s="195" t="s">
        <v>219</v>
      </c>
      <c r="L21" s="187"/>
    </row>
    <row r="22" spans="1:12" ht="15" x14ac:dyDescent="0.25">
      <c r="A22" s="90" t="s">
        <v>87</v>
      </c>
      <c r="B22" s="89">
        <v>2020</v>
      </c>
      <c r="C22" s="171" t="s">
        <v>134</v>
      </c>
      <c r="D22" s="181" t="s">
        <v>39</v>
      </c>
      <c r="E22" s="89" t="s">
        <v>79</v>
      </c>
      <c r="F22" s="89">
        <v>2020</v>
      </c>
      <c r="G22" s="89">
        <v>1</v>
      </c>
      <c r="H22" s="89"/>
      <c r="I22" s="89"/>
      <c r="J22" s="89">
        <v>1</v>
      </c>
      <c r="K22" s="195" t="s">
        <v>219</v>
      </c>
      <c r="L22" s="187"/>
    </row>
    <row r="23" spans="1:12" ht="15" x14ac:dyDescent="0.25">
      <c r="A23" s="90" t="s">
        <v>87</v>
      </c>
      <c r="B23" s="89">
        <v>2020</v>
      </c>
      <c r="C23" s="171" t="s">
        <v>135</v>
      </c>
      <c r="D23" s="181" t="s">
        <v>240</v>
      </c>
      <c r="E23" s="89" t="s">
        <v>79</v>
      </c>
      <c r="F23" s="89">
        <v>2020</v>
      </c>
      <c r="G23" s="89"/>
      <c r="H23" s="89"/>
      <c r="I23" s="89">
        <v>1</v>
      </c>
      <c r="J23" s="89">
        <v>1</v>
      </c>
      <c r="K23" s="183">
        <v>1.0610439823951581</v>
      </c>
      <c r="L23" s="187"/>
    </row>
    <row r="24" spans="1:12" ht="15" x14ac:dyDescent="0.25">
      <c r="A24" s="92" t="s">
        <v>87</v>
      </c>
      <c r="B24" s="91">
        <v>2020</v>
      </c>
      <c r="C24" s="172" t="s">
        <v>138</v>
      </c>
      <c r="D24" s="172" t="s">
        <v>8</v>
      </c>
      <c r="E24" s="91" t="s">
        <v>140</v>
      </c>
      <c r="F24" s="91">
        <v>2020</v>
      </c>
      <c r="G24" s="91">
        <v>3</v>
      </c>
      <c r="H24" s="92"/>
      <c r="I24" s="92"/>
      <c r="J24" s="91">
        <v>3</v>
      </c>
      <c r="K24" s="184">
        <v>13.793571771137056</v>
      </c>
      <c r="L24" s="187"/>
    </row>
    <row r="25" spans="1:12" ht="15" x14ac:dyDescent="0.25">
      <c r="A25" s="92" t="s">
        <v>87</v>
      </c>
      <c r="B25" s="91">
        <v>2020</v>
      </c>
      <c r="C25" s="172" t="s">
        <v>139</v>
      </c>
      <c r="D25" s="172" t="s">
        <v>10</v>
      </c>
      <c r="E25" s="91" t="s">
        <v>140</v>
      </c>
      <c r="F25" s="91">
        <v>2020</v>
      </c>
      <c r="G25" s="91">
        <v>1</v>
      </c>
      <c r="H25" s="92"/>
      <c r="I25" s="92"/>
      <c r="J25" s="91">
        <v>1</v>
      </c>
      <c r="K25" s="184">
        <v>1.0610439823951581</v>
      </c>
      <c r="L25" s="187"/>
    </row>
    <row r="26" spans="1:12" ht="15" x14ac:dyDescent="0.25">
      <c r="A26" s="216" t="s">
        <v>87</v>
      </c>
      <c r="B26" s="93">
        <v>2020</v>
      </c>
      <c r="C26" s="175" t="s">
        <v>145</v>
      </c>
      <c r="D26" s="175" t="s">
        <v>8</v>
      </c>
      <c r="E26" s="93" t="s">
        <v>199</v>
      </c>
      <c r="F26" s="93">
        <v>2009</v>
      </c>
      <c r="G26" s="93"/>
      <c r="H26" s="93"/>
      <c r="I26" s="93"/>
      <c r="J26" s="93"/>
      <c r="K26" s="185"/>
      <c r="L26" s="187"/>
    </row>
    <row r="27" spans="1:12" ht="15" x14ac:dyDescent="0.25">
      <c r="A27" s="216" t="s">
        <v>87</v>
      </c>
      <c r="B27" s="93">
        <v>2020</v>
      </c>
      <c r="C27" s="175" t="s">
        <v>171</v>
      </c>
      <c r="D27" s="175" t="s">
        <v>39</v>
      </c>
      <c r="E27" s="93" t="s">
        <v>199</v>
      </c>
      <c r="F27" s="93">
        <v>2009</v>
      </c>
      <c r="G27" s="93"/>
      <c r="H27" s="93"/>
      <c r="I27" s="93"/>
      <c r="J27" s="93"/>
      <c r="K27" s="185"/>
      <c r="L27" s="187"/>
    </row>
    <row r="28" spans="1:12" ht="15" x14ac:dyDescent="0.25">
      <c r="A28" s="216" t="s">
        <v>87</v>
      </c>
      <c r="B28" s="93">
        <v>2020</v>
      </c>
      <c r="C28" s="175" t="s">
        <v>141</v>
      </c>
      <c r="D28" s="175" t="s">
        <v>40</v>
      </c>
      <c r="E28" s="93" t="s">
        <v>199</v>
      </c>
      <c r="F28" s="93">
        <v>2009</v>
      </c>
      <c r="G28" s="93"/>
      <c r="H28" s="93"/>
      <c r="I28" s="93"/>
      <c r="J28" s="93"/>
      <c r="K28" s="185"/>
      <c r="L28" s="187"/>
    </row>
    <row r="29" spans="1:12" ht="15" x14ac:dyDescent="0.25">
      <c r="A29" s="216" t="s">
        <v>87</v>
      </c>
      <c r="B29" s="93">
        <v>2020</v>
      </c>
      <c r="C29" s="175" t="s">
        <v>182</v>
      </c>
      <c r="D29" s="175" t="s">
        <v>10</v>
      </c>
      <c r="E29" s="93" t="s">
        <v>199</v>
      </c>
      <c r="F29" s="93">
        <v>2009</v>
      </c>
      <c r="G29" s="93"/>
      <c r="H29" s="93"/>
      <c r="I29" s="93"/>
      <c r="J29" s="93"/>
      <c r="K29" s="185"/>
      <c r="L29" s="187"/>
    </row>
    <row r="30" spans="1:12" ht="15" x14ac:dyDescent="0.25">
      <c r="A30" s="216" t="s">
        <v>87</v>
      </c>
      <c r="B30" s="93">
        <v>2020</v>
      </c>
      <c r="C30" s="175" t="s">
        <v>152</v>
      </c>
      <c r="D30" s="175" t="s">
        <v>8</v>
      </c>
      <c r="E30" s="93" t="s">
        <v>199</v>
      </c>
      <c r="F30" s="93">
        <v>2009</v>
      </c>
      <c r="G30" s="93"/>
      <c r="H30" s="93"/>
      <c r="I30" s="93"/>
      <c r="J30" s="93"/>
      <c r="K30" s="185"/>
      <c r="L30" s="187"/>
    </row>
    <row r="31" spans="1:12" ht="15" x14ac:dyDescent="0.25">
      <c r="A31" s="216" t="s">
        <v>87</v>
      </c>
      <c r="B31" s="93">
        <v>2020</v>
      </c>
      <c r="C31" s="175" t="s">
        <v>142</v>
      </c>
      <c r="D31" s="175" t="s">
        <v>40</v>
      </c>
      <c r="E31" s="93" t="s">
        <v>199</v>
      </c>
      <c r="F31" s="93">
        <v>2009</v>
      </c>
      <c r="G31" s="93"/>
      <c r="H31" s="93"/>
      <c r="I31" s="93"/>
      <c r="J31" s="93"/>
      <c r="K31" s="185"/>
      <c r="L31" s="187"/>
    </row>
    <row r="32" spans="1:12" ht="15" x14ac:dyDescent="0.25">
      <c r="A32" s="216" t="s">
        <v>87</v>
      </c>
      <c r="B32" s="93">
        <v>2020</v>
      </c>
      <c r="C32" s="175" t="s">
        <v>192</v>
      </c>
      <c r="D32" s="175" t="s">
        <v>10</v>
      </c>
      <c r="E32" s="93" t="s">
        <v>199</v>
      </c>
      <c r="F32" s="93">
        <v>2009</v>
      </c>
      <c r="G32" s="93"/>
      <c r="H32" s="93"/>
      <c r="I32" s="93"/>
      <c r="J32" s="93"/>
      <c r="K32" s="185"/>
      <c r="L32" s="187"/>
    </row>
    <row r="33" spans="1:12" ht="15" x14ac:dyDescent="0.25">
      <c r="A33" s="216" t="s">
        <v>87</v>
      </c>
      <c r="B33" s="93">
        <v>2020</v>
      </c>
      <c r="C33" s="175" t="s">
        <v>196</v>
      </c>
      <c r="D33" s="175" t="s">
        <v>10</v>
      </c>
      <c r="E33" s="93" t="s">
        <v>199</v>
      </c>
      <c r="F33" s="93">
        <v>2009</v>
      </c>
      <c r="G33" s="93"/>
      <c r="H33" s="93"/>
      <c r="I33" s="93"/>
      <c r="J33" s="93"/>
      <c r="K33" s="185"/>
      <c r="L33" s="187"/>
    </row>
    <row r="34" spans="1:12" ht="15" x14ac:dyDescent="0.25">
      <c r="A34" s="216" t="s">
        <v>87</v>
      </c>
      <c r="B34" s="93">
        <v>2020</v>
      </c>
      <c r="C34" s="175" t="s">
        <v>198</v>
      </c>
      <c r="D34" s="175" t="s">
        <v>10</v>
      </c>
      <c r="E34" s="93" t="s">
        <v>199</v>
      </c>
      <c r="F34" s="93">
        <v>2009</v>
      </c>
      <c r="G34" s="93"/>
      <c r="H34" s="93"/>
      <c r="I34" s="93"/>
      <c r="J34" s="93"/>
      <c r="K34" s="185"/>
      <c r="L34" s="187"/>
    </row>
    <row r="35" spans="1:12" ht="15" x14ac:dyDescent="0.25">
      <c r="A35" s="216" t="s">
        <v>87</v>
      </c>
      <c r="B35" s="173">
        <v>2020</v>
      </c>
      <c r="C35" s="176" t="s">
        <v>144</v>
      </c>
      <c r="D35" s="175" t="s">
        <v>40</v>
      </c>
      <c r="E35" s="173" t="s">
        <v>199</v>
      </c>
      <c r="F35" s="173">
        <v>2009</v>
      </c>
      <c r="G35" s="173"/>
      <c r="H35" s="173"/>
      <c r="I35" s="173"/>
      <c r="J35" s="173"/>
      <c r="K35" s="186"/>
      <c r="L35" s="187"/>
    </row>
    <row r="36" spans="1:12" ht="15" x14ac:dyDescent="0.25">
      <c r="A36" s="216" t="s">
        <v>87</v>
      </c>
      <c r="B36" s="93">
        <v>2020</v>
      </c>
      <c r="C36" s="175" t="s">
        <v>167</v>
      </c>
      <c r="D36" s="175" t="s">
        <v>8</v>
      </c>
      <c r="E36" s="93" t="s">
        <v>199</v>
      </c>
      <c r="F36" s="93">
        <v>2009</v>
      </c>
      <c r="G36" s="93"/>
      <c r="H36" s="93"/>
      <c r="I36" s="93"/>
      <c r="J36" s="93"/>
      <c r="K36" s="185"/>
      <c r="L36" s="187"/>
    </row>
    <row r="37" spans="1:12" ht="15" x14ac:dyDescent="0.25">
      <c r="A37" s="216" t="s">
        <v>87</v>
      </c>
      <c r="B37" s="93">
        <v>2020</v>
      </c>
      <c r="C37" s="175" t="s">
        <v>150</v>
      </c>
      <c r="D37" s="175" t="s">
        <v>8</v>
      </c>
      <c r="E37" s="93" t="s">
        <v>199</v>
      </c>
      <c r="F37" s="93">
        <v>2008</v>
      </c>
      <c r="G37" s="93"/>
      <c r="H37" s="93"/>
      <c r="I37" s="93"/>
      <c r="J37" s="93"/>
      <c r="K37" s="185"/>
      <c r="L37" s="187"/>
    </row>
    <row r="38" spans="1:12" ht="15" x14ac:dyDescent="0.25">
      <c r="A38" s="216" t="s">
        <v>87</v>
      </c>
      <c r="B38" s="93">
        <v>2020</v>
      </c>
      <c r="C38" s="175" t="s">
        <v>170</v>
      </c>
      <c r="D38" s="175" t="s">
        <v>9</v>
      </c>
      <c r="E38" s="93" t="s">
        <v>199</v>
      </c>
      <c r="F38" s="93">
        <v>2008</v>
      </c>
      <c r="G38" s="93"/>
      <c r="H38" s="93"/>
      <c r="I38" s="93"/>
      <c r="J38" s="93"/>
      <c r="K38" s="185"/>
      <c r="L38" s="187"/>
    </row>
    <row r="39" spans="1:12" ht="15" x14ac:dyDescent="0.25">
      <c r="A39" s="216" t="s">
        <v>87</v>
      </c>
      <c r="B39" s="93">
        <v>2020</v>
      </c>
      <c r="C39" s="175" t="s">
        <v>187</v>
      </c>
      <c r="D39" s="175" t="s">
        <v>10</v>
      </c>
      <c r="E39" s="93" t="s">
        <v>199</v>
      </c>
      <c r="F39" s="93">
        <v>2008</v>
      </c>
      <c r="G39" s="93"/>
      <c r="H39" s="93"/>
      <c r="I39" s="93"/>
      <c r="J39" s="93"/>
      <c r="K39" s="185"/>
      <c r="L39" s="187"/>
    </row>
    <row r="40" spans="1:12" ht="15" x14ac:dyDescent="0.25">
      <c r="A40" s="216" t="s">
        <v>87</v>
      </c>
      <c r="B40" s="93">
        <v>2020</v>
      </c>
      <c r="C40" s="175" t="s">
        <v>189</v>
      </c>
      <c r="D40" s="175" t="s">
        <v>10</v>
      </c>
      <c r="E40" s="93" t="s">
        <v>199</v>
      </c>
      <c r="F40" s="93">
        <v>2008</v>
      </c>
      <c r="G40" s="93"/>
      <c r="H40" s="93"/>
      <c r="I40" s="93"/>
      <c r="J40" s="93"/>
      <c r="K40" s="185"/>
      <c r="L40" s="187"/>
    </row>
    <row r="41" spans="1:12" ht="15" x14ac:dyDescent="0.25">
      <c r="A41" s="216" t="s">
        <v>87</v>
      </c>
      <c r="B41" s="93">
        <v>2020</v>
      </c>
      <c r="C41" s="175" t="s">
        <v>163</v>
      </c>
      <c r="D41" s="175" t="s">
        <v>8</v>
      </c>
      <c r="E41" s="93" t="s">
        <v>199</v>
      </c>
      <c r="F41" s="93">
        <v>2008</v>
      </c>
      <c r="G41" s="93"/>
      <c r="H41" s="93"/>
      <c r="I41" s="93"/>
      <c r="J41" s="93"/>
      <c r="K41" s="185"/>
      <c r="L41" s="187"/>
    </row>
    <row r="42" spans="1:12" ht="15" x14ac:dyDescent="0.25">
      <c r="A42" s="216" t="s">
        <v>87</v>
      </c>
      <c r="B42" s="93">
        <v>2020</v>
      </c>
      <c r="C42" s="175" t="s">
        <v>166</v>
      </c>
      <c r="D42" s="175" t="s">
        <v>8</v>
      </c>
      <c r="E42" s="93" t="s">
        <v>199</v>
      </c>
      <c r="F42" s="93">
        <v>2008</v>
      </c>
      <c r="G42" s="93"/>
      <c r="H42" s="93"/>
      <c r="I42" s="93"/>
      <c r="J42" s="93"/>
      <c r="K42" s="185"/>
      <c r="L42" s="187"/>
    </row>
    <row r="43" spans="1:12" ht="15" x14ac:dyDescent="0.25">
      <c r="A43" s="216" t="s">
        <v>87</v>
      </c>
      <c r="B43" s="93">
        <v>2020</v>
      </c>
      <c r="C43" s="175" t="s">
        <v>147</v>
      </c>
      <c r="D43" s="175" t="s">
        <v>8</v>
      </c>
      <c r="E43" s="93" t="s">
        <v>199</v>
      </c>
      <c r="F43" s="93">
        <v>2007</v>
      </c>
      <c r="G43" s="93"/>
      <c r="H43" s="93"/>
      <c r="I43" s="93"/>
      <c r="J43" s="93"/>
      <c r="K43" s="185"/>
      <c r="L43" s="187"/>
    </row>
    <row r="44" spans="1:12" ht="15" x14ac:dyDescent="0.25">
      <c r="A44" s="216" t="s">
        <v>87</v>
      </c>
      <c r="B44" s="93">
        <v>2020</v>
      </c>
      <c r="C44" s="175" t="s">
        <v>151</v>
      </c>
      <c r="D44" s="175" t="s">
        <v>8</v>
      </c>
      <c r="E44" s="93" t="s">
        <v>199</v>
      </c>
      <c r="F44" s="93">
        <v>2007</v>
      </c>
      <c r="G44" s="93"/>
      <c r="H44" s="93"/>
      <c r="I44" s="93"/>
      <c r="J44" s="93"/>
      <c r="K44" s="185"/>
      <c r="L44" s="187"/>
    </row>
    <row r="45" spans="1:12" ht="15" x14ac:dyDescent="0.25">
      <c r="A45" s="216" t="s">
        <v>87</v>
      </c>
      <c r="B45" s="93">
        <v>2020</v>
      </c>
      <c r="C45" s="175" t="s">
        <v>169</v>
      </c>
      <c r="D45" s="175" t="s">
        <v>9</v>
      </c>
      <c r="E45" s="93" t="s">
        <v>199</v>
      </c>
      <c r="F45" s="93">
        <v>2007</v>
      </c>
      <c r="G45" s="93"/>
      <c r="H45" s="93"/>
      <c r="I45" s="93"/>
      <c r="J45" s="93"/>
      <c r="K45" s="185"/>
      <c r="L45" s="187"/>
    </row>
    <row r="46" spans="1:12" ht="15" x14ac:dyDescent="0.25">
      <c r="A46" s="216" t="s">
        <v>87</v>
      </c>
      <c r="B46" s="93">
        <v>2020</v>
      </c>
      <c r="C46" s="175" t="s">
        <v>158</v>
      </c>
      <c r="D46" s="175" t="s">
        <v>8</v>
      </c>
      <c r="E46" s="93" t="s">
        <v>199</v>
      </c>
      <c r="F46" s="93">
        <v>2007</v>
      </c>
      <c r="G46" s="93"/>
      <c r="H46" s="93"/>
      <c r="I46" s="93"/>
      <c r="J46" s="93"/>
      <c r="K46" s="185"/>
      <c r="L46" s="187"/>
    </row>
    <row r="47" spans="1:12" ht="15" x14ac:dyDescent="0.25">
      <c r="A47" s="216" t="s">
        <v>87</v>
      </c>
      <c r="B47" s="93">
        <v>2020</v>
      </c>
      <c r="C47" s="175" t="s">
        <v>194</v>
      </c>
      <c r="D47" s="175" t="s">
        <v>10</v>
      </c>
      <c r="E47" s="93" t="s">
        <v>199</v>
      </c>
      <c r="F47" s="93">
        <v>2007</v>
      </c>
      <c r="G47" s="93"/>
      <c r="H47" s="93"/>
      <c r="I47" s="93"/>
      <c r="J47" s="93"/>
      <c r="K47" s="185"/>
      <c r="L47" s="187"/>
    </row>
    <row r="48" spans="1:12" ht="15" x14ac:dyDescent="0.25">
      <c r="A48" s="216" t="s">
        <v>87</v>
      </c>
      <c r="B48" s="93">
        <v>2020</v>
      </c>
      <c r="C48" s="175" t="s">
        <v>146</v>
      </c>
      <c r="D48" s="175" t="s">
        <v>8</v>
      </c>
      <c r="E48" s="93" t="s">
        <v>199</v>
      </c>
      <c r="F48" s="93">
        <v>2006</v>
      </c>
      <c r="G48" s="93"/>
      <c r="H48" s="93"/>
      <c r="I48" s="93"/>
      <c r="J48" s="93"/>
      <c r="K48" s="185"/>
      <c r="L48" s="187"/>
    </row>
    <row r="49" spans="1:12" ht="15" x14ac:dyDescent="0.25">
      <c r="A49" s="216" t="s">
        <v>87</v>
      </c>
      <c r="B49" s="93">
        <v>2020</v>
      </c>
      <c r="C49" s="175" t="s">
        <v>188</v>
      </c>
      <c r="D49" s="175" t="s">
        <v>10</v>
      </c>
      <c r="E49" s="93" t="s">
        <v>199</v>
      </c>
      <c r="F49" s="93">
        <v>2006</v>
      </c>
      <c r="G49" s="93"/>
      <c r="H49" s="93"/>
      <c r="I49" s="93"/>
      <c r="J49" s="93"/>
      <c r="K49" s="185"/>
      <c r="L49" s="187"/>
    </row>
    <row r="50" spans="1:12" ht="15" x14ac:dyDescent="0.25">
      <c r="A50" s="216" t="s">
        <v>87</v>
      </c>
      <c r="B50" s="93">
        <v>2020</v>
      </c>
      <c r="C50" s="175" t="s">
        <v>160</v>
      </c>
      <c r="D50" s="175" t="s">
        <v>8</v>
      </c>
      <c r="E50" s="93" t="s">
        <v>199</v>
      </c>
      <c r="F50" s="93">
        <v>2006</v>
      </c>
      <c r="G50" s="93"/>
      <c r="H50" s="93"/>
      <c r="I50" s="93"/>
      <c r="J50" s="93"/>
      <c r="K50" s="185"/>
      <c r="L50" s="187"/>
    </row>
    <row r="51" spans="1:12" ht="15" x14ac:dyDescent="0.25">
      <c r="A51" s="216" t="s">
        <v>87</v>
      </c>
      <c r="B51" s="93">
        <v>2020</v>
      </c>
      <c r="C51" s="175" t="s">
        <v>191</v>
      </c>
      <c r="D51" s="175" t="s">
        <v>10</v>
      </c>
      <c r="E51" s="93" t="s">
        <v>199</v>
      </c>
      <c r="F51" s="93">
        <v>2006</v>
      </c>
      <c r="G51" s="93"/>
      <c r="H51" s="93"/>
      <c r="I51" s="93"/>
      <c r="J51" s="93"/>
      <c r="K51" s="185"/>
      <c r="L51" s="187"/>
    </row>
    <row r="52" spans="1:12" ht="15" x14ac:dyDescent="0.25">
      <c r="A52" s="216" t="s">
        <v>87</v>
      </c>
      <c r="B52" s="93">
        <v>2020</v>
      </c>
      <c r="C52" s="175" t="s">
        <v>178</v>
      </c>
      <c r="D52" s="175" t="s">
        <v>10</v>
      </c>
      <c r="E52" s="93" t="s">
        <v>199</v>
      </c>
      <c r="F52" s="93">
        <v>2005</v>
      </c>
      <c r="G52" s="93"/>
      <c r="H52" s="93"/>
      <c r="I52" s="93"/>
      <c r="J52" s="93"/>
      <c r="K52" s="185"/>
      <c r="L52" s="187"/>
    </row>
    <row r="53" spans="1:12" ht="15" x14ac:dyDescent="0.25">
      <c r="A53" s="216" t="s">
        <v>87</v>
      </c>
      <c r="B53" s="93">
        <v>2020</v>
      </c>
      <c r="C53" s="175" t="s">
        <v>181</v>
      </c>
      <c r="D53" s="175" t="s">
        <v>10</v>
      </c>
      <c r="E53" s="93" t="s">
        <v>199</v>
      </c>
      <c r="F53" s="93">
        <v>2005</v>
      </c>
      <c r="G53" s="93"/>
      <c r="H53" s="93"/>
      <c r="I53" s="93"/>
      <c r="J53" s="93"/>
      <c r="K53" s="185"/>
      <c r="L53" s="187"/>
    </row>
    <row r="54" spans="1:12" ht="15" x14ac:dyDescent="0.25">
      <c r="A54" s="216" t="s">
        <v>87</v>
      </c>
      <c r="B54" s="93">
        <v>2020</v>
      </c>
      <c r="C54" s="175" t="s">
        <v>168</v>
      </c>
      <c r="D54" s="175" t="s">
        <v>9</v>
      </c>
      <c r="E54" s="93" t="s">
        <v>199</v>
      </c>
      <c r="F54" s="93">
        <v>2005</v>
      </c>
      <c r="G54" s="93"/>
      <c r="H54" s="93"/>
      <c r="I54" s="93"/>
      <c r="J54" s="93"/>
      <c r="K54" s="185"/>
      <c r="L54" s="187"/>
    </row>
    <row r="55" spans="1:12" ht="15" x14ac:dyDescent="0.25">
      <c r="A55" s="216" t="s">
        <v>87</v>
      </c>
      <c r="B55" s="93">
        <v>2020</v>
      </c>
      <c r="C55" s="175" t="s">
        <v>176</v>
      </c>
      <c r="D55" s="175" t="s">
        <v>39</v>
      </c>
      <c r="E55" s="93" t="s">
        <v>199</v>
      </c>
      <c r="F55" s="93">
        <v>2005</v>
      </c>
      <c r="G55" s="93"/>
      <c r="H55" s="93"/>
      <c r="I55" s="93"/>
      <c r="J55" s="93"/>
      <c r="K55" s="185"/>
      <c r="L55" s="187"/>
    </row>
    <row r="56" spans="1:12" ht="15" x14ac:dyDescent="0.25">
      <c r="A56" s="216" t="s">
        <v>87</v>
      </c>
      <c r="B56" s="93">
        <v>2020</v>
      </c>
      <c r="C56" s="175" t="s">
        <v>164</v>
      </c>
      <c r="D56" s="175" t="s">
        <v>8</v>
      </c>
      <c r="E56" s="93" t="s">
        <v>199</v>
      </c>
      <c r="F56" s="93">
        <v>2005</v>
      </c>
      <c r="G56" s="93"/>
      <c r="H56" s="93"/>
      <c r="I56" s="93"/>
      <c r="J56" s="93"/>
      <c r="K56" s="185"/>
      <c r="L56" s="187"/>
    </row>
    <row r="57" spans="1:12" ht="15" x14ac:dyDescent="0.25">
      <c r="A57" s="216" t="s">
        <v>87</v>
      </c>
      <c r="B57" s="93">
        <v>2020</v>
      </c>
      <c r="C57" s="175" t="s">
        <v>177</v>
      </c>
      <c r="D57" s="175" t="s">
        <v>10</v>
      </c>
      <c r="E57" s="93" t="s">
        <v>199</v>
      </c>
      <c r="F57" s="93">
        <v>2004</v>
      </c>
      <c r="G57" s="93"/>
      <c r="H57" s="93"/>
      <c r="I57" s="93"/>
      <c r="J57" s="93"/>
      <c r="K57" s="185"/>
      <c r="L57" s="187"/>
    </row>
    <row r="58" spans="1:12" ht="15" x14ac:dyDescent="0.25">
      <c r="A58" s="216" t="s">
        <v>87</v>
      </c>
      <c r="B58" s="93">
        <v>2020</v>
      </c>
      <c r="C58" s="175" t="s">
        <v>148</v>
      </c>
      <c r="D58" s="175" t="s">
        <v>8</v>
      </c>
      <c r="E58" s="93" t="s">
        <v>199</v>
      </c>
      <c r="F58" s="93">
        <v>2004</v>
      </c>
      <c r="G58" s="93"/>
      <c r="H58" s="93"/>
      <c r="I58" s="93"/>
      <c r="J58" s="93"/>
      <c r="K58" s="185"/>
      <c r="L58" s="187"/>
    </row>
    <row r="59" spans="1:12" ht="15" x14ac:dyDescent="0.25">
      <c r="A59" s="216" t="s">
        <v>87</v>
      </c>
      <c r="B59" s="93">
        <v>2020</v>
      </c>
      <c r="C59" s="175" t="s">
        <v>174</v>
      </c>
      <c r="D59" s="175" t="s">
        <v>39</v>
      </c>
      <c r="E59" s="93" t="s">
        <v>199</v>
      </c>
      <c r="F59" s="93">
        <v>2004</v>
      </c>
      <c r="G59" s="93"/>
      <c r="H59" s="93"/>
      <c r="I59" s="93"/>
      <c r="J59" s="93"/>
      <c r="K59" s="185"/>
      <c r="L59" s="187"/>
    </row>
    <row r="60" spans="1:12" ht="15" x14ac:dyDescent="0.25">
      <c r="A60" s="216" t="s">
        <v>87</v>
      </c>
      <c r="B60" s="93">
        <v>2020</v>
      </c>
      <c r="C60" s="175" t="s">
        <v>186</v>
      </c>
      <c r="D60" s="175" t="s">
        <v>10</v>
      </c>
      <c r="E60" s="93" t="s">
        <v>199</v>
      </c>
      <c r="F60" s="93">
        <v>2004</v>
      </c>
      <c r="G60" s="93"/>
      <c r="H60" s="93"/>
      <c r="I60" s="93"/>
      <c r="J60" s="93"/>
      <c r="K60" s="185"/>
      <c r="L60" s="187"/>
    </row>
    <row r="61" spans="1:12" ht="15" x14ac:dyDescent="0.25">
      <c r="A61" s="216" t="s">
        <v>87</v>
      </c>
      <c r="B61" s="93">
        <v>2020</v>
      </c>
      <c r="C61" s="175" t="s">
        <v>180</v>
      </c>
      <c r="D61" s="175" t="s">
        <v>10</v>
      </c>
      <c r="E61" s="93" t="s">
        <v>199</v>
      </c>
      <c r="F61" s="93">
        <v>2003</v>
      </c>
      <c r="G61" s="93"/>
      <c r="H61" s="93"/>
      <c r="I61" s="93"/>
      <c r="J61" s="93"/>
      <c r="K61" s="185"/>
      <c r="L61" s="187"/>
    </row>
    <row r="62" spans="1:12" ht="15" x14ac:dyDescent="0.25">
      <c r="A62" s="216" t="s">
        <v>87</v>
      </c>
      <c r="B62" s="93">
        <v>2020</v>
      </c>
      <c r="C62" s="175" t="s">
        <v>173</v>
      </c>
      <c r="D62" s="175" t="s">
        <v>39</v>
      </c>
      <c r="E62" s="93" t="s">
        <v>199</v>
      </c>
      <c r="F62" s="93">
        <v>2003</v>
      </c>
      <c r="G62" s="93"/>
      <c r="H62" s="93"/>
      <c r="I62" s="93"/>
      <c r="J62" s="93"/>
      <c r="K62" s="185"/>
      <c r="L62" s="187"/>
    </row>
    <row r="63" spans="1:12" ht="15" x14ac:dyDescent="0.25">
      <c r="A63" s="216" t="s">
        <v>87</v>
      </c>
      <c r="B63" s="93">
        <v>2020</v>
      </c>
      <c r="C63" s="175" t="s">
        <v>153</v>
      </c>
      <c r="D63" s="175" t="s">
        <v>8</v>
      </c>
      <c r="E63" s="93" t="s">
        <v>199</v>
      </c>
      <c r="F63" s="93">
        <v>2003</v>
      </c>
      <c r="G63" s="93"/>
      <c r="H63" s="93"/>
      <c r="I63" s="93"/>
      <c r="J63" s="93"/>
      <c r="K63" s="185"/>
      <c r="L63" s="187"/>
    </row>
    <row r="64" spans="1:12" ht="15" x14ac:dyDescent="0.25">
      <c r="A64" s="216" t="s">
        <v>87</v>
      </c>
      <c r="B64" s="174">
        <v>2020</v>
      </c>
      <c r="C64" s="177" t="s">
        <v>155</v>
      </c>
      <c r="D64" s="175" t="s">
        <v>8</v>
      </c>
      <c r="E64" s="174" t="s">
        <v>199</v>
      </c>
      <c r="F64" s="174">
        <v>2003</v>
      </c>
      <c r="G64" s="174"/>
      <c r="H64" s="174"/>
      <c r="I64" s="174"/>
      <c r="J64" s="174"/>
      <c r="K64" s="185"/>
      <c r="L64" s="187"/>
    </row>
    <row r="65" spans="1:12" ht="15" x14ac:dyDescent="0.25">
      <c r="A65" s="216" t="s">
        <v>87</v>
      </c>
      <c r="B65" s="93">
        <v>2020</v>
      </c>
      <c r="C65" s="175" t="s">
        <v>157</v>
      </c>
      <c r="D65" s="175" t="s">
        <v>8</v>
      </c>
      <c r="E65" s="93" t="s">
        <v>199</v>
      </c>
      <c r="F65" s="93">
        <v>2003</v>
      </c>
      <c r="G65" s="93"/>
      <c r="H65" s="93"/>
      <c r="I65" s="93"/>
      <c r="J65" s="93"/>
      <c r="K65" s="185"/>
      <c r="L65" s="187"/>
    </row>
    <row r="66" spans="1:12" ht="15" x14ac:dyDescent="0.25">
      <c r="A66" s="216" t="s">
        <v>87</v>
      </c>
      <c r="B66" s="93">
        <v>2020</v>
      </c>
      <c r="C66" s="175" t="s">
        <v>165</v>
      </c>
      <c r="D66" s="175" t="s">
        <v>8</v>
      </c>
      <c r="E66" s="93" t="s">
        <v>199</v>
      </c>
      <c r="F66" s="93">
        <v>2003</v>
      </c>
      <c r="G66" s="93"/>
      <c r="H66" s="93"/>
      <c r="I66" s="93"/>
      <c r="J66" s="93"/>
      <c r="K66" s="185"/>
      <c r="L66" s="187"/>
    </row>
    <row r="67" spans="1:12" ht="15" x14ac:dyDescent="0.25">
      <c r="A67" s="216" t="s">
        <v>87</v>
      </c>
      <c r="B67" s="93">
        <v>2020</v>
      </c>
      <c r="C67" s="175" t="s">
        <v>154</v>
      </c>
      <c r="D67" s="175" t="s">
        <v>8</v>
      </c>
      <c r="E67" s="93" t="s">
        <v>199</v>
      </c>
      <c r="F67" s="93">
        <v>2002</v>
      </c>
      <c r="G67" s="93"/>
      <c r="H67" s="93"/>
      <c r="I67" s="93"/>
      <c r="J67" s="93"/>
      <c r="K67" s="185"/>
      <c r="L67" s="187"/>
    </row>
    <row r="68" spans="1:12" ht="15" x14ac:dyDescent="0.25">
      <c r="A68" s="216" t="s">
        <v>87</v>
      </c>
      <c r="B68" s="93">
        <v>2020</v>
      </c>
      <c r="C68" s="175" t="s">
        <v>156</v>
      </c>
      <c r="D68" s="175" t="s">
        <v>8</v>
      </c>
      <c r="E68" s="93" t="s">
        <v>199</v>
      </c>
      <c r="F68" s="93">
        <v>2002</v>
      </c>
      <c r="G68" s="93"/>
      <c r="H68" s="93"/>
      <c r="I68" s="93"/>
      <c r="J68" s="93"/>
      <c r="K68" s="185"/>
      <c r="L68" s="187"/>
    </row>
    <row r="69" spans="1:12" ht="15" x14ac:dyDescent="0.25">
      <c r="A69" s="216" t="s">
        <v>87</v>
      </c>
      <c r="B69" s="93">
        <v>2020</v>
      </c>
      <c r="C69" s="175" t="s">
        <v>175</v>
      </c>
      <c r="D69" s="175" t="s">
        <v>39</v>
      </c>
      <c r="E69" s="93" t="s">
        <v>199</v>
      </c>
      <c r="F69" s="93">
        <v>2002</v>
      </c>
      <c r="G69" s="93"/>
      <c r="H69" s="93"/>
      <c r="I69" s="93"/>
      <c r="J69" s="93"/>
      <c r="K69" s="185"/>
      <c r="L69" s="187"/>
    </row>
    <row r="70" spans="1:12" ht="15" x14ac:dyDescent="0.25">
      <c r="A70" s="216" t="s">
        <v>87</v>
      </c>
      <c r="B70" s="93">
        <v>2020</v>
      </c>
      <c r="C70" s="175" t="s">
        <v>193</v>
      </c>
      <c r="D70" s="175" t="s">
        <v>10</v>
      </c>
      <c r="E70" s="93" t="s">
        <v>199</v>
      </c>
      <c r="F70" s="93">
        <v>2002</v>
      </c>
      <c r="G70" s="93"/>
      <c r="H70" s="93"/>
      <c r="I70" s="93"/>
      <c r="J70" s="93"/>
      <c r="K70" s="185"/>
      <c r="L70" s="187"/>
    </row>
    <row r="71" spans="1:12" ht="15" x14ac:dyDescent="0.25">
      <c r="A71" s="216" t="s">
        <v>87</v>
      </c>
      <c r="B71" s="93">
        <v>2020</v>
      </c>
      <c r="C71" s="175" t="s">
        <v>195</v>
      </c>
      <c r="D71" s="175" t="s">
        <v>10</v>
      </c>
      <c r="E71" s="93" t="s">
        <v>199</v>
      </c>
      <c r="F71" s="93">
        <v>2002</v>
      </c>
      <c r="G71" s="93"/>
      <c r="H71" s="93"/>
      <c r="I71" s="93"/>
      <c r="J71" s="93"/>
      <c r="K71" s="185"/>
      <c r="L71" s="187"/>
    </row>
    <row r="72" spans="1:12" ht="15" x14ac:dyDescent="0.25">
      <c r="A72" s="216" t="s">
        <v>87</v>
      </c>
      <c r="B72" s="93">
        <v>2020</v>
      </c>
      <c r="C72" s="175" t="s">
        <v>149</v>
      </c>
      <c r="D72" s="175" t="s">
        <v>8</v>
      </c>
      <c r="E72" s="93" t="s">
        <v>199</v>
      </c>
      <c r="F72" s="93">
        <v>2001</v>
      </c>
      <c r="G72" s="93"/>
      <c r="H72" s="93"/>
      <c r="I72" s="93"/>
      <c r="J72" s="93"/>
      <c r="K72" s="185"/>
      <c r="L72" s="187"/>
    </row>
    <row r="73" spans="1:12" ht="15" x14ac:dyDescent="0.25">
      <c r="A73" s="216" t="s">
        <v>87</v>
      </c>
      <c r="B73" s="93">
        <v>2020</v>
      </c>
      <c r="C73" s="175" t="s">
        <v>179</v>
      </c>
      <c r="D73" s="175" t="s">
        <v>10</v>
      </c>
      <c r="E73" s="93" t="s">
        <v>199</v>
      </c>
      <c r="F73" s="93">
        <v>1999</v>
      </c>
      <c r="G73" s="93"/>
      <c r="H73" s="93"/>
      <c r="I73" s="93"/>
      <c r="J73" s="93"/>
      <c r="K73" s="185"/>
      <c r="L73" s="187"/>
    </row>
    <row r="74" spans="1:12" ht="15" x14ac:dyDescent="0.25">
      <c r="A74" s="216" t="s">
        <v>87</v>
      </c>
      <c r="B74" s="93">
        <v>2020</v>
      </c>
      <c r="C74" s="175" t="s">
        <v>162</v>
      </c>
      <c r="D74" s="175" t="s">
        <v>8</v>
      </c>
      <c r="E74" s="93" t="s">
        <v>199</v>
      </c>
      <c r="F74" s="93">
        <v>1999</v>
      </c>
      <c r="G74" s="93"/>
      <c r="H74" s="93"/>
      <c r="I74" s="93"/>
      <c r="J74" s="93"/>
      <c r="K74" s="185"/>
      <c r="L74" s="187"/>
    </row>
    <row r="75" spans="1:12" ht="15" x14ac:dyDescent="0.25">
      <c r="A75" s="216" t="s">
        <v>87</v>
      </c>
      <c r="B75" s="93">
        <v>2020</v>
      </c>
      <c r="C75" s="175" t="s">
        <v>184</v>
      </c>
      <c r="D75" s="175" t="s">
        <v>10</v>
      </c>
      <c r="E75" s="93" t="s">
        <v>199</v>
      </c>
      <c r="F75" s="93">
        <v>1997</v>
      </c>
      <c r="G75" s="93"/>
      <c r="H75" s="93"/>
      <c r="I75" s="93"/>
      <c r="J75" s="93"/>
      <c r="K75" s="185"/>
      <c r="L75" s="187"/>
    </row>
    <row r="76" spans="1:12" ht="15" x14ac:dyDescent="0.25">
      <c r="A76" s="216" t="s">
        <v>87</v>
      </c>
      <c r="B76" s="93">
        <v>2020</v>
      </c>
      <c r="C76" s="175" t="s">
        <v>143</v>
      </c>
      <c r="D76" s="175" t="s">
        <v>40</v>
      </c>
      <c r="E76" s="93" t="s">
        <v>199</v>
      </c>
      <c r="F76" s="93">
        <v>1997</v>
      </c>
      <c r="G76" s="93"/>
      <c r="H76" s="93"/>
      <c r="I76" s="93"/>
      <c r="J76" s="93"/>
      <c r="K76" s="185"/>
      <c r="L76" s="187"/>
    </row>
    <row r="77" spans="1:12" ht="15" x14ac:dyDescent="0.25">
      <c r="A77" s="216" t="s">
        <v>87</v>
      </c>
      <c r="B77" s="93">
        <v>2020</v>
      </c>
      <c r="C77" s="175" t="s">
        <v>161</v>
      </c>
      <c r="D77" s="175" t="s">
        <v>8</v>
      </c>
      <c r="E77" s="93" t="s">
        <v>199</v>
      </c>
      <c r="F77" s="93">
        <v>1997</v>
      </c>
      <c r="G77" s="93"/>
      <c r="H77" s="93"/>
      <c r="I77" s="93"/>
      <c r="J77" s="93"/>
      <c r="K77" s="185"/>
      <c r="L77" s="187"/>
    </row>
    <row r="78" spans="1:12" ht="15" x14ac:dyDescent="0.25">
      <c r="A78" s="216" t="s">
        <v>87</v>
      </c>
      <c r="B78" s="93">
        <v>2020</v>
      </c>
      <c r="C78" s="175" t="s">
        <v>159</v>
      </c>
      <c r="D78" s="175" t="s">
        <v>8</v>
      </c>
      <c r="E78" s="93" t="s">
        <v>199</v>
      </c>
      <c r="F78" s="93">
        <v>1996</v>
      </c>
      <c r="G78" s="93"/>
      <c r="H78" s="93"/>
      <c r="I78" s="93"/>
      <c r="J78" s="93"/>
      <c r="K78" s="185"/>
      <c r="L78" s="187"/>
    </row>
    <row r="79" spans="1:12" ht="15" x14ac:dyDescent="0.25">
      <c r="A79" s="216" t="s">
        <v>87</v>
      </c>
      <c r="B79" s="93">
        <v>2020</v>
      </c>
      <c r="C79" s="175" t="s">
        <v>183</v>
      </c>
      <c r="D79" s="175" t="s">
        <v>10</v>
      </c>
      <c r="E79" s="93" t="s">
        <v>199</v>
      </c>
      <c r="F79" s="93">
        <v>1994</v>
      </c>
      <c r="G79" s="93"/>
      <c r="H79" s="93"/>
      <c r="I79" s="93"/>
      <c r="J79" s="93"/>
      <c r="K79" s="185"/>
      <c r="L79" s="187"/>
    </row>
    <row r="80" spans="1:12" ht="15" x14ac:dyDescent="0.25">
      <c r="A80" s="216" t="s">
        <v>87</v>
      </c>
      <c r="B80" s="93">
        <v>2020</v>
      </c>
      <c r="C80" s="175" t="s">
        <v>185</v>
      </c>
      <c r="D80" s="175" t="s">
        <v>10</v>
      </c>
      <c r="E80" s="93" t="s">
        <v>199</v>
      </c>
      <c r="F80" s="93">
        <v>1994</v>
      </c>
      <c r="G80" s="93"/>
      <c r="H80" s="93"/>
      <c r="I80" s="93"/>
      <c r="J80" s="93"/>
      <c r="K80" s="185"/>
      <c r="L80" s="187"/>
    </row>
    <row r="81" spans="1:109" ht="15" x14ac:dyDescent="0.25">
      <c r="A81" s="216" t="s">
        <v>87</v>
      </c>
      <c r="B81" s="93">
        <v>2020</v>
      </c>
      <c r="C81" s="175" t="s">
        <v>172</v>
      </c>
      <c r="D81" s="175" t="s">
        <v>39</v>
      </c>
      <c r="E81" s="93" t="s">
        <v>199</v>
      </c>
      <c r="F81" s="93">
        <v>1993</v>
      </c>
      <c r="G81" s="93"/>
      <c r="H81" s="93"/>
      <c r="I81" s="93"/>
      <c r="J81" s="93"/>
      <c r="K81" s="185"/>
      <c r="L81" s="187"/>
    </row>
    <row r="82" spans="1:109" ht="15" x14ac:dyDescent="0.25">
      <c r="A82" s="216" t="s">
        <v>87</v>
      </c>
      <c r="B82" s="93">
        <v>2020</v>
      </c>
      <c r="C82" s="175" t="s">
        <v>190</v>
      </c>
      <c r="D82" s="175" t="s">
        <v>10</v>
      </c>
      <c r="E82" s="93" t="s">
        <v>199</v>
      </c>
      <c r="F82" s="93">
        <v>1993</v>
      </c>
      <c r="G82" s="93"/>
      <c r="H82" s="93"/>
      <c r="I82" s="93"/>
      <c r="J82" s="93"/>
      <c r="K82" s="185"/>
      <c r="L82" s="187"/>
    </row>
    <row r="83" spans="1:109" ht="15.75" thickBot="1" x14ac:dyDescent="0.3">
      <c r="A83" s="217" t="s">
        <v>87</v>
      </c>
      <c r="B83" s="94">
        <v>2020</v>
      </c>
      <c r="C83" s="188" t="s">
        <v>197</v>
      </c>
      <c r="D83" s="188" t="s">
        <v>10</v>
      </c>
      <c r="E83" s="94" t="s">
        <v>199</v>
      </c>
      <c r="F83" s="94">
        <v>1992</v>
      </c>
      <c r="G83" s="94"/>
      <c r="H83" s="94"/>
      <c r="I83" s="94"/>
      <c r="J83" s="94"/>
      <c r="K83" s="95"/>
      <c r="L83" s="187"/>
    </row>
    <row r="84" spans="1:109" ht="15" x14ac:dyDescent="0.25">
      <c r="A84" s="79"/>
      <c r="B84" s="178"/>
      <c r="C84" s="79"/>
      <c r="D84" s="79"/>
      <c r="E84" s="79"/>
      <c r="F84" s="178"/>
      <c r="G84" s="178"/>
      <c r="H84" s="178"/>
      <c r="I84" s="178"/>
      <c r="J84" s="178"/>
      <c r="K84" s="179"/>
    </row>
    <row r="85" spans="1:109" ht="15" x14ac:dyDescent="0.25">
      <c r="A85" s="79" t="s">
        <v>298</v>
      </c>
      <c r="B85" s="178"/>
      <c r="C85" s="79"/>
      <c r="D85" s="79"/>
      <c r="E85" s="79"/>
      <c r="F85" s="178"/>
      <c r="G85" s="178"/>
      <c r="H85" s="178"/>
      <c r="I85" s="178"/>
      <c r="J85" s="178"/>
      <c r="K85" s="179"/>
    </row>
    <row r="86" spans="1:109" ht="15" x14ac:dyDescent="0.25">
      <c r="A86" s="79"/>
      <c r="B86" s="178"/>
      <c r="C86" s="79"/>
      <c r="D86" s="79"/>
      <c r="E86" s="79"/>
      <c r="F86" s="178"/>
      <c r="G86" s="178"/>
      <c r="H86" s="178"/>
      <c r="I86" s="178"/>
      <c r="J86" s="178"/>
      <c r="K86" s="179"/>
    </row>
    <row r="87" spans="1:109" ht="15" x14ac:dyDescent="0.25">
      <c r="A87" s="79"/>
      <c r="B87" s="178"/>
      <c r="C87" s="79"/>
      <c r="D87" s="79"/>
      <c r="E87" s="79"/>
      <c r="F87" s="178"/>
      <c r="G87" s="178"/>
      <c r="H87" s="178"/>
      <c r="I87" s="178"/>
      <c r="J87" s="178"/>
      <c r="K87" s="179"/>
    </row>
    <row r="88" spans="1:109" ht="12.75" thickBot="1" x14ac:dyDescent="0.25">
      <c r="A88" s="243" t="s">
        <v>301</v>
      </c>
      <c r="B88" s="180"/>
      <c r="C88" s="180"/>
      <c r="D88" s="180"/>
      <c r="E88" s="180"/>
      <c r="F88" s="180"/>
      <c r="G88" s="180"/>
      <c r="H88" s="180"/>
      <c r="I88" s="180"/>
      <c r="J88" s="180"/>
      <c r="K88" s="180"/>
    </row>
    <row r="89" spans="1:109" ht="15" x14ac:dyDescent="0.2">
      <c r="A89" s="275" t="s">
        <v>42</v>
      </c>
      <c r="B89" s="273" t="s">
        <v>43</v>
      </c>
      <c r="C89" s="273" t="s">
        <v>66</v>
      </c>
      <c r="D89" s="273" t="s">
        <v>239</v>
      </c>
      <c r="E89" s="273" t="s">
        <v>67</v>
      </c>
      <c r="F89" s="273" t="s">
        <v>44</v>
      </c>
      <c r="G89" s="268" t="s">
        <v>96</v>
      </c>
      <c r="H89" s="269"/>
      <c r="I89" s="270"/>
      <c r="J89" s="273" t="s">
        <v>69</v>
      </c>
      <c r="K89" s="273" t="s">
        <v>95</v>
      </c>
      <c r="L89" s="271" t="s">
        <v>70</v>
      </c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</row>
    <row r="90" spans="1:109" ht="37.5" customHeight="1" thickBot="1" x14ac:dyDescent="0.25">
      <c r="A90" s="276"/>
      <c r="B90" s="274"/>
      <c r="C90" s="274"/>
      <c r="D90" s="274"/>
      <c r="E90" s="274"/>
      <c r="F90" s="274"/>
      <c r="G90" s="192" t="s">
        <v>92</v>
      </c>
      <c r="H90" s="193" t="s">
        <v>93</v>
      </c>
      <c r="I90" s="194" t="s">
        <v>94</v>
      </c>
      <c r="J90" s="274"/>
      <c r="K90" s="274"/>
      <c r="L90" s="272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</row>
    <row r="91" spans="1:109" ht="15" x14ac:dyDescent="0.25">
      <c r="A91" s="233" t="s">
        <v>87</v>
      </c>
      <c r="B91" s="234">
        <v>2020</v>
      </c>
      <c r="C91" s="235" t="s">
        <v>207</v>
      </c>
      <c r="D91" s="235" t="s">
        <v>10</v>
      </c>
      <c r="E91" s="236" t="s">
        <v>78</v>
      </c>
      <c r="F91" s="236">
        <v>1994</v>
      </c>
      <c r="G91" s="237">
        <v>10</v>
      </c>
      <c r="H91" s="237"/>
      <c r="I91" s="237"/>
      <c r="J91" s="237">
        <v>1</v>
      </c>
      <c r="K91" s="238">
        <v>124.14214594023352</v>
      </c>
      <c r="L91" s="239" t="s">
        <v>216</v>
      </c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</row>
    <row r="92" spans="1:109" s="203" customFormat="1" ht="15" x14ac:dyDescent="0.25">
      <c r="A92" s="233" t="s">
        <v>87</v>
      </c>
      <c r="B92" s="240">
        <v>2020</v>
      </c>
      <c r="C92" s="202" t="s">
        <v>208</v>
      </c>
      <c r="D92" s="202" t="s">
        <v>10</v>
      </c>
      <c r="E92" s="96"/>
      <c r="F92" s="96">
        <v>2016</v>
      </c>
      <c r="G92" s="205">
        <v>1</v>
      </c>
      <c r="H92" s="205"/>
      <c r="I92" s="205"/>
      <c r="J92" s="205">
        <v>1</v>
      </c>
      <c r="K92" s="208" t="s">
        <v>219</v>
      </c>
      <c r="L92" s="210" t="s">
        <v>217</v>
      </c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</row>
    <row r="93" spans="1:109" ht="15" x14ac:dyDescent="0.25">
      <c r="A93" s="233" t="s">
        <v>87</v>
      </c>
      <c r="B93" s="240">
        <v>2020</v>
      </c>
      <c r="C93" s="202" t="s">
        <v>125</v>
      </c>
      <c r="D93" s="202" t="s">
        <v>39</v>
      </c>
      <c r="E93" s="96" t="s">
        <v>79</v>
      </c>
      <c r="F93" s="96">
        <v>2020</v>
      </c>
      <c r="G93" s="205">
        <v>3</v>
      </c>
      <c r="H93" s="205">
        <v>1</v>
      </c>
      <c r="I93" s="205">
        <v>1</v>
      </c>
      <c r="J93" s="205">
        <v>5</v>
      </c>
      <c r="K93" s="208">
        <v>35.014451419040221</v>
      </c>
      <c r="L93" s="210" t="s">
        <v>215</v>
      </c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  <c r="DD93" s="180"/>
      <c r="DE93" s="180"/>
    </row>
    <row r="94" spans="1:109" ht="15" x14ac:dyDescent="0.25">
      <c r="A94" s="233" t="s">
        <v>87</v>
      </c>
      <c r="B94" s="240">
        <v>2020</v>
      </c>
      <c r="C94" s="202" t="s">
        <v>271</v>
      </c>
      <c r="D94" s="202" t="s">
        <v>39</v>
      </c>
      <c r="E94" s="96"/>
      <c r="F94" s="96">
        <v>1992</v>
      </c>
      <c r="G94" s="205">
        <v>1</v>
      </c>
      <c r="H94" s="205"/>
      <c r="I94" s="205"/>
      <c r="J94" s="205">
        <v>1</v>
      </c>
      <c r="K94" s="208" t="s">
        <v>219</v>
      </c>
      <c r="L94" s="210" t="s">
        <v>215</v>
      </c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</row>
    <row r="95" spans="1:109" ht="15" x14ac:dyDescent="0.25">
      <c r="A95" s="233" t="s">
        <v>87</v>
      </c>
      <c r="B95" s="240">
        <v>2020</v>
      </c>
      <c r="C95" s="202" t="s">
        <v>205</v>
      </c>
      <c r="D95" s="202" t="s">
        <v>8</v>
      </c>
      <c r="E95" s="96" t="s">
        <v>78</v>
      </c>
      <c r="F95" s="96">
        <v>2016</v>
      </c>
      <c r="G95" s="205">
        <v>3</v>
      </c>
      <c r="H95" s="205"/>
      <c r="I95" s="205"/>
      <c r="J95" s="205">
        <v>3</v>
      </c>
      <c r="K95" s="208">
        <v>20.159835665508005</v>
      </c>
      <c r="L95" s="210" t="s">
        <v>215</v>
      </c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</row>
    <row r="96" spans="1:109" s="203" customFormat="1" ht="15" x14ac:dyDescent="0.25">
      <c r="A96" s="233" t="s">
        <v>87</v>
      </c>
      <c r="B96" s="240">
        <v>2020</v>
      </c>
      <c r="C96" s="202" t="s">
        <v>127</v>
      </c>
      <c r="D96" s="202" t="s">
        <v>39</v>
      </c>
      <c r="E96" s="96" t="s">
        <v>79</v>
      </c>
      <c r="F96" s="96">
        <v>2020</v>
      </c>
      <c r="G96" s="205">
        <v>1</v>
      </c>
      <c r="H96" s="205"/>
      <c r="I96" s="205"/>
      <c r="J96" s="205">
        <v>1</v>
      </c>
      <c r="K96" s="208">
        <v>1.0610439823951581</v>
      </c>
      <c r="L96" s="210" t="s">
        <v>217</v>
      </c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</row>
    <row r="97" spans="1:109" ht="15" x14ac:dyDescent="0.25">
      <c r="A97" s="233" t="s">
        <v>87</v>
      </c>
      <c r="B97" s="240">
        <v>2020</v>
      </c>
      <c r="C97" s="202" t="s">
        <v>128</v>
      </c>
      <c r="D97" s="202" t="s">
        <v>39</v>
      </c>
      <c r="E97" s="96" t="s">
        <v>79</v>
      </c>
      <c r="F97" s="96">
        <v>2020</v>
      </c>
      <c r="G97" s="205">
        <v>2</v>
      </c>
      <c r="H97" s="205"/>
      <c r="I97" s="205"/>
      <c r="J97" s="205">
        <v>2</v>
      </c>
      <c r="K97" s="208">
        <v>2.1220879647903161</v>
      </c>
      <c r="L97" s="210" t="s">
        <v>216</v>
      </c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</row>
    <row r="98" spans="1:109" ht="15" x14ac:dyDescent="0.25">
      <c r="A98" s="233" t="s">
        <v>87</v>
      </c>
      <c r="B98" s="240">
        <v>2020</v>
      </c>
      <c r="C98" s="202" t="s">
        <v>129</v>
      </c>
      <c r="D98" s="202" t="s">
        <v>39</v>
      </c>
      <c r="E98" s="96" t="s">
        <v>79</v>
      </c>
      <c r="F98" s="96">
        <v>2020</v>
      </c>
      <c r="G98" s="205">
        <v>2</v>
      </c>
      <c r="H98" s="205"/>
      <c r="I98" s="205"/>
      <c r="J98" s="205">
        <v>2</v>
      </c>
      <c r="K98" s="208" t="s">
        <v>219</v>
      </c>
      <c r="L98" s="210" t="s">
        <v>215</v>
      </c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</row>
    <row r="99" spans="1:109" s="203" customFormat="1" ht="15" x14ac:dyDescent="0.25">
      <c r="A99" s="233" t="s">
        <v>87</v>
      </c>
      <c r="B99" s="240">
        <v>2020</v>
      </c>
      <c r="C99" s="202" t="s">
        <v>200</v>
      </c>
      <c r="D99" s="202" t="s">
        <v>40</v>
      </c>
      <c r="E99" s="96" t="s">
        <v>78</v>
      </c>
      <c r="F99" s="96">
        <v>1993</v>
      </c>
      <c r="G99" s="205">
        <v>1</v>
      </c>
      <c r="H99" s="205"/>
      <c r="I99" s="205"/>
      <c r="J99" s="205">
        <v>1</v>
      </c>
      <c r="K99" s="208">
        <v>1.0610439823951581</v>
      </c>
      <c r="L99" s="210" t="s">
        <v>215</v>
      </c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</row>
    <row r="100" spans="1:109" ht="15" x14ac:dyDescent="0.25">
      <c r="A100" s="233" t="s">
        <v>87</v>
      </c>
      <c r="B100" s="240">
        <v>2020</v>
      </c>
      <c r="C100" s="202" t="s">
        <v>209</v>
      </c>
      <c r="D100" s="202" t="s">
        <v>10</v>
      </c>
      <c r="E100" s="96" t="s">
        <v>78</v>
      </c>
      <c r="F100" s="96">
        <v>1995</v>
      </c>
      <c r="G100" s="205"/>
      <c r="H100" s="205"/>
      <c r="I100" s="205">
        <v>1</v>
      </c>
      <c r="J100" s="205">
        <v>1</v>
      </c>
      <c r="K100" s="208">
        <v>1.0610439823951581</v>
      </c>
      <c r="L100" s="210" t="s">
        <v>215</v>
      </c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</row>
    <row r="101" spans="1:109" ht="15" x14ac:dyDescent="0.25">
      <c r="A101" s="233" t="s">
        <v>87</v>
      </c>
      <c r="B101" s="240">
        <v>2020</v>
      </c>
      <c r="C101" s="202" t="s">
        <v>244</v>
      </c>
      <c r="D101" s="202" t="s">
        <v>8</v>
      </c>
      <c r="E101" s="96"/>
      <c r="F101" s="96">
        <v>2009</v>
      </c>
      <c r="G101" s="205">
        <v>2</v>
      </c>
      <c r="H101" s="205"/>
      <c r="I101" s="205"/>
      <c r="J101" s="205">
        <v>2</v>
      </c>
      <c r="K101" s="208">
        <v>8.5</v>
      </c>
      <c r="L101" s="210" t="s">
        <v>215</v>
      </c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</row>
    <row r="102" spans="1:109" s="203" customFormat="1" ht="15" x14ac:dyDescent="0.25">
      <c r="A102" s="233" t="s">
        <v>87</v>
      </c>
      <c r="B102" s="240">
        <v>2020</v>
      </c>
      <c r="C102" s="202" t="s">
        <v>206</v>
      </c>
      <c r="D102" s="202" t="s">
        <v>8</v>
      </c>
      <c r="E102" s="96"/>
      <c r="F102" s="96">
        <v>2016</v>
      </c>
      <c r="G102" s="205">
        <v>2</v>
      </c>
      <c r="H102" s="205"/>
      <c r="I102" s="205"/>
      <c r="J102" s="205">
        <v>2</v>
      </c>
      <c r="K102" s="208">
        <v>8.4883518591612646</v>
      </c>
      <c r="L102" s="210" t="s">
        <v>215</v>
      </c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</row>
    <row r="103" spans="1:109" ht="15" x14ac:dyDescent="0.25">
      <c r="A103" s="233" t="s">
        <v>87</v>
      </c>
      <c r="B103" s="240">
        <v>2020</v>
      </c>
      <c r="C103" s="202" t="s">
        <v>201</v>
      </c>
      <c r="D103" s="202" t="s">
        <v>40</v>
      </c>
      <c r="E103" s="96" t="s">
        <v>78</v>
      </c>
      <c r="F103" s="96">
        <v>1992</v>
      </c>
      <c r="G103" s="205">
        <v>6</v>
      </c>
      <c r="H103" s="205"/>
      <c r="I103" s="205"/>
      <c r="J103" s="205">
        <v>6</v>
      </c>
      <c r="K103" s="208">
        <v>9.5493958415564233</v>
      </c>
      <c r="L103" s="210" t="s">
        <v>216</v>
      </c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</row>
    <row r="104" spans="1:109" ht="15" x14ac:dyDescent="0.25">
      <c r="A104" s="233" t="s">
        <v>87</v>
      </c>
      <c r="B104" s="240">
        <v>2020</v>
      </c>
      <c r="C104" s="202" t="s">
        <v>210</v>
      </c>
      <c r="D104" s="202" t="s">
        <v>10</v>
      </c>
      <c r="E104" s="96"/>
      <c r="F104" s="96">
        <v>2019</v>
      </c>
      <c r="G104" s="205">
        <v>3</v>
      </c>
      <c r="H104" s="205"/>
      <c r="I104" s="205">
        <v>1</v>
      </c>
      <c r="J104" s="205">
        <v>4</v>
      </c>
      <c r="K104" s="208">
        <v>5.305219911975791</v>
      </c>
      <c r="L104" s="210" t="s">
        <v>215</v>
      </c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</row>
    <row r="105" spans="1:109" ht="15" x14ac:dyDescent="0.25">
      <c r="A105" s="233" t="s">
        <v>87</v>
      </c>
      <c r="B105" s="240">
        <v>2020</v>
      </c>
      <c r="C105" s="202" t="s">
        <v>132</v>
      </c>
      <c r="D105" s="202" t="s">
        <v>39</v>
      </c>
      <c r="E105" s="96" t="s">
        <v>79</v>
      </c>
      <c r="F105" s="96">
        <v>2020</v>
      </c>
      <c r="G105" s="205">
        <v>1</v>
      </c>
      <c r="H105" s="205"/>
      <c r="I105" s="205"/>
      <c r="J105" s="205">
        <v>1</v>
      </c>
      <c r="K105" s="208" t="s">
        <v>219</v>
      </c>
      <c r="L105" s="210" t="s">
        <v>215</v>
      </c>
    </row>
    <row r="106" spans="1:109" ht="15" x14ac:dyDescent="0.25">
      <c r="A106" s="233" t="s">
        <v>87</v>
      </c>
      <c r="B106" s="240">
        <v>2020</v>
      </c>
      <c r="C106" s="202" t="s">
        <v>202</v>
      </c>
      <c r="D106" s="202" t="s">
        <v>40</v>
      </c>
      <c r="E106" s="96" t="s">
        <v>78</v>
      </c>
      <c r="F106" s="96">
        <v>1992</v>
      </c>
      <c r="G106" s="205"/>
      <c r="H106" s="205">
        <v>1</v>
      </c>
      <c r="I106" s="205"/>
      <c r="J106" s="205">
        <v>1</v>
      </c>
      <c r="K106" s="208">
        <v>1.0610439823951581</v>
      </c>
      <c r="L106" s="210" t="s">
        <v>216</v>
      </c>
    </row>
    <row r="107" spans="1:109" ht="15" x14ac:dyDescent="0.25">
      <c r="A107" s="233" t="s">
        <v>87</v>
      </c>
      <c r="B107" s="240">
        <v>2020</v>
      </c>
      <c r="C107" s="202" t="s">
        <v>211</v>
      </c>
      <c r="D107" s="202" t="s">
        <v>10</v>
      </c>
      <c r="E107" s="96"/>
      <c r="F107" s="96">
        <v>2016</v>
      </c>
      <c r="G107" s="205">
        <v>16</v>
      </c>
      <c r="H107" s="205">
        <v>4</v>
      </c>
      <c r="I107" s="205">
        <v>3</v>
      </c>
      <c r="J107" s="205">
        <v>23</v>
      </c>
      <c r="K107" s="208">
        <v>591.00149819410296</v>
      </c>
      <c r="L107" s="210" t="s">
        <v>217</v>
      </c>
    </row>
    <row r="108" spans="1:109" ht="15" x14ac:dyDescent="0.25">
      <c r="A108" s="233" t="s">
        <v>87</v>
      </c>
      <c r="B108" s="240">
        <v>2020</v>
      </c>
      <c r="C108" s="202" t="s">
        <v>203</v>
      </c>
      <c r="D108" s="202" t="s">
        <v>40</v>
      </c>
      <c r="E108" s="96"/>
      <c r="F108" s="96">
        <v>2010</v>
      </c>
      <c r="G108" s="205">
        <v>9</v>
      </c>
      <c r="H108" s="205"/>
      <c r="I108" s="205">
        <v>3</v>
      </c>
      <c r="J108" s="205">
        <v>12</v>
      </c>
      <c r="K108" s="208">
        <v>101.86022230993518</v>
      </c>
      <c r="L108" s="210" t="s">
        <v>217</v>
      </c>
    </row>
    <row r="109" spans="1:109" ht="15" x14ac:dyDescent="0.25">
      <c r="A109" s="233" t="s">
        <v>87</v>
      </c>
      <c r="B109" s="240">
        <v>2020</v>
      </c>
      <c r="C109" s="202" t="s">
        <v>212</v>
      </c>
      <c r="D109" s="202" t="s">
        <v>10</v>
      </c>
      <c r="E109" s="96" t="s">
        <v>78</v>
      </c>
      <c r="F109" s="96">
        <v>2009</v>
      </c>
      <c r="G109" s="205"/>
      <c r="H109" s="205">
        <v>2</v>
      </c>
      <c r="I109" s="205">
        <v>1</v>
      </c>
      <c r="J109" s="205">
        <v>3</v>
      </c>
      <c r="K109" s="208">
        <v>15.91565973592737</v>
      </c>
      <c r="L109" s="210" t="s">
        <v>215</v>
      </c>
    </row>
    <row r="110" spans="1:109" ht="15" x14ac:dyDescent="0.25">
      <c r="A110" s="233" t="s">
        <v>87</v>
      </c>
      <c r="B110" s="240">
        <v>2020</v>
      </c>
      <c r="C110" s="202" t="s">
        <v>213</v>
      </c>
      <c r="D110" s="202" t="s">
        <v>10</v>
      </c>
      <c r="E110" s="96" t="s">
        <v>78</v>
      </c>
      <c r="F110" s="96">
        <v>1992</v>
      </c>
      <c r="G110" s="205">
        <v>3</v>
      </c>
      <c r="H110" s="205"/>
      <c r="I110" s="205">
        <v>1</v>
      </c>
      <c r="J110" s="205">
        <v>4</v>
      </c>
      <c r="K110" s="208">
        <v>11.671483806346741</v>
      </c>
      <c r="L110" s="210" t="s">
        <v>218</v>
      </c>
    </row>
    <row r="111" spans="1:109" ht="15" x14ac:dyDescent="0.25">
      <c r="A111" s="233" t="s">
        <v>87</v>
      </c>
      <c r="B111" s="240">
        <v>2020</v>
      </c>
      <c r="C111" s="202" t="s">
        <v>214</v>
      </c>
      <c r="D111" s="202" t="s">
        <v>10</v>
      </c>
      <c r="E111" s="96"/>
      <c r="F111" s="96">
        <v>2009</v>
      </c>
      <c r="G111" s="205"/>
      <c r="H111" s="205"/>
      <c r="I111" s="205">
        <v>1</v>
      </c>
      <c r="J111" s="205">
        <v>1</v>
      </c>
      <c r="K111" s="208">
        <v>1.0610439823951581</v>
      </c>
      <c r="L111" s="210" t="s">
        <v>215</v>
      </c>
    </row>
    <row r="112" spans="1:109" ht="15" x14ac:dyDescent="0.25">
      <c r="A112" s="233" t="s">
        <v>87</v>
      </c>
      <c r="B112" s="240">
        <v>2020</v>
      </c>
      <c r="C112" s="202" t="s">
        <v>204</v>
      </c>
      <c r="D112" s="202" t="s">
        <v>40</v>
      </c>
      <c r="E112" s="96"/>
      <c r="F112" s="96">
        <v>2019</v>
      </c>
      <c r="G112" s="205"/>
      <c r="H112" s="205">
        <v>1</v>
      </c>
      <c r="I112" s="205">
        <v>1</v>
      </c>
      <c r="J112" s="205">
        <v>2</v>
      </c>
      <c r="K112" s="208">
        <v>3.1831319471854744</v>
      </c>
      <c r="L112" s="210" t="s">
        <v>215</v>
      </c>
    </row>
    <row r="113" spans="1:12" ht="15.75" thickBot="1" x14ac:dyDescent="0.3">
      <c r="A113" s="242" t="s">
        <v>87</v>
      </c>
      <c r="B113" s="241">
        <v>2020</v>
      </c>
      <c r="C113" s="204" t="s">
        <v>134</v>
      </c>
      <c r="D113" s="204" t="s">
        <v>39</v>
      </c>
      <c r="E113" s="97" t="s">
        <v>79</v>
      </c>
      <c r="F113" s="97">
        <v>2020</v>
      </c>
      <c r="G113" s="231">
        <v>1</v>
      </c>
      <c r="H113" s="231"/>
      <c r="I113" s="231"/>
      <c r="J113" s="231">
        <v>1</v>
      </c>
      <c r="K113" s="209" t="s">
        <v>219</v>
      </c>
      <c r="L113" s="232" t="s">
        <v>215</v>
      </c>
    </row>
    <row r="114" spans="1:12" ht="15" x14ac:dyDescent="0.25">
      <c r="B114" s="69"/>
      <c r="D114" s="230"/>
      <c r="F114" s="69"/>
      <c r="G114" s="69"/>
      <c r="H114" s="69"/>
      <c r="I114" s="69"/>
      <c r="J114" s="69"/>
      <c r="K114" s="69"/>
    </row>
    <row r="115" spans="1:12" x14ac:dyDescent="0.2">
      <c r="B115" s="69"/>
      <c r="F115" s="69"/>
      <c r="G115" s="69"/>
      <c r="H115" s="69"/>
      <c r="I115" s="69"/>
      <c r="J115" s="69"/>
      <c r="K115" s="69"/>
    </row>
  </sheetData>
  <sortState ref="B92:L113">
    <sortCondition ref="C91:C113"/>
    <sortCondition ref="D91:D113"/>
  </sortState>
  <mergeCells count="19">
    <mergeCell ref="F89:F90"/>
    <mergeCell ref="E89:E90"/>
    <mergeCell ref="D89:D90"/>
    <mergeCell ref="B89:B90"/>
    <mergeCell ref="A89:A90"/>
    <mergeCell ref="C89:C90"/>
    <mergeCell ref="A5:A6"/>
    <mergeCell ref="B5:B6"/>
    <mergeCell ref="D5:D6"/>
    <mergeCell ref="E5:E6"/>
    <mergeCell ref="F5:F6"/>
    <mergeCell ref="C5:C6"/>
    <mergeCell ref="J5:J6"/>
    <mergeCell ref="K5:K6"/>
    <mergeCell ref="G89:I89"/>
    <mergeCell ref="L89:L90"/>
    <mergeCell ref="K89:K90"/>
    <mergeCell ref="J89:J90"/>
    <mergeCell ref="G5:I5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"/>
  <sheetViews>
    <sheetView tabSelected="1" zoomScaleNormal="100" workbookViewId="0">
      <selection activeCell="L153" sqref="L153"/>
    </sheetView>
  </sheetViews>
  <sheetFormatPr defaultRowHeight="15" x14ac:dyDescent="0.25"/>
  <sheetData>
    <row r="1" spans="1:7" s="6" customFormat="1" ht="18.75" x14ac:dyDescent="0.3">
      <c r="A1" s="13" t="s">
        <v>63</v>
      </c>
    </row>
    <row r="2" spans="1:7" s="6" customFormat="1" x14ac:dyDescent="0.25">
      <c r="A2" s="12" t="s">
        <v>86</v>
      </c>
      <c r="B2" s="51"/>
      <c r="C2" s="14"/>
    </row>
    <row r="3" spans="1:7" s="6" customFormat="1" x14ac:dyDescent="0.25">
      <c r="A3" s="12" t="s">
        <v>91</v>
      </c>
      <c r="B3" s="51"/>
      <c r="C3" s="14"/>
    </row>
    <row r="4" spans="1:7" s="6" customFormat="1" x14ac:dyDescent="0.25">
      <c r="A4" s="12" t="s">
        <v>88</v>
      </c>
      <c r="B4" s="51"/>
      <c r="C4" s="14"/>
    </row>
    <row r="6" spans="1:7" x14ac:dyDescent="0.25">
      <c r="A6" s="4" t="s">
        <v>45</v>
      </c>
    </row>
    <row r="7" spans="1:7" x14ac:dyDescent="0.25">
      <c r="A7" s="12"/>
      <c r="B7" s="6"/>
      <c r="C7" s="6"/>
      <c r="D7" s="6"/>
      <c r="E7" s="6"/>
      <c r="F7" s="6"/>
      <c r="G7" s="6"/>
    </row>
    <row r="29" spans="12:12" ht="18.75" x14ac:dyDescent="0.3">
      <c r="L29" s="1"/>
    </row>
    <row r="30" spans="12:12" x14ac:dyDescent="0.25">
      <c r="L30" s="3"/>
    </row>
    <row r="31" spans="12:12" x14ac:dyDescent="0.25">
      <c r="L31" s="5"/>
    </row>
    <row r="32" spans="12:12" x14ac:dyDescent="0.25">
      <c r="L32" s="5"/>
    </row>
    <row r="39" spans="1:8" x14ac:dyDescent="0.25">
      <c r="B39" s="6"/>
      <c r="C39" s="6"/>
      <c r="D39" s="6"/>
      <c r="E39" s="6"/>
      <c r="F39" s="6"/>
      <c r="G39" s="6"/>
      <c r="H39" s="6"/>
    </row>
    <row r="41" spans="1:8" x14ac:dyDescent="0.25">
      <c r="A41" s="7" t="s">
        <v>3</v>
      </c>
    </row>
    <row r="104" spans="1:1" x14ac:dyDescent="0.25">
      <c r="A104" s="7"/>
    </row>
    <row r="106" spans="1:1" x14ac:dyDescent="0.25">
      <c r="A106" s="78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11</vt:i4>
      </vt:variant>
    </vt:vector>
  </HeadingPairs>
  <TitlesOfParts>
    <vt:vector size="11" baseType="lpstr">
      <vt:lpstr>Verantwoording</vt:lpstr>
      <vt:lpstr>EKR beoordeling</vt:lpstr>
      <vt:lpstr>kengetallen</vt:lpstr>
      <vt:lpstr>kengetallen trends</vt:lpstr>
      <vt:lpstr>trends soortgroepen VM &lt;2 m</vt:lpstr>
      <vt:lpstr>trends soortgroepen VM 2-8m</vt:lpstr>
      <vt:lpstr>trends soortgroepen VM &gt;8 m</vt:lpstr>
      <vt:lpstr>nieuwe en verdwenen soorten</vt:lpstr>
      <vt:lpstr>ruimtelijk beeld VM</vt:lpstr>
      <vt:lpstr>Schelplengtes</vt:lpstr>
      <vt:lpstr>Soortenlijst2020</vt:lpstr>
    </vt:vector>
  </TitlesOfParts>
  <Company>Grontmij NV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p622535</dc:creator>
  <cp:lastModifiedBy>Bannenberg, Pauline (CD)</cp:lastModifiedBy>
  <dcterms:created xsi:type="dcterms:W3CDTF">2015-08-17T12:22:14Z</dcterms:created>
  <dcterms:modified xsi:type="dcterms:W3CDTF">2023-03-03T13:24:59Z</dcterms:modified>
</cp:coreProperties>
</file>